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/>
  </bookViews>
  <sheets>
    <sheet name="55077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7" i="1" l="1"/>
  <c r="H58" i="1"/>
  <c r="H59" i="1"/>
  <c r="H60" i="1"/>
  <c r="H61" i="1"/>
  <c r="H62" i="1"/>
  <c r="H63" i="1"/>
  <c r="H64" i="1"/>
  <c r="H65" i="1"/>
  <c r="H66" i="1"/>
  <c r="H67" i="1"/>
  <c r="H68" i="1"/>
  <c r="H69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<sst xmlns="http://schemas.openxmlformats.org/spreadsheetml/2006/main" count="86" uniqueCount="25">
  <si>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</si>
  <si>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</si>
  <si>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</si>
  <si>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</si>
  <si>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</si>
  <si>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</si>
  <si>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</si>
  <si>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</si>
  <si>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</si>
  <si>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</si>
  <si>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</si>
  <si>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</si>
  <si>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</si>
  <si>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</si>
  <si>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</si>
  <si>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</si>
  <si>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</si>
  <si>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</si>
  <si>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</si>
  <si>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23/11/2012</t>
  </si>
  <si>
    <t>ทันดรา บจก. (Vendor code_55077, Year_2009)</t>
  </si>
  <si>
    <t>ทันดรา บจก.  (Vendor code_55077, Year_2010)</t>
  </si>
  <si>
    <t>ทันดรา บจก. (Vendor code_55077, Year_2011)</t>
  </si>
  <si>
    <t>ทันดรา บจก.  (Vendor code_55077, Year_2012)</t>
  </si>
  <si>
    <t>Credit term:  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</si>
</sst>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37" workbookViewId="0">
      <selection activeCell="C58" sqref="C58:G67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24</v>
      </c>
    </row>
    <row r="3" spans="1:8" ht="9" customHeight="1" x14ac:dyDescent="0.2"/>
    <row r="4" spans="1:8" x14ac:dyDescent="0.2">
      <c r="C4" s="11" t="s">
        <v>20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1602852.2</v>
      </c>
      <c r="D6" s="5"/>
      <c r="E6" s="5"/>
      <c r="F6" s="5">
        <v>-509109.44</v>
      </c>
      <c r="G6" s="4">
        <v>-165368.39000000001</v>
      </c>
      <c r="H6" s="4">
        <f t="shared" ref="H6:H17" si="0">SUM(C6:G6)</f>
        <v>928374.37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2311900.83</v>
      </c>
      <c r="D8" s="5"/>
      <c r="E8" s="5"/>
      <c r="F8" s="5">
        <v>-79933.569999999992</v>
      </c>
      <c r="G8" s="5">
        <v>-307396.7</v>
      </c>
      <c r="H8" s="4">
        <f t="shared" si="0"/>
        <v>1924570.5600000003</v>
      </c>
    </row>
    <row r="9" spans="1:8" x14ac:dyDescent="0.2">
      <c r="B9" s="3" t="s">
        <v>10</v>
      </c>
      <c r="C9" s="4">
        <v>1750867.3100000008</v>
      </c>
      <c r="D9" s="5"/>
      <c r="E9" s="5"/>
      <c r="F9" s="5">
        <v>-33107.269999999997</v>
      </c>
      <c r="G9" s="4"/>
      <c r="H9" s="4">
        <f t="shared" si="0"/>
        <v>1717760.0400000007</v>
      </c>
    </row>
    <row r="10" spans="1:8" x14ac:dyDescent="0.2">
      <c r="B10" s="3" t="s">
        <v>11</v>
      </c>
      <c r="C10" s="4">
        <v>1066255.4900000002</v>
      </c>
      <c r="D10" s="5"/>
      <c r="E10" s="5"/>
      <c r="F10" s="5">
        <v>-9202.42</v>
      </c>
      <c r="G10" s="4">
        <v>-54105.54</v>
      </c>
      <c r="H10" s="4">
        <f t="shared" si="0"/>
        <v>1002947.5300000003</v>
      </c>
    </row>
    <row r="11" spans="1:8" x14ac:dyDescent="0.2">
      <c r="B11" s="3" t="s">
        <v>12</v>
      </c>
      <c r="C11" s="5">
        <v>1115590.2299999995</v>
      </c>
      <c r="D11" s="5"/>
      <c r="E11" s="5"/>
      <c r="F11" s="5">
        <v>-2118.7199999999998</v>
      </c>
      <c r="G11" s="5">
        <v>-152174.49</v>
      </c>
      <c r="H11" s="4">
        <f t="shared" si="0"/>
        <v>961297.01999999955</v>
      </c>
    </row>
    <row r="12" spans="1:8" x14ac:dyDescent="0.2">
      <c r="B12" s="3" t="s">
        <v>13</v>
      </c>
      <c r="C12" s="4">
        <v>3225195.3099999987</v>
      </c>
      <c r="D12" s="5"/>
      <c r="E12" s="5"/>
      <c r="F12" s="5">
        <v>-202.22999999999996</v>
      </c>
      <c r="G12" s="4">
        <v>-266538.80000000005</v>
      </c>
      <c r="H12" s="4">
        <f t="shared" si="0"/>
        <v>2958454.2799999984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1374139.47</v>
      </c>
      <c r="D14" s="5"/>
      <c r="E14" s="5"/>
      <c r="F14" s="5">
        <v>-1420.1</v>
      </c>
      <c r="G14" s="4">
        <v>-306578.31000000006</v>
      </c>
      <c r="H14" s="4">
        <f t="shared" si="0"/>
        <v>1066141.0599999998</v>
      </c>
    </row>
    <row r="15" spans="1:8" x14ac:dyDescent="0.2">
      <c r="B15" s="3" t="s">
        <v>16</v>
      </c>
      <c r="C15" s="4">
        <v>2312810.3499999987</v>
      </c>
      <c r="D15" s="5"/>
      <c r="E15" s="5"/>
      <c r="F15" s="5">
        <v>-77.040000000000006</v>
      </c>
      <c r="G15" s="4">
        <v>-299176.08999999997</v>
      </c>
      <c r="H15" s="4">
        <f t="shared" si="0"/>
        <v>2013557.2199999988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1025808.3499999997</v>
      </c>
      <c r="D17" s="5"/>
      <c r="E17" s="5"/>
      <c r="F17" s="5">
        <v>-1450.66</v>
      </c>
      <c r="G17" s="4">
        <v>-190079.38</v>
      </c>
      <c r="H17" s="4">
        <f t="shared" si="0"/>
        <v>834278.30999999971</v>
      </c>
    </row>
    <row r="18" spans="2:8" x14ac:dyDescent="0.2">
      <c r="B18" s="3" t="s">
        <v>6</v>
      </c>
      <c r="C18" s="7">
        <f t="shared" ref="C18:H18" si="1">SUM(C6:C17)</f>
        <v>15785419.539999997</v>
      </c>
      <c r="D18" s="7">
        <f t="shared" si="1"/>
        <v>0</v>
      </c>
      <c r="E18" s="7">
        <f t="shared" si="1"/>
        <v>0</v>
      </c>
      <c r="F18" s="7">
        <f t="shared" si="1"/>
        <v>-636621.45000000007</v>
      </c>
      <c r="G18" s="7">
        <f t="shared" si="1"/>
        <v>-1741417.6999999997</v>
      </c>
      <c r="H18" s="7">
        <f t="shared" si="1"/>
        <v>13407380.389999999</v>
      </c>
    </row>
    <row r="21" spans="2:8" x14ac:dyDescent="0.2">
      <c r="C21" s="11" t="s">
        <v>21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1951798.65</v>
      </c>
      <c r="D23" s="5"/>
      <c r="E23" s="5"/>
      <c r="F23" s="4">
        <v>-627.88</v>
      </c>
      <c r="G23" s="4">
        <v>-77056.599999999991</v>
      </c>
      <c r="H23" s="4">
        <f t="shared" ref="H23:H34" si="2">SUM(C23:G23)</f>
        <v>1874114.17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5571941.4599999981</v>
      </c>
      <c r="D25" s="5"/>
      <c r="E25" s="5"/>
      <c r="F25" s="4">
        <v>-10517.239999999998</v>
      </c>
      <c r="G25" s="4">
        <v>-1776225.14</v>
      </c>
      <c r="H25" s="4">
        <f t="shared" si="2"/>
        <v>3785199.0799999982</v>
      </c>
    </row>
    <row r="26" spans="2:8" x14ac:dyDescent="0.2">
      <c r="B26" s="3" t="s">
        <v>10</v>
      </c>
      <c r="C26" s="4">
        <v>4397710.45</v>
      </c>
      <c r="D26" s="4"/>
      <c r="E26" s="5"/>
      <c r="F26" s="4">
        <v>-357913.41999999993</v>
      </c>
      <c r="G26" s="4">
        <v>-1260492.79</v>
      </c>
      <c r="H26" s="4">
        <f t="shared" si="2"/>
        <v>2779304.24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3121705.79</v>
      </c>
      <c r="D28" s="5"/>
      <c r="E28" s="5"/>
      <c r="F28" s="5">
        <v>-16330.039999999999</v>
      </c>
      <c r="G28" s="5">
        <v>-1692816.32</v>
      </c>
      <c r="H28" s="4">
        <f t="shared" si="2"/>
        <v>1412559.43</v>
      </c>
    </row>
    <row r="29" spans="2:8" x14ac:dyDescent="0.2">
      <c r="B29" s="3" t="s">
        <v>13</v>
      </c>
      <c r="C29" s="5">
        <v>5029259.9699999988</v>
      </c>
      <c r="D29" s="5"/>
      <c r="E29" s="5"/>
      <c r="F29" s="5">
        <v>-148425.38</v>
      </c>
      <c r="G29" s="5">
        <v>-835297.58000000007</v>
      </c>
      <c r="H29" s="4">
        <f t="shared" si="2"/>
        <v>4045537.0099999988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1448289.7299999997</v>
      </c>
      <c r="D31" s="4"/>
      <c r="E31" s="5"/>
      <c r="F31" s="4">
        <v>-14860.93</v>
      </c>
      <c r="G31" s="4">
        <v>-244980.53000000003</v>
      </c>
      <c r="H31" s="4">
        <f t="shared" si="2"/>
        <v>1188448.2699999998</v>
      </c>
    </row>
    <row r="32" spans="2:8" x14ac:dyDescent="0.2">
      <c r="B32" s="3" t="s">
        <v>16</v>
      </c>
      <c r="C32" s="4">
        <v>996507.51000000024</v>
      </c>
      <c r="D32" s="4"/>
      <c r="E32" s="5"/>
      <c r="F32" s="4">
        <v>-656.98</v>
      </c>
      <c r="G32" s="4">
        <v>-103511.51</v>
      </c>
      <c r="H32" s="4">
        <f t="shared" si="2"/>
        <v>892339.02000000025</v>
      </c>
    </row>
    <row r="33" spans="2:8" x14ac:dyDescent="0.2">
      <c r="B33" s="3" t="s">
        <v>17</v>
      </c>
      <c r="C33" s="5">
        <v>1120037.25</v>
      </c>
      <c r="D33" s="5"/>
      <c r="E33" s="5"/>
      <c r="F33" s="5"/>
      <c r="G33" s="5">
        <v>-571852.74</v>
      </c>
      <c r="H33" s="4">
        <f t="shared" si="2"/>
        <v>548184.51</v>
      </c>
    </row>
    <row r="34" spans="2:8" x14ac:dyDescent="0.2">
      <c r="B34" s="6" t="s">
        <v>18</v>
      </c>
      <c r="C34" s="5">
        <v>1126355.4699999997</v>
      </c>
      <c r="D34" s="5"/>
      <c r="E34" s="5"/>
      <c r="F34" s="5"/>
      <c r="G34" s="5">
        <v>-91993.45</v>
      </c>
      <c r="H34" s="4">
        <f t="shared" si="2"/>
        <v>1034362.0199999998</v>
      </c>
    </row>
    <row r="35" spans="2:8" x14ac:dyDescent="0.2">
      <c r="B35" s="3" t="s">
        <v>6</v>
      </c>
      <c r="C35" s="7">
        <f t="shared" ref="C35:H35" si="3">SUM(C23:C34)</f>
        <v>24763606.279999997</v>
      </c>
      <c r="D35" s="7">
        <f t="shared" si="3"/>
        <v>0</v>
      </c>
      <c r="E35" s="7">
        <f t="shared" si="3"/>
        <v>0</v>
      </c>
      <c r="F35" s="7">
        <f t="shared" si="3"/>
        <v>-549331.87</v>
      </c>
      <c r="G35" s="7">
        <f t="shared" si="3"/>
        <v>-6654226.6600000011</v>
      </c>
      <c r="H35" s="7">
        <f t="shared" si="3"/>
        <v>17560047.749999996</v>
      </c>
    </row>
    <row r="38" spans="2:8" x14ac:dyDescent="0.2">
      <c r="C38" s="11" t="s">
        <v>22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1006869.1100000001</v>
      </c>
      <c r="D40" s="4"/>
      <c r="E40" s="5"/>
      <c r="F40" s="4"/>
      <c r="G40" s="4">
        <v>-227903.58000000002</v>
      </c>
      <c r="H40" s="4">
        <f t="shared" ref="H40:H51" si="4">SUM(C40:G40)</f>
        <v>778965.53</v>
      </c>
    </row>
    <row r="41" spans="2:8" x14ac:dyDescent="0.2">
      <c r="B41" s="3" t="s">
        <v>8</v>
      </c>
      <c r="C41" s="5">
        <v>954753.11000000022</v>
      </c>
      <c r="D41" s="5"/>
      <c r="E41" s="5"/>
      <c r="F41" s="5"/>
      <c r="G41" s="5">
        <v>-221763.71</v>
      </c>
      <c r="H41" s="4">
        <f t="shared" si="4"/>
        <v>732989.40000000026</v>
      </c>
    </row>
    <row r="42" spans="2:8" x14ac:dyDescent="0.2">
      <c r="B42" s="3" t="s">
        <v>9</v>
      </c>
      <c r="C42" s="4"/>
      <c r="D42" s="4"/>
      <c r="E42" s="5"/>
      <c r="F42" s="5"/>
      <c r="G42" s="4"/>
      <c r="H42" s="4">
        <f t="shared" si="4"/>
        <v>0</v>
      </c>
    </row>
    <row r="43" spans="2:8" x14ac:dyDescent="0.2">
      <c r="B43" s="3" t="s">
        <v>10</v>
      </c>
      <c r="C43" s="4">
        <v>4086693.6699999995</v>
      </c>
      <c r="D43" s="4"/>
      <c r="E43" s="5"/>
      <c r="F43" s="4">
        <v>-3293589.4699999988</v>
      </c>
      <c r="G43" s="4">
        <v>-387671.16</v>
      </c>
      <c r="H43" s="4">
        <f t="shared" si="4"/>
        <v>405433.04000000068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959911.27</v>
      </c>
      <c r="D45" s="4"/>
      <c r="E45" s="5"/>
      <c r="F45" s="4"/>
      <c r="G45" s="4">
        <v>-53546.65</v>
      </c>
      <c r="H45" s="4">
        <f t="shared" si="4"/>
        <v>906364.62</v>
      </c>
    </row>
    <row r="46" spans="2:8" x14ac:dyDescent="0.2">
      <c r="B46" s="3" t="s">
        <v>13</v>
      </c>
      <c r="C46" s="4">
        <v>1558307.71</v>
      </c>
      <c r="D46" s="4"/>
      <c r="E46" s="5"/>
      <c r="F46" s="4">
        <v>-6004.84</v>
      </c>
      <c r="G46" s="4">
        <v>-55200.090000000004</v>
      </c>
      <c r="H46" s="4">
        <f t="shared" si="4"/>
        <v>1497102.7799999998</v>
      </c>
    </row>
    <row r="47" spans="2:8" x14ac:dyDescent="0.2">
      <c r="B47" s="3" t="s">
        <v>14</v>
      </c>
      <c r="C47" s="5">
        <v>1293552.7600000002</v>
      </c>
      <c r="D47" s="5"/>
      <c r="E47" s="5"/>
      <c r="F47" s="5">
        <v>-13762.34</v>
      </c>
      <c r="G47" s="5">
        <v>-18963.989999999998</v>
      </c>
      <c r="H47" s="4">
        <f t="shared" si="4"/>
        <v>1260826.4300000002</v>
      </c>
    </row>
    <row r="48" spans="2:8" x14ac:dyDescent="0.2">
      <c r="B48" s="3" t="s">
        <v>15</v>
      </c>
      <c r="C48" s="4">
        <v>2265440.92</v>
      </c>
      <c r="D48" s="4"/>
      <c r="E48" s="5"/>
      <c r="F48" s="4">
        <v>-2358.2800000000002</v>
      </c>
      <c r="G48" s="4">
        <v>-102036.47999999998</v>
      </c>
      <c r="H48" s="4">
        <f t="shared" si="4"/>
        <v>2161046.16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899705.35000000021</v>
      </c>
      <c r="D50" s="4"/>
      <c r="E50" s="5"/>
      <c r="F50" s="5"/>
      <c r="G50" s="4">
        <v>-49949.969999999994</v>
      </c>
      <c r="H50" s="4">
        <f t="shared" si="4"/>
        <v>849755.38000000024</v>
      </c>
    </row>
    <row r="51" spans="2:8" x14ac:dyDescent="0.2">
      <c r="B51" s="6" t="s">
        <v>18</v>
      </c>
      <c r="C51" s="8">
        <v>1434269.4300000006</v>
      </c>
      <c r="D51" s="8"/>
      <c r="E51" s="5"/>
      <c r="F51" s="5">
        <v>-4176.88</v>
      </c>
      <c r="G51" s="8">
        <v>-27705.960000000003</v>
      </c>
      <c r="H51" s="4">
        <f t="shared" si="4"/>
        <v>1402386.5900000008</v>
      </c>
    </row>
    <row r="52" spans="2:8" x14ac:dyDescent="0.2">
      <c r="B52" s="3" t="s">
        <v>6</v>
      </c>
      <c r="C52" s="7">
        <f t="shared" ref="C52:H52" si="5">SUM(C40:C51)</f>
        <v>14459503.330000002</v>
      </c>
      <c r="D52" s="7">
        <f t="shared" si="5"/>
        <v>0</v>
      </c>
      <c r="E52" s="7">
        <f t="shared" si="5"/>
        <v>0</v>
      </c>
      <c r="F52" s="7">
        <f t="shared" si="5"/>
        <v>-3319891.8099999982</v>
      </c>
      <c r="G52" s="7">
        <f t="shared" si="5"/>
        <v>-1144741.5899999999</v>
      </c>
      <c r="H52" s="7">
        <f t="shared" si="5"/>
        <v>9994869.9300000034</v>
      </c>
    </row>
    <row r="55" spans="2:8" x14ac:dyDescent="0.2">
      <c r="C55" s="14" t="s">
        <v>23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661603.15</v>
      </c>
      <c r="D58" s="4"/>
      <c r="E58" s="5"/>
      <c r="F58" s="5"/>
      <c r="G58" s="4">
        <v>-111983.97</v>
      </c>
      <c r="H58" s="4">
        <f t="shared" si="6"/>
        <v>549619.18000000005</v>
      </c>
    </row>
    <row r="59" spans="2:8" x14ac:dyDescent="0.2">
      <c r="B59" s="3" t="s">
        <v>9</v>
      </c>
      <c r="C59" s="4">
        <v>1056928.46</v>
      </c>
      <c r="D59" s="4"/>
      <c r="E59" s="5"/>
      <c r="F59" s="4"/>
      <c r="G59" s="4">
        <v>-93163.92</v>
      </c>
      <c r="H59" s="4">
        <f t="shared" si="6"/>
        <v>963764.53999999992</v>
      </c>
    </row>
    <row r="60" spans="2:8" x14ac:dyDescent="0.2">
      <c r="B60" s="3" t="s">
        <v>10</v>
      </c>
      <c r="C60" s="4">
        <v>4098268.62</v>
      </c>
      <c r="D60" s="4"/>
      <c r="E60" s="4"/>
      <c r="F60" s="4">
        <v>-3661.54</v>
      </c>
      <c r="G60" s="4">
        <v>-20740.34</v>
      </c>
      <c r="H60" s="4">
        <f t="shared" si="6"/>
        <v>4073866.74</v>
      </c>
    </row>
    <row r="61" spans="2:8" x14ac:dyDescent="0.2">
      <c r="B61" s="3" t="s">
        <v>11</v>
      </c>
      <c r="C61" s="4">
        <v>1116413.9999999998</v>
      </c>
      <c r="D61" s="4"/>
      <c r="E61" s="4"/>
      <c r="F61" s="4">
        <v>-6081.88</v>
      </c>
      <c r="G61" s="4">
        <v>-38704.559999999998</v>
      </c>
      <c r="H61" s="4">
        <f t="shared" si="6"/>
        <v>1071627.5599999998</v>
      </c>
    </row>
    <row r="62" spans="2:8" x14ac:dyDescent="0.2">
      <c r="B62" s="3" t="s">
        <v>12</v>
      </c>
      <c r="C62" s="4">
        <v>2979647.939999999</v>
      </c>
      <c r="D62" s="4"/>
      <c r="E62" s="4"/>
      <c r="F62" s="4">
        <v>-10798.44</v>
      </c>
      <c r="G62" s="4">
        <v>-62681.42</v>
      </c>
      <c r="H62" s="4">
        <f t="shared" si="6"/>
        <v>2906168.0799999991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>
        <v>1799468.1100000008</v>
      </c>
      <c r="D64" s="4"/>
      <c r="E64" s="4"/>
      <c r="F64" s="4">
        <v>-1420.96</v>
      </c>
      <c r="G64" s="4">
        <v>-259579.76000000004</v>
      </c>
      <c r="H64" s="4">
        <f t="shared" si="6"/>
        <v>1538467.3900000008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1396701.5799999996</v>
      </c>
      <c r="D66" s="4"/>
      <c r="E66" s="4"/>
      <c r="F66" s="4"/>
      <c r="G66" s="4">
        <v>-122094.47</v>
      </c>
      <c r="H66" s="4">
        <f t="shared" si="6"/>
        <v>1274607.1099999996</v>
      </c>
    </row>
    <row r="67" spans="2:8" x14ac:dyDescent="0.2">
      <c r="B67" s="3" t="s">
        <v>17</v>
      </c>
      <c r="C67" s="4">
        <v>1066667.1399999999</v>
      </c>
      <c r="D67" s="4"/>
      <c r="E67" s="4"/>
      <c r="F67" s="4"/>
      <c r="G67" s="4">
        <v>-38174.22</v>
      </c>
      <c r="H67" s="4">
        <f t="shared" si="6"/>
        <v>1028492.9199999999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14175699.000000002</v>
      </c>
      <c r="D69" s="7">
        <f t="shared" si="7"/>
        <v>0</v>
      </c>
      <c r="E69" s="7">
        <f t="shared" si="7"/>
        <v>0</v>
      </c>
      <c r="F69" s="7">
        <f t="shared" si="7"/>
        <v>-21962.82</v>
      </c>
      <c r="G69" s="7">
        <f t="shared" si="7"/>
        <v>-747122.66</v>
      </c>
      <c r="H69" s="7">
        <f t="shared" si="7"/>
        <v>13406613.519999998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55077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2012-11-23T09:37:48Z</dcterms:modified>
</cp:coreProperties>
</file>