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/>
  </bookViews>
  <sheets>
    <sheet name="55003" sheetId="1" r:id="rId1"/>
  </sheets>
  <calcPr calcId="145621"/>
</workbook>
</file>

<file path=xl/calcChain.xml><?xml version="1.0" encoding="utf-8"?>
<calcChain xmlns="http://schemas.openxmlformats.org/spreadsheetml/2006/main">
  <c r="H57" i="1" l="1"/>
  <c r="H58" i="1"/>
  <c r="H59" i="1"/>
  <c r="H60" i="1"/>
  <c r="H61" i="1"/>
  <c r="H62" i="1"/>
  <c r="H63" i="1"/>
  <c r="H64" i="1"/>
  <c r="H65" i="1"/>
  <c r="H66" i="1"/>
  <c r="H67" i="1"/>
  <c r="H68" i="1"/>
  <c r="H69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<sst xmlns="http://schemas.openxmlformats.org/spreadsheetml/2006/main" count="86" uniqueCount="25">
  <si>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</si>
  <si>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</si>
  <si>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</si>
  <si>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</si>
  <si>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</si>
  <si>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</si>
  <si>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</si>
  <si>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</si>
  <si>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</si>
  <si>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</si>
  <si>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</si>
  <si>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</si>
  <si>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</si>
  <si>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</si>
  <si>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</si>
  <si>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</si>
  <si>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</si>
  <si>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</si>
  <si>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</si>
  <si>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16/10/2012</t>
  </si>
  <si>
    <t>Credit term:  66</t>
  </si>
  <si>
    <t>นัญธกรณ์ เทรดดิ้ง หจก. (Vendor code_55003, Year_2009)</t>
  </si>
  <si>
    <t>นัญธกรณ์ เทรดดิ้ง หจก.  (Vendor code_55003, Year_2010)</t>
  </si>
  <si>
    <t>นัญธกรณ์ เทรดดิ้ง หจก. (Vendor code_55003, Year_2011)</t>
  </si>
  <si>
    <t>นัญธกรณ์ เทรดดิ้ง หจก.  (Vendor code_55003,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</si>
</sst>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164" fontId="1" fillId="0" borderId="4" xfId="0" applyNumberFormat="1" applyFont="1" applyBorder="1"/>
    <xf numFmtId="164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4" xfId="0" applyNumberFormat="1" applyBorder="1"/>
    <xf numFmtId="164" fontId="1" fillId="0" borderId="5" xfId="0" applyNumberFormat="1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A2" sqref="A2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21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1361567.51</v>
      </c>
      <c r="D6" s="5"/>
      <c r="E6" s="5">
        <v>-4016.4</v>
      </c>
      <c r="F6" s="5"/>
      <c r="G6" s="4">
        <v>-16749.5</v>
      </c>
      <c r="H6" s="4">
        <f t="shared" ref="H6:H17" si="0">SUM(C6:G6)</f>
        <v>1340801.6100000001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429754.8</v>
      </c>
      <c r="D8" s="5"/>
      <c r="E8" s="5"/>
      <c r="F8" s="5"/>
      <c r="G8" s="5">
        <v>-19593.8</v>
      </c>
      <c r="H8" s="4">
        <f t="shared" si="0"/>
        <v>410161</v>
      </c>
    </row>
    <row r="9" spans="1:8" x14ac:dyDescent="0.2">
      <c r="B9" s="3" t="s">
        <v>10</v>
      </c>
      <c r="C9" s="4">
        <v>1460940.5499999998</v>
      </c>
      <c r="D9" s="5"/>
      <c r="E9" s="5"/>
      <c r="F9" s="5"/>
      <c r="G9" s="4">
        <v>-59879.51</v>
      </c>
      <c r="H9" s="4">
        <f t="shared" si="0"/>
        <v>1401061.0399999998</v>
      </c>
    </row>
    <row r="10" spans="1:8" x14ac:dyDescent="0.2">
      <c r="B10" s="3" t="s">
        <v>11</v>
      </c>
      <c r="C10" s="4">
        <v>678339.34000000008</v>
      </c>
      <c r="D10" s="5"/>
      <c r="E10" s="5">
        <v>-33019.1</v>
      </c>
      <c r="F10" s="5"/>
      <c r="G10" s="4">
        <v>-13177.65</v>
      </c>
      <c r="H10" s="4">
        <f t="shared" si="0"/>
        <v>632142.59000000008</v>
      </c>
    </row>
    <row r="11" spans="1:8" x14ac:dyDescent="0.2">
      <c r="B11" s="3" t="s">
        <v>12</v>
      </c>
      <c r="C11" s="5">
        <v>1386134.51</v>
      </c>
      <c r="D11" s="5"/>
      <c r="E11" s="5">
        <v>-14438.64</v>
      </c>
      <c r="F11" s="5"/>
      <c r="G11" s="5">
        <v>-18205</v>
      </c>
      <c r="H11" s="4">
        <f t="shared" si="0"/>
        <v>1353490.87</v>
      </c>
    </row>
    <row r="12" spans="1:8" x14ac:dyDescent="0.2">
      <c r="B12" s="3" t="s">
        <v>13</v>
      </c>
      <c r="C12" s="4">
        <v>2925316.4500000007</v>
      </c>
      <c r="D12" s="5"/>
      <c r="E12" s="5">
        <v>-23637.13</v>
      </c>
      <c r="F12" s="5"/>
      <c r="G12" s="4">
        <v>-86424.2</v>
      </c>
      <c r="H12" s="4">
        <f t="shared" si="0"/>
        <v>2815255.1200000006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1146427.9600000002</v>
      </c>
      <c r="D14" s="5"/>
      <c r="E14" s="5">
        <v>-8446.25</v>
      </c>
      <c r="F14" s="5"/>
      <c r="G14" s="4">
        <v>-209319.2</v>
      </c>
      <c r="H14" s="4">
        <f t="shared" si="0"/>
        <v>928662.51000000024</v>
      </c>
    </row>
    <row r="15" spans="1:8" x14ac:dyDescent="0.2">
      <c r="B15" s="3" t="s">
        <v>16</v>
      </c>
      <c r="C15" s="4">
        <v>3254471.34</v>
      </c>
      <c r="D15" s="5"/>
      <c r="E15" s="5">
        <v>-35599.99</v>
      </c>
      <c r="F15" s="5"/>
      <c r="G15" s="4">
        <v>-135798.15999999997</v>
      </c>
      <c r="H15" s="4">
        <f t="shared" si="0"/>
        <v>3083073.1899999995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1458476.34</v>
      </c>
      <c r="D17" s="5"/>
      <c r="E17" s="5">
        <v>-12809.06</v>
      </c>
      <c r="F17" s="5"/>
      <c r="G17" s="4">
        <v>-57435</v>
      </c>
      <c r="H17" s="4">
        <f t="shared" si="0"/>
        <v>1388232.28</v>
      </c>
    </row>
    <row r="18" spans="2:8" x14ac:dyDescent="0.2">
      <c r="B18" s="3" t="s">
        <v>6</v>
      </c>
      <c r="C18" s="7">
        <f t="shared" ref="C18:H18" si="1">SUM(C6:C17)</f>
        <v>14101428.800000001</v>
      </c>
      <c r="D18" s="7">
        <f t="shared" si="1"/>
        <v>0</v>
      </c>
      <c r="E18" s="7">
        <f t="shared" si="1"/>
        <v>-131966.57</v>
      </c>
      <c r="F18" s="7">
        <f t="shared" si="1"/>
        <v>0</v>
      </c>
      <c r="G18" s="7">
        <f t="shared" si="1"/>
        <v>-616582.02</v>
      </c>
      <c r="H18" s="7">
        <f t="shared" si="1"/>
        <v>13352880.209999999</v>
      </c>
    </row>
    <row r="21" spans="2:8" x14ac:dyDescent="0.2">
      <c r="C21" s="11" t="s">
        <v>22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4408587.2500000009</v>
      </c>
      <c r="D23" s="5"/>
      <c r="E23" s="5">
        <v>-319633.36</v>
      </c>
      <c r="F23" s="4"/>
      <c r="G23" s="4">
        <v>-194227.53</v>
      </c>
      <c r="H23" s="4">
        <f t="shared" ref="H23:H34" si="2">SUM(C23:G23)</f>
        <v>3894726.3600000013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878460.37</v>
      </c>
      <c r="D25" s="5">
        <v>-77904.509999999995</v>
      </c>
      <c r="E25" s="5">
        <v>-25968.17</v>
      </c>
      <c r="F25" s="4"/>
      <c r="G25" s="4">
        <v>-49778.5</v>
      </c>
      <c r="H25" s="4">
        <f t="shared" si="2"/>
        <v>724809.19</v>
      </c>
    </row>
    <row r="26" spans="2:8" x14ac:dyDescent="0.2">
      <c r="B26" s="3" t="s">
        <v>10</v>
      </c>
      <c r="C26" s="4">
        <v>4488112.8600000003</v>
      </c>
      <c r="D26" s="4">
        <v>-152618.97</v>
      </c>
      <c r="E26" s="5">
        <v>-50872.99</v>
      </c>
      <c r="F26" s="4"/>
      <c r="G26" s="4">
        <v>-110608.6</v>
      </c>
      <c r="H26" s="4">
        <f t="shared" si="2"/>
        <v>4174012.3000000003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3733891.26</v>
      </c>
      <c r="D28" s="5">
        <v>-50138.13</v>
      </c>
      <c r="E28" s="5">
        <v>-16712.71</v>
      </c>
      <c r="F28" s="5"/>
      <c r="G28" s="5">
        <v>-90140.65</v>
      </c>
      <c r="H28" s="4">
        <f t="shared" si="2"/>
        <v>3576899.77</v>
      </c>
    </row>
    <row r="29" spans="2:8" x14ac:dyDescent="0.2">
      <c r="B29" s="3" t="s">
        <v>13</v>
      </c>
      <c r="C29" s="5">
        <v>3660843.4299999988</v>
      </c>
      <c r="D29" s="5">
        <v>-119565.51</v>
      </c>
      <c r="E29" s="5">
        <v>-39855.17</v>
      </c>
      <c r="F29" s="5"/>
      <c r="G29" s="5">
        <v>-163527.18999999997</v>
      </c>
      <c r="H29" s="4">
        <f t="shared" si="2"/>
        <v>3337895.5599999991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2391919.73</v>
      </c>
      <c r="D31" s="4">
        <v>-86195.67</v>
      </c>
      <c r="E31" s="5">
        <v>-28731.89</v>
      </c>
      <c r="F31" s="4"/>
      <c r="G31" s="4">
        <v>-60625.289999999994</v>
      </c>
      <c r="H31" s="4">
        <f t="shared" si="2"/>
        <v>2216366.88</v>
      </c>
    </row>
    <row r="32" spans="2:8" x14ac:dyDescent="0.2">
      <c r="B32" s="3" t="s">
        <v>16</v>
      </c>
      <c r="C32" s="4">
        <v>3074312.23</v>
      </c>
      <c r="D32" s="4">
        <v>-72524.97</v>
      </c>
      <c r="E32" s="5">
        <v>-24174.99</v>
      </c>
      <c r="F32" s="4"/>
      <c r="G32" s="4">
        <v>-53010.9</v>
      </c>
      <c r="H32" s="4">
        <f t="shared" si="2"/>
        <v>2924601.3699999996</v>
      </c>
    </row>
    <row r="33" spans="2:8" x14ac:dyDescent="0.2">
      <c r="B33" s="3" t="s">
        <v>17</v>
      </c>
      <c r="C33" s="5">
        <v>2586477.8299999996</v>
      </c>
      <c r="D33" s="5">
        <v>-77874</v>
      </c>
      <c r="E33" s="5">
        <v>-25958</v>
      </c>
      <c r="F33" s="5"/>
      <c r="G33" s="5">
        <v>-61477.75</v>
      </c>
      <c r="H33" s="4">
        <f t="shared" si="2"/>
        <v>2421168.0799999996</v>
      </c>
    </row>
    <row r="34" spans="2:8" x14ac:dyDescent="0.2">
      <c r="B34" s="6" t="s">
        <v>18</v>
      </c>
      <c r="C34" s="5">
        <v>2777506.0000000005</v>
      </c>
      <c r="D34" s="5">
        <v>-98495.94</v>
      </c>
      <c r="E34" s="5">
        <v>-32831.980000000003</v>
      </c>
      <c r="F34" s="5"/>
      <c r="G34" s="5">
        <v>-73932.05</v>
      </c>
      <c r="H34" s="4">
        <f t="shared" si="2"/>
        <v>2572246.0300000007</v>
      </c>
    </row>
    <row r="35" spans="2:8" x14ac:dyDescent="0.2">
      <c r="B35" s="3" t="s">
        <v>6</v>
      </c>
      <c r="C35" s="7">
        <f t="shared" ref="C35:H35" si="3">SUM(C23:C34)</f>
        <v>28000110.959999997</v>
      </c>
      <c r="D35" s="7">
        <f t="shared" si="3"/>
        <v>-735317.7</v>
      </c>
      <c r="E35" s="7">
        <f t="shared" si="3"/>
        <v>-564739.26</v>
      </c>
      <c r="F35" s="7">
        <f t="shared" si="3"/>
        <v>0</v>
      </c>
      <c r="G35" s="7">
        <f t="shared" si="3"/>
        <v>-857328.46000000008</v>
      </c>
      <c r="H35" s="7">
        <f t="shared" si="3"/>
        <v>25842725.539999999</v>
      </c>
    </row>
    <row r="38" spans="2:8" x14ac:dyDescent="0.2">
      <c r="C38" s="11" t="s">
        <v>23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3513021.86</v>
      </c>
      <c r="D40" s="4">
        <v>-82381.08</v>
      </c>
      <c r="E40" s="5">
        <v>-27460.36</v>
      </c>
      <c r="F40" s="4"/>
      <c r="G40" s="4">
        <v>-83671.86</v>
      </c>
      <c r="H40" s="4">
        <f t="shared" ref="H40:H51" si="4">SUM(C40:G40)</f>
        <v>3319508.56</v>
      </c>
    </row>
    <row r="41" spans="2:8" x14ac:dyDescent="0.2">
      <c r="B41" s="3" t="s">
        <v>8</v>
      </c>
      <c r="C41" s="5">
        <v>2938258.52</v>
      </c>
      <c r="D41" s="5">
        <v>-115250.07</v>
      </c>
      <c r="E41" s="5">
        <v>-573307.36</v>
      </c>
      <c r="F41" s="5"/>
      <c r="G41" s="5">
        <v>-43818.1</v>
      </c>
      <c r="H41" s="4">
        <f t="shared" si="4"/>
        <v>2205882.9900000002</v>
      </c>
    </row>
    <row r="42" spans="2:8" x14ac:dyDescent="0.2">
      <c r="B42" s="3" t="s">
        <v>9</v>
      </c>
      <c r="C42" s="4">
        <v>4110595.8300000005</v>
      </c>
      <c r="D42" s="4">
        <v>-106722.39</v>
      </c>
      <c r="E42" s="5">
        <v>-35574.129999999997</v>
      </c>
      <c r="F42" s="5"/>
      <c r="G42" s="4">
        <v>-92757.02</v>
      </c>
      <c r="H42" s="4">
        <f t="shared" si="4"/>
        <v>3875542.2900000005</v>
      </c>
    </row>
    <row r="43" spans="2:8" x14ac:dyDescent="0.2">
      <c r="B43" s="3" t="s">
        <v>10</v>
      </c>
      <c r="C43" s="4">
        <v>7870683.5300000012</v>
      </c>
      <c r="D43" s="4">
        <v>-309184.81</v>
      </c>
      <c r="E43" s="5">
        <v>-68402.67</v>
      </c>
      <c r="F43" s="4"/>
      <c r="G43" s="4">
        <v>-152540.6</v>
      </c>
      <c r="H43" s="4">
        <f t="shared" si="4"/>
        <v>7340555.450000002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3253849.67</v>
      </c>
      <c r="D45" s="4">
        <v>-67759.240000000005</v>
      </c>
      <c r="E45" s="5">
        <v>-16939.810000000001</v>
      </c>
      <c r="F45" s="4"/>
      <c r="G45" s="4">
        <v>-89591.799999999988</v>
      </c>
      <c r="H45" s="4">
        <f t="shared" si="4"/>
        <v>3079558.82</v>
      </c>
    </row>
    <row r="46" spans="2:8" x14ac:dyDescent="0.2">
      <c r="B46" s="3" t="s">
        <v>13</v>
      </c>
      <c r="C46" s="4">
        <v>1812559.67</v>
      </c>
      <c r="D46" s="4">
        <v>-146332.88</v>
      </c>
      <c r="E46" s="5">
        <v>-36583.22</v>
      </c>
      <c r="F46" s="4"/>
      <c r="G46" s="4"/>
      <c r="H46" s="4">
        <f t="shared" si="4"/>
        <v>1629643.57</v>
      </c>
    </row>
    <row r="47" spans="2:8" x14ac:dyDescent="0.2">
      <c r="B47" s="3" t="s">
        <v>14</v>
      </c>
      <c r="C47" s="5">
        <v>3914404.54</v>
      </c>
      <c r="D47" s="5">
        <v>-148705.4</v>
      </c>
      <c r="E47" s="5">
        <v>-37176.35</v>
      </c>
      <c r="F47" s="5"/>
      <c r="G47" s="5">
        <v>-77088.5</v>
      </c>
      <c r="H47" s="4">
        <f t="shared" si="4"/>
        <v>3651434.29</v>
      </c>
    </row>
    <row r="48" spans="2:8" x14ac:dyDescent="0.2">
      <c r="B48" s="3" t="s">
        <v>15</v>
      </c>
      <c r="C48" s="4">
        <v>6257740.9200000018</v>
      </c>
      <c r="D48" s="4">
        <v>-234802.19999999998</v>
      </c>
      <c r="E48" s="5">
        <v>-58700.549999999996</v>
      </c>
      <c r="F48" s="4"/>
      <c r="G48" s="4">
        <v>-127406.62</v>
      </c>
      <c r="H48" s="4">
        <f t="shared" si="4"/>
        <v>5836831.5500000017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4001087.3800000004</v>
      </c>
      <c r="D50" s="4">
        <v>-110816.52</v>
      </c>
      <c r="E50" s="5">
        <v>-27704.13</v>
      </c>
      <c r="F50" s="5"/>
      <c r="G50" s="4">
        <v>-70624.87</v>
      </c>
      <c r="H50" s="4">
        <f t="shared" si="4"/>
        <v>3791941.8600000003</v>
      </c>
    </row>
    <row r="51" spans="2:8" x14ac:dyDescent="0.2">
      <c r="B51" s="6" t="s">
        <v>18</v>
      </c>
      <c r="C51" s="8">
        <v>4866611.4499999993</v>
      </c>
      <c r="D51" s="8">
        <v>-216821.76000000001</v>
      </c>
      <c r="E51" s="5">
        <v>-54205.440000000002</v>
      </c>
      <c r="F51" s="5"/>
      <c r="G51" s="8">
        <v>-119481.1</v>
      </c>
      <c r="H51" s="4">
        <f t="shared" si="4"/>
        <v>4476103.1499999994</v>
      </c>
    </row>
    <row r="52" spans="2:8" x14ac:dyDescent="0.2">
      <c r="B52" s="3" t="s">
        <v>6</v>
      </c>
      <c r="C52" s="7">
        <f t="shared" ref="C52:H52" si="5">SUM(C40:C51)</f>
        <v>42538813.370000005</v>
      </c>
      <c r="D52" s="7">
        <f t="shared" si="5"/>
        <v>-1538776.35</v>
      </c>
      <c r="E52" s="7">
        <f t="shared" si="5"/>
        <v>-936054.02</v>
      </c>
      <c r="F52" s="7">
        <f t="shared" si="5"/>
        <v>0</v>
      </c>
      <c r="G52" s="7">
        <f t="shared" si="5"/>
        <v>-856980.46999999986</v>
      </c>
      <c r="H52" s="7">
        <f t="shared" si="5"/>
        <v>39207002.530000001</v>
      </c>
    </row>
    <row r="55" spans="2:8" x14ac:dyDescent="0.2">
      <c r="C55" s="14" t="s">
        <v>24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3847502.7899999991</v>
      </c>
      <c r="D58" s="4">
        <v>-138080.64000000001</v>
      </c>
      <c r="E58" s="5">
        <v>-115877.58</v>
      </c>
      <c r="F58" s="5"/>
      <c r="G58" s="4">
        <v>-211247.59</v>
      </c>
      <c r="H58" s="4">
        <f t="shared" si="6"/>
        <v>3382296.9799999991</v>
      </c>
    </row>
    <row r="59" spans="2:8" x14ac:dyDescent="0.2">
      <c r="B59" s="3" t="s">
        <v>9</v>
      </c>
      <c r="C59" s="4">
        <v>3743866.87</v>
      </c>
      <c r="D59" s="4">
        <v>-45989.68</v>
      </c>
      <c r="E59" s="5">
        <v>-11497.419999999998</v>
      </c>
      <c r="F59" s="4"/>
      <c r="G59" s="4">
        <v>-241354.59</v>
      </c>
      <c r="H59" s="4">
        <f t="shared" si="6"/>
        <v>3445025.18</v>
      </c>
    </row>
    <row r="60" spans="2:8" x14ac:dyDescent="0.2">
      <c r="B60" s="3" t="s">
        <v>10</v>
      </c>
      <c r="C60" s="4">
        <v>1230223.94</v>
      </c>
      <c r="D60" s="4">
        <v>-140033.88</v>
      </c>
      <c r="E60" s="4">
        <v>-35008.47</v>
      </c>
      <c r="F60" s="4"/>
      <c r="G60" s="4">
        <v>-82874.150000000009</v>
      </c>
      <c r="H60" s="4">
        <f t="shared" si="6"/>
        <v>972307.44000000006</v>
      </c>
    </row>
    <row r="61" spans="2:8" x14ac:dyDescent="0.2">
      <c r="B61" s="3" t="s">
        <v>11</v>
      </c>
      <c r="C61" s="4">
        <v>3742084.25</v>
      </c>
      <c r="D61" s="4">
        <v>-302936.54000000004</v>
      </c>
      <c r="E61" s="4">
        <v>-34987.46</v>
      </c>
      <c r="F61" s="4"/>
      <c r="G61" s="4">
        <v>-206438.95</v>
      </c>
      <c r="H61" s="4">
        <f t="shared" si="6"/>
        <v>3197721.3</v>
      </c>
    </row>
    <row r="62" spans="2:8" x14ac:dyDescent="0.2">
      <c r="B62" s="3" t="s">
        <v>12</v>
      </c>
      <c r="C62" s="4">
        <v>7026916.8399999999</v>
      </c>
      <c r="D62" s="4">
        <v>-472748.76</v>
      </c>
      <c r="E62" s="4">
        <v>-78791.460000000006</v>
      </c>
      <c r="F62" s="4"/>
      <c r="G62" s="4">
        <v>-136657.91999999998</v>
      </c>
      <c r="H62" s="4">
        <f t="shared" si="6"/>
        <v>6338718.7000000002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>
        <v>8666000.5500000007</v>
      </c>
      <c r="D64" s="4">
        <v>-515823.42</v>
      </c>
      <c r="E64" s="4">
        <v>-85970.57</v>
      </c>
      <c r="F64" s="4"/>
      <c r="G64" s="4">
        <v>-446179.1</v>
      </c>
      <c r="H64" s="4">
        <f t="shared" si="6"/>
        <v>7618027.4600000009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5672079.6299999999</v>
      </c>
      <c r="D66" s="4">
        <v>-166905.29999999999</v>
      </c>
      <c r="E66" s="4">
        <v>-27817.55</v>
      </c>
      <c r="F66" s="4"/>
      <c r="G66" s="4">
        <v>-121441.76</v>
      </c>
      <c r="H66" s="4">
        <f t="shared" si="6"/>
        <v>5355915.0200000005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33928674.869999997</v>
      </c>
      <c r="D69" s="7">
        <f t="shared" si="7"/>
        <v>-1782518.22</v>
      </c>
      <c r="E69" s="7">
        <f t="shared" si="7"/>
        <v>-389950.51</v>
      </c>
      <c r="F69" s="7">
        <f t="shared" si="7"/>
        <v>0</v>
      </c>
      <c r="G69" s="7">
        <f t="shared" si="7"/>
        <v>-1446194.0599999998</v>
      </c>
      <c r="H69" s="7">
        <f t="shared" si="7"/>
        <v>30310012.079999998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55003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2012-10-17T08:19:09Z</dcterms:modified>
</cp:coreProperties>
</file>