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0414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7" i="1" l="1"/>
  <c r="H58" i="1"/>
  <c r="H69" i="1" s="1"/>
  <c r="H59" i="1"/>
  <c r="H60" i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<sst xmlns="http://schemas.openxmlformats.org/spreadsheetml/2006/main" count="86" uniqueCount="25">
  <si>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</si>
  <si>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</si>
  <si>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</si>
  <si>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</si>
  <si>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</si>
  <si>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</si>
  <si>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</si>
  <si>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</si>
  <si>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</si>
  <si>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</si>
  <si>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</si>
  <si>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</si>
  <si>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</si>
  <si>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</si>
  <si>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</si>
  <si>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</si>
  <si>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</si>
  <si>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</si>
  <si>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</si>
  <si>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29/11/2012</t>
  </si>
  <si>
    <t xml:space="preserve">Credit term: 66 </t>
  </si>
  <si>
    <t>นิวยัง มาร์เก็ตติ้ง บจก. (Vendor code_50414, Year_2009)</t>
  </si>
  <si>
    <t>นิวยัง มาร์เก็ตติ้ง บจก.  (Vendor code_50414, Year_2010)</t>
  </si>
  <si>
    <t>นิวยัง มาร์เก็ตติ้ง บจก. (Vendor code_50414, Year_2011)</t>
  </si>
  <si>
    <t>นิวยัง มาร์เก็ตติ้ง บจก. (Vendor code_50414,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</si>
</sst>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58" sqref="C58:G6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3" t="s">
        <v>21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12873618.100000003</v>
      </c>
      <c r="D6" s="5"/>
      <c r="E6" s="5"/>
      <c r="F6" s="5">
        <v>-387000.58000000007</v>
      </c>
      <c r="G6" s="4">
        <v>-874922.37</v>
      </c>
      <c r="H6" s="4">
        <f t="shared" ref="H6:H17" si="0">SUM(C6:G6)</f>
        <v>11611695.150000004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5478323.3200000012</v>
      </c>
      <c r="D8" s="5"/>
      <c r="E8" s="5"/>
      <c r="F8" s="5">
        <v>-172020.74000000002</v>
      </c>
      <c r="G8" s="5">
        <v>-1149030.7000000002</v>
      </c>
      <c r="H8" s="4">
        <f t="shared" si="0"/>
        <v>4157271.8800000008</v>
      </c>
    </row>
    <row r="9" spans="1:8" x14ac:dyDescent="0.2">
      <c r="B9" s="3" t="s">
        <v>10</v>
      </c>
      <c r="C9" s="4">
        <v>6220546.7100000009</v>
      </c>
      <c r="D9" s="5"/>
      <c r="E9" s="5"/>
      <c r="F9" s="5">
        <v>-436290.98</v>
      </c>
      <c r="G9" s="4">
        <v>-2601081.33</v>
      </c>
      <c r="H9" s="4">
        <f t="shared" si="0"/>
        <v>3183174.4000000004</v>
      </c>
    </row>
    <row r="10" spans="1:8" x14ac:dyDescent="0.2">
      <c r="B10" s="3" t="s">
        <v>11</v>
      </c>
      <c r="C10" s="4">
        <v>1505407.5300000003</v>
      </c>
      <c r="D10" s="5"/>
      <c r="E10" s="5"/>
      <c r="F10" s="5">
        <v>-49849.16</v>
      </c>
      <c r="G10" s="4">
        <v>-45108.739999999991</v>
      </c>
      <c r="H10" s="4">
        <f t="shared" si="0"/>
        <v>1410449.6300000004</v>
      </c>
    </row>
    <row r="11" spans="1:8" x14ac:dyDescent="0.2">
      <c r="B11" s="3" t="s">
        <v>12</v>
      </c>
      <c r="C11" s="5">
        <v>3470724.6000000006</v>
      </c>
      <c r="D11" s="5"/>
      <c r="E11" s="5"/>
      <c r="F11" s="5">
        <v>-7808.96</v>
      </c>
      <c r="G11" s="5">
        <v>-97334.95</v>
      </c>
      <c r="H11" s="4">
        <f t="shared" si="0"/>
        <v>3365580.6900000004</v>
      </c>
    </row>
    <row r="12" spans="1:8" x14ac:dyDescent="0.2">
      <c r="B12" s="3" t="s">
        <v>13</v>
      </c>
      <c r="C12" s="4">
        <v>7252688.040000001</v>
      </c>
      <c r="D12" s="5"/>
      <c r="E12" s="5"/>
      <c r="F12" s="5">
        <v>-8452.1000000000022</v>
      </c>
      <c r="G12" s="4">
        <v>-335487.25</v>
      </c>
      <c r="H12" s="4">
        <f t="shared" si="0"/>
        <v>6908748.6900000013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3624776.8799999994</v>
      </c>
      <c r="D14" s="5"/>
      <c r="E14" s="5"/>
      <c r="F14" s="5">
        <v>-4004.5600000000004</v>
      </c>
      <c r="G14" s="4">
        <v>-117901.3</v>
      </c>
      <c r="H14" s="4">
        <f t="shared" si="0"/>
        <v>3502871.0199999996</v>
      </c>
    </row>
    <row r="15" spans="1:8" x14ac:dyDescent="0.2">
      <c r="B15" s="3" t="s">
        <v>16</v>
      </c>
      <c r="C15" s="4">
        <v>7901427.6299999934</v>
      </c>
      <c r="D15" s="5"/>
      <c r="E15" s="5"/>
      <c r="F15" s="5">
        <v>-439.65</v>
      </c>
      <c r="G15" s="4">
        <v>-899441.3</v>
      </c>
      <c r="H15" s="4">
        <f t="shared" si="0"/>
        <v>7001546.6799999932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5324052.1799999978</v>
      </c>
      <c r="D17" s="5"/>
      <c r="E17" s="5"/>
      <c r="F17" s="5">
        <v>-900.36</v>
      </c>
      <c r="G17" s="4">
        <v>-670525.40999999992</v>
      </c>
      <c r="H17" s="4">
        <f t="shared" si="0"/>
        <v>4652626.4099999974</v>
      </c>
    </row>
    <row r="18" spans="2:8" x14ac:dyDescent="0.2">
      <c r="B18" s="3" t="s">
        <v>6</v>
      </c>
      <c r="C18" s="7">
        <f t="shared" ref="C18:H18" si="1">SUM(C6:C17)</f>
        <v>53651564.99000001</v>
      </c>
      <c r="D18" s="7">
        <f t="shared" si="1"/>
        <v>0</v>
      </c>
      <c r="E18" s="7">
        <f t="shared" si="1"/>
        <v>0</v>
      </c>
      <c r="F18" s="7">
        <f t="shared" si="1"/>
        <v>-1066767.0900000003</v>
      </c>
      <c r="G18" s="7">
        <f t="shared" si="1"/>
        <v>-6790833.3500000006</v>
      </c>
      <c r="H18" s="7">
        <f t="shared" si="1"/>
        <v>45793964.549999997</v>
      </c>
    </row>
    <row r="21" spans="2:8" x14ac:dyDescent="0.2">
      <c r="C21" s="13" t="s">
        <v>22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9839816.4899999946</v>
      </c>
      <c r="D23" s="5"/>
      <c r="E23" s="5"/>
      <c r="F23" s="4">
        <v>-317154.56</v>
      </c>
      <c r="G23" s="4">
        <v>-1289841.22</v>
      </c>
      <c r="H23" s="4">
        <f t="shared" ref="H23:H34" si="2">SUM(C23:G23)</f>
        <v>8232820.7099999944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4189897.6200000006</v>
      </c>
      <c r="D25" s="5"/>
      <c r="E25" s="5"/>
      <c r="F25" s="4">
        <v>-129751.29</v>
      </c>
      <c r="G25" s="4">
        <v>-2408967.8200000003</v>
      </c>
      <c r="H25" s="4">
        <f t="shared" si="2"/>
        <v>1651178.5100000002</v>
      </c>
    </row>
    <row r="26" spans="2:8" x14ac:dyDescent="0.2">
      <c r="B26" s="3" t="s">
        <v>10</v>
      </c>
      <c r="C26" s="4">
        <v>8965219.7400000021</v>
      </c>
      <c r="D26" s="4"/>
      <c r="E26" s="5"/>
      <c r="F26" s="4">
        <v>-5419.06</v>
      </c>
      <c r="G26" s="4">
        <v>-263532.61</v>
      </c>
      <c r="H26" s="4">
        <f t="shared" si="2"/>
        <v>8696268.0700000022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5408084.5599999996</v>
      </c>
      <c r="D28" s="5"/>
      <c r="E28" s="5"/>
      <c r="F28" s="5">
        <v>-547.23</v>
      </c>
      <c r="G28" s="5">
        <v>-92997.15</v>
      </c>
      <c r="H28" s="4">
        <f t="shared" si="2"/>
        <v>5314540.1799999988</v>
      </c>
    </row>
    <row r="29" spans="2:8" x14ac:dyDescent="0.2">
      <c r="B29" s="3" t="s">
        <v>13</v>
      </c>
      <c r="C29" s="5">
        <v>8450221.2700000051</v>
      </c>
      <c r="D29" s="5"/>
      <c r="E29" s="5"/>
      <c r="F29" s="5">
        <v>-622461.39</v>
      </c>
      <c r="G29" s="5">
        <v>-1072401.0499999998</v>
      </c>
      <c r="H29" s="4">
        <f t="shared" si="2"/>
        <v>6755358.8300000057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5491039.1599999992</v>
      </c>
      <c r="D31" s="4"/>
      <c r="E31" s="5"/>
      <c r="F31" s="4">
        <v>-6381.48</v>
      </c>
      <c r="G31" s="4">
        <v>-567413.97</v>
      </c>
      <c r="H31" s="4">
        <f t="shared" si="2"/>
        <v>4917243.709999999</v>
      </c>
    </row>
    <row r="32" spans="2:8" x14ac:dyDescent="0.2">
      <c r="B32" s="3" t="s">
        <v>16</v>
      </c>
      <c r="C32" s="4">
        <v>4147585.0000000005</v>
      </c>
      <c r="D32" s="4"/>
      <c r="E32" s="5"/>
      <c r="F32" s="4">
        <v>-462.24</v>
      </c>
      <c r="G32" s="4">
        <v>-98737.32</v>
      </c>
      <c r="H32" s="4">
        <f t="shared" si="2"/>
        <v>4048385.4400000004</v>
      </c>
    </row>
    <row r="33" spans="2:8" x14ac:dyDescent="0.2">
      <c r="B33" s="3" t="s">
        <v>17</v>
      </c>
      <c r="C33" s="5">
        <v>4250819.3199999994</v>
      </c>
      <c r="D33" s="5"/>
      <c r="E33" s="5"/>
      <c r="F33" s="5"/>
      <c r="G33" s="5">
        <v>-761465.4</v>
      </c>
      <c r="H33" s="4">
        <f t="shared" si="2"/>
        <v>3489353.9199999995</v>
      </c>
    </row>
    <row r="34" spans="2:8" x14ac:dyDescent="0.2">
      <c r="B34" s="6" t="s">
        <v>18</v>
      </c>
      <c r="C34" s="5">
        <v>4432880.620000002</v>
      </c>
      <c r="D34" s="5"/>
      <c r="E34" s="5"/>
      <c r="F34" s="5">
        <v>-558.01</v>
      </c>
      <c r="G34" s="5">
        <v>-1099601.6200000001</v>
      </c>
      <c r="H34" s="4">
        <f t="shared" si="2"/>
        <v>3332720.9900000021</v>
      </c>
    </row>
    <row r="35" spans="2:8" x14ac:dyDescent="0.2">
      <c r="B35" s="3" t="s">
        <v>6</v>
      </c>
      <c r="C35" s="7">
        <f t="shared" ref="C35:H35" si="3">SUM(C23:C34)</f>
        <v>55175563.780000001</v>
      </c>
      <c r="D35" s="7">
        <f t="shared" si="3"/>
        <v>0</v>
      </c>
      <c r="E35" s="7">
        <f t="shared" si="3"/>
        <v>0</v>
      </c>
      <c r="F35" s="7">
        <f t="shared" si="3"/>
        <v>-1082735.26</v>
      </c>
      <c r="G35" s="7">
        <f t="shared" si="3"/>
        <v>-7654958.1600000001</v>
      </c>
      <c r="H35" s="7">
        <f t="shared" si="3"/>
        <v>46437870.360000007</v>
      </c>
    </row>
    <row r="38" spans="2:8" x14ac:dyDescent="0.2">
      <c r="C38" s="13" t="s">
        <v>23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4802530.4399999976</v>
      </c>
      <c r="D40" s="4"/>
      <c r="E40" s="5"/>
      <c r="F40" s="4"/>
      <c r="G40" s="4">
        <v>-92686.05</v>
      </c>
      <c r="H40" s="4">
        <f t="shared" ref="H40:H51" si="4">SUM(C40:G40)</f>
        <v>4709844.3899999978</v>
      </c>
    </row>
    <row r="41" spans="2:8" x14ac:dyDescent="0.2">
      <c r="B41" s="3" t="s">
        <v>8</v>
      </c>
      <c r="C41" s="5">
        <v>3884316.23</v>
      </c>
      <c r="D41" s="5"/>
      <c r="E41" s="5"/>
      <c r="F41" s="5"/>
      <c r="G41" s="5">
        <v>-383970.05</v>
      </c>
      <c r="H41" s="4">
        <f t="shared" si="4"/>
        <v>3500346.18</v>
      </c>
    </row>
    <row r="42" spans="2:8" x14ac:dyDescent="0.2">
      <c r="B42" s="3" t="s">
        <v>9</v>
      </c>
      <c r="C42" s="4">
        <v>4703886.49</v>
      </c>
      <c r="D42" s="4"/>
      <c r="E42" s="5"/>
      <c r="F42" s="5"/>
      <c r="G42" s="4">
        <v>-1390455.65</v>
      </c>
      <c r="H42" s="4">
        <f t="shared" si="4"/>
        <v>3313430.8400000003</v>
      </c>
    </row>
    <row r="43" spans="2:8" x14ac:dyDescent="0.2">
      <c r="B43" s="3" t="s">
        <v>10</v>
      </c>
      <c r="C43" s="4">
        <v>8485891.2199999988</v>
      </c>
      <c r="D43" s="4"/>
      <c r="E43" s="5"/>
      <c r="F43" s="4">
        <v>-2057.8200000000002</v>
      </c>
      <c r="G43" s="4">
        <v>-414909.76999999996</v>
      </c>
      <c r="H43" s="4">
        <f t="shared" si="4"/>
        <v>8068923.629999999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4663620.43</v>
      </c>
      <c r="D45" s="4"/>
      <c r="E45" s="5"/>
      <c r="F45" s="4"/>
      <c r="G45" s="4">
        <v>-157148</v>
      </c>
      <c r="H45" s="4">
        <f t="shared" si="4"/>
        <v>4506472.43</v>
      </c>
    </row>
    <row r="46" spans="2:8" x14ac:dyDescent="0.2">
      <c r="B46" s="3" t="s">
        <v>13</v>
      </c>
      <c r="C46" s="4">
        <v>5535318.0299999993</v>
      </c>
      <c r="D46" s="4"/>
      <c r="E46" s="5"/>
      <c r="F46" s="4"/>
      <c r="G46" s="4">
        <v>-269989.73</v>
      </c>
      <c r="H46" s="4">
        <f t="shared" si="4"/>
        <v>5265328.2999999989</v>
      </c>
    </row>
    <row r="47" spans="2:8" x14ac:dyDescent="0.2">
      <c r="B47" s="3" t="s">
        <v>14</v>
      </c>
      <c r="C47" s="5">
        <v>5881091.0999999996</v>
      </c>
      <c r="D47" s="5"/>
      <c r="E47" s="5"/>
      <c r="F47" s="5"/>
      <c r="G47" s="5">
        <v>-133215.28</v>
      </c>
      <c r="H47" s="4">
        <f t="shared" si="4"/>
        <v>5747875.8199999994</v>
      </c>
    </row>
    <row r="48" spans="2:8" x14ac:dyDescent="0.2">
      <c r="B48" s="3" t="s">
        <v>15</v>
      </c>
      <c r="C48" s="4">
        <v>9751625.7900000047</v>
      </c>
      <c r="D48" s="4"/>
      <c r="E48" s="5"/>
      <c r="F48" s="4"/>
      <c r="G48" s="4">
        <v>-281183.83</v>
      </c>
      <c r="H48" s="4">
        <f t="shared" si="4"/>
        <v>9470441.9600000046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3011167.6300000004</v>
      </c>
      <c r="D50" s="4"/>
      <c r="E50" s="5"/>
      <c r="F50" s="5">
        <v>-100977.36</v>
      </c>
      <c r="G50" s="4">
        <v>-234394.75</v>
      </c>
      <c r="H50" s="4">
        <f t="shared" si="4"/>
        <v>2675795.5200000005</v>
      </c>
    </row>
    <row r="51" spans="2:8" x14ac:dyDescent="0.2">
      <c r="B51" s="6" t="s">
        <v>18</v>
      </c>
      <c r="C51" s="8">
        <v>6262082.8099999977</v>
      </c>
      <c r="D51" s="8"/>
      <c r="E51" s="5"/>
      <c r="F51" s="5">
        <v>-32529.93</v>
      </c>
      <c r="G51" s="8">
        <v>-362514.78</v>
      </c>
      <c r="H51" s="4">
        <f t="shared" si="4"/>
        <v>5867038.0999999978</v>
      </c>
    </row>
    <row r="52" spans="2:8" x14ac:dyDescent="0.2">
      <c r="B52" s="3" t="s">
        <v>6</v>
      </c>
      <c r="C52" s="7">
        <f t="shared" ref="C52:H52" si="5">SUM(C40:C51)</f>
        <v>56981530.170000002</v>
      </c>
      <c r="D52" s="7">
        <f t="shared" si="5"/>
        <v>0</v>
      </c>
      <c r="E52" s="7">
        <f t="shared" si="5"/>
        <v>0</v>
      </c>
      <c r="F52" s="7">
        <f t="shared" si="5"/>
        <v>-135565.11000000002</v>
      </c>
      <c r="G52" s="7">
        <f t="shared" si="5"/>
        <v>-3720467.8899999997</v>
      </c>
      <c r="H52" s="7">
        <f t="shared" si="5"/>
        <v>53125497.170000002</v>
      </c>
    </row>
    <row r="55" spans="2:8" x14ac:dyDescent="0.2">
      <c r="C55" s="13" t="s">
        <v>24</v>
      </c>
      <c r="D55" s="11"/>
      <c r="E55" s="11"/>
      <c r="F55" s="11"/>
      <c r="G55" s="12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11539010.259999996</v>
      </c>
      <c r="D58" s="4"/>
      <c r="E58" s="5"/>
      <c r="F58" s="5">
        <v>-115.56</v>
      </c>
      <c r="G58" s="4">
        <v>-776116.87</v>
      </c>
      <c r="H58" s="4">
        <f t="shared" si="6"/>
        <v>10762777.829999996</v>
      </c>
    </row>
    <row r="59" spans="2:8" x14ac:dyDescent="0.2">
      <c r="B59" s="3" t="s">
        <v>9</v>
      </c>
      <c r="C59" s="4">
        <v>4713026.6899999985</v>
      </c>
      <c r="D59" s="4"/>
      <c r="E59" s="5"/>
      <c r="F59" s="4"/>
      <c r="G59" s="4"/>
      <c r="H59" s="4">
        <f t="shared" si="6"/>
        <v>4713026.6899999985</v>
      </c>
    </row>
    <row r="60" spans="2:8" x14ac:dyDescent="0.2">
      <c r="B60" s="3" t="s">
        <v>10</v>
      </c>
      <c r="C60" s="4">
        <v>7882270.370000001</v>
      </c>
      <c r="D60" s="4"/>
      <c r="E60" s="4"/>
      <c r="F60" s="4"/>
      <c r="G60" s="4">
        <v>-92758.170000000013</v>
      </c>
      <c r="H60" s="4">
        <f t="shared" si="6"/>
        <v>7789512.2000000011</v>
      </c>
    </row>
    <row r="61" spans="2:8" x14ac:dyDescent="0.2">
      <c r="B61" s="3" t="s">
        <v>11</v>
      </c>
      <c r="C61" s="4">
        <v>3759412.669999999</v>
      </c>
      <c r="D61" s="4"/>
      <c r="E61" s="4"/>
      <c r="F61" s="4">
        <v>-46720.589999999989</v>
      </c>
      <c r="G61" s="4">
        <v>-271586.7</v>
      </c>
      <c r="H61" s="4">
        <f t="shared" si="6"/>
        <v>3441105.379999999</v>
      </c>
    </row>
    <row r="62" spans="2:8" x14ac:dyDescent="0.2">
      <c r="B62" s="3" t="s">
        <v>12</v>
      </c>
      <c r="C62" s="4">
        <v>14462011.180000002</v>
      </c>
      <c r="D62" s="4"/>
      <c r="E62" s="4"/>
      <c r="F62" s="4">
        <v>-143746.88000000006</v>
      </c>
      <c r="G62" s="4">
        <v>-355123.25</v>
      </c>
      <c r="H62" s="4">
        <f t="shared" si="6"/>
        <v>13963141.050000001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9266970.5099999998</v>
      </c>
      <c r="D64" s="4"/>
      <c r="E64" s="4"/>
      <c r="F64" s="4">
        <v>-5671.5499999999993</v>
      </c>
      <c r="G64" s="4">
        <v>-2898397.3899999997</v>
      </c>
      <c r="H64" s="4">
        <f t="shared" si="6"/>
        <v>6362901.5699999994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6020795.580000001</v>
      </c>
      <c r="D66" s="4"/>
      <c r="E66" s="4"/>
      <c r="F66" s="4">
        <v>-2134.66</v>
      </c>
      <c r="G66" s="4">
        <v>-524604.25</v>
      </c>
      <c r="H66" s="4">
        <f t="shared" si="6"/>
        <v>5494056.6700000009</v>
      </c>
    </row>
    <row r="67" spans="2:8" x14ac:dyDescent="0.2">
      <c r="B67" s="3" t="s">
        <v>17</v>
      </c>
      <c r="C67" s="4">
        <v>13640824.629999999</v>
      </c>
      <c r="D67" s="4"/>
      <c r="E67" s="4"/>
      <c r="F67" s="4">
        <v>-3335.7400000000002</v>
      </c>
      <c r="G67" s="4">
        <v>-759063.06999999983</v>
      </c>
      <c r="H67" s="4">
        <f t="shared" si="6"/>
        <v>12878425.819999998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71284321.889999986</v>
      </c>
      <c r="D69" s="7">
        <f t="shared" si="7"/>
        <v>0</v>
      </c>
      <c r="E69" s="7">
        <f t="shared" si="7"/>
        <v>0</v>
      </c>
      <c r="F69" s="7">
        <f t="shared" si="7"/>
        <v>-201724.98000000004</v>
      </c>
      <c r="G69" s="7">
        <f t="shared" si="7"/>
        <v>-5677649.6999999993</v>
      </c>
      <c r="H69" s="7">
        <f t="shared" si="7"/>
        <v>65404947.210000001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50414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2012-11-29T09:13:46Z</dcterms:modified>
</cp:coreProperties>
</file>