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spd\carlier\Carlier_Szmyt_Zagdanski\"/>
    </mc:Choice>
  </mc:AlternateContent>
  <bookViews>
    <workbookView xWindow="0" yWindow="0" windowWidth="25200" windowHeight="1198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L28" i="1"/>
  <c r="L17" i="1"/>
  <c r="L18" i="1"/>
  <c r="L19" i="1"/>
  <c r="L20" i="1"/>
  <c r="L21" i="1"/>
  <c r="L22" i="1"/>
  <c r="L23" i="1"/>
  <c r="L24" i="1"/>
  <c r="L16" i="1"/>
  <c r="L29" i="1"/>
  <c r="L30" i="1"/>
  <c r="L31" i="1"/>
  <c r="L32" i="1"/>
  <c r="L33" i="1"/>
  <c r="L34" i="1"/>
  <c r="L35" i="1"/>
  <c r="L36" i="1"/>
  <c r="L41" i="1"/>
  <c r="L42" i="1"/>
  <c r="L43" i="1"/>
  <c r="L44" i="1"/>
  <c r="L45" i="1"/>
  <c r="L46" i="1"/>
  <c r="L47" i="1"/>
  <c r="L48" i="1"/>
  <c r="L40" i="1"/>
  <c r="F11" i="1"/>
  <c r="F4" i="1"/>
  <c r="F5" i="1"/>
  <c r="F6" i="1"/>
  <c r="F7" i="1"/>
  <c r="F8" i="1"/>
  <c r="F9" i="1"/>
  <c r="F10" i="1"/>
  <c r="F3" i="1"/>
  <c r="G4" i="1"/>
  <c r="G5" i="1"/>
  <c r="G6" i="1"/>
  <c r="G7" i="1"/>
  <c r="G8" i="1"/>
  <c r="G9" i="1"/>
  <c r="G10" i="1"/>
  <c r="G11" i="1"/>
  <c r="E5" i="1"/>
  <c r="E6" i="1"/>
  <c r="E7" i="1"/>
  <c r="E8" i="1"/>
  <c r="E9" i="1"/>
  <c r="E10" i="1"/>
  <c r="E11" i="1"/>
  <c r="E3" i="1"/>
  <c r="E4" i="1"/>
</calcChain>
</file>

<file path=xl/sharedStrings.xml><?xml version="1.0" encoding="utf-8"?>
<sst xmlns="http://schemas.openxmlformats.org/spreadsheetml/2006/main" count="47" uniqueCount="18">
  <si>
    <t>data 0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</si>
  <si>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</si>
  <si>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</si>
  <si>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</si>
  <si>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</si>
  <si>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</si>
  <si>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</si>
  <si>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</si>
  <si>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</si>
  <si>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&gt;24h</t>
  </si>
  <si>
    <t>bez testów, bez wyboru strategii</t>
  </si>
  <si>
    <t>bez testów, z wyborem strategii</t>
  </si>
  <si>
    <t>z testami, z wyborem strategii</t>
  </si>
  <si>
    <t>z testami, bez strategii</t>
  </si>
  <si>
    <t>średnia</t>
  </si>
  <si>
    <t>bez testów, z wyborem strategii, czasy [ms]</t>
  </si>
  <si>
    <t>z testami, bez strategii, czasy [ms]</t>
  </si>
  <si>
    <t>z testami, z wyborem strategii, czasy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</si>
</sst>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różnych wariantów algorytmu</a:t>
            </a:r>
            <a:r>
              <a:rPr lang="pl-PL" baseline="0"/>
              <a:t> Carliera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Arkusz1!$E$2</c:f>
              <c:strCache>
                <c:ptCount val="1"/>
                <c:pt idx="0">
                  <c:v>bez testów, z wyborem strategii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Arkusz1!$C$3:$C$11</c:f>
              <c:strCache>
                <c:ptCount val="9"/>
                <c:pt idx="0">
                  <c:v>data 0</c:v>
                </c:pt>
                <c:pt idx="1">
                  <c:v>data 1</c:v>
                </c:pt>
                <c:pt idx="2">
                  <c:v>data 2</c:v>
                </c:pt>
                <c:pt idx="3">
                  <c:v>data 3</c:v>
                </c:pt>
                <c:pt idx="4">
                  <c:v>data 4</c:v>
                </c:pt>
                <c:pt idx="5">
                  <c:v>data 5</c:v>
                </c:pt>
                <c:pt idx="6">
                  <c:v>data 6</c:v>
                </c:pt>
                <c:pt idx="7">
                  <c:v>data 7</c:v>
                </c:pt>
                <c:pt idx="8">
                  <c:v>data 8</c:v>
                </c:pt>
              </c:strCache>
            </c:strRef>
          </c:xVal>
          <c:yVal>
            <c:numRef>
              <c:f>Arkusz1!$E$3:$E$11</c:f>
              <c:numCache>
                <c:formatCode>General</c:formatCode>
                <c:ptCount val="9"/>
                <c:pt idx="0">
                  <c:v>7.3</c:v>
                </c:pt>
                <c:pt idx="1">
                  <c:v>20</c:v>
                </c:pt>
                <c:pt idx="2">
                  <c:v>32.200000000000003</c:v>
                </c:pt>
                <c:pt idx="3">
                  <c:v>21.4</c:v>
                </c:pt>
                <c:pt idx="4">
                  <c:v>31.1</c:v>
                </c:pt>
                <c:pt idx="5">
                  <c:v>39.700000000000003</c:v>
                </c:pt>
                <c:pt idx="6">
                  <c:v>74.599999999999994</c:v>
                </c:pt>
                <c:pt idx="7">
                  <c:v>46.4</c:v>
                </c:pt>
                <c:pt idx="8">
                  <c:v>21.7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Arkusz1!$F$2</c:f>
              <c:strCache>
                <c:ptCount val="1"/>
                <c:pt idx="0">
                  <c:v>z testami, z wyborem strategii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Arkusz1!$C$3:$C$11</c:f>
              <c:strCache>
                <c:ptCount val="9"/>
                <c:pt idx="0">
                  <c:v>data 0</c:v>
                </c:pt>
                <c:pt idx="1">
                  <c:v>data 1</c:v>
                </c:pt>
                <c:pt idx="2">
                  <c:v>data 2</c:v>
                </c:pt>
                <c:pt idx="3">
                  <c:v>data 3</c:v>
                </c:pt>
                <c:pt idx="4">
                  <c:v>data 4</c:v>
                </c:pt>
                <c:pt idx="5">
                  <c:v>data 5</c:v>
                </c:pt>
                <c:pt idx="6">
                  <c:v>data 6</c:v>
                </c:pt>
                <c:pt idx="7">
                  <c:v>data 7</c:v>
                </c:pt>
                <c:pt idx="8">
                  <c:v>data 8</c:v>
                </c:pt>
              </c:strCache>
            </c:strRef>
          </c:xVal>
          <c:yVal>
            <c:numRef>
              <c:f>Arkusz1!$F$3:$F$11</c:f>
              <c:numCache>
                <c:formatCode>General</c:formatCode>
                <c:ptCount val="9"/>
                <c:pt idx="0">
                  <c:v>9.8000000000000007</c:v>
                </c:pt>
                <c:pt idx="1">
                  <c:v>21.9</c:v>
                </c:pt>
                <c:pt idx="2">
                  <c:v>35.799999999999997</c:v>
                </c:pt>
                <c:pt idx="3">
                  <c:v>54</c:v>
                </c:pt>
                <c:pt idx="4">
                  <c:v>33.1</c:v>
                </c:pt>
                <c:pt idx="5">
                  <c:v>39</c:v>
                </c:pt>
                <c:pt idx="6">
                  <c:v>55.8</c:v>
                </c:pt>
                <c:pt idx="7">
                  <c:v>45</c:v>
                </c:pt>
                <c:pt idx="8">
                  <c:v>29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Arkusz1!$G$2</c:f>
              <c:strCache>
                <c:ptCount val="1"/>
                <c:pt idx="0">
                  <c:v>z testami, bez strategii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Arkusz1!$C$3:$C$11</c:f>
              <c:strCache>
                <c:ptCount val="9"/>
                <c:pt idx="0">
                  <c:v>data 0</c:v>
                </c:pt>
                <c:pt idx="1">
                  <c:v>data 1</c:v>
                </c:pt>
                <c:pt idx="2">
                  <c:v>data 2</c:v>
                </c:pt>
                <c:pt idx="3">
                  <c:v>data 3</c:v>
                </c:pt>
                <c:pt idx="4">
                  <c:v>data 4</c:v>
                </c:pt>
                <c:pt idx="5">
                  <c:v>data 5</c:v>
                </c:pt>
                <c:pt idx="6">
                  <c:v>data 6</c:v>
                </c:pt>
                <c:pt idx="7">
                  <c:v>data 7</c:v>
                </c:pt>
                <c:pt idx="8">
                  <c:v>data 8</c:v>
                </c:pt>
              </c:strCache>
            </c:strRef>
          </c:xVal>
          <c:yVal>
            <c:numRef>
              <c:f>Arkusz1!$G$3:$G$11</c:f>
              <c:numCache>
                <c:formatCode>General</c:formatCode>
                <c:ptCount val="9"/>
                <c:pt idx="0">
                  <c:v>15.6</c:v>
                </c:pt>
                <c:pt idx="1">
                  <c:v>28.4</c:v>
                </c:pt>
                <c:pt idx="2">
                  <c:v>44.3</c:v>
                </c:pt>
                <c:pt idx="3">
                  <c:v>126.1</c:v>
                </c:pt>
                <c:pt idx="4">
                  <c:v>20</c:v>
                </c:pt>
                <c:pt idx="5">
                  <c:v>23.9</c:v>
                </c:pt>
                <c:pt idx="6">
                  <c:v>27.1</c:v>
                </c:pt>
                <c:pt idx="7">
                  <c:v>33.4</c:v>
                </c:pt>
                <c:pt idx="8">
                  <c:v>29.7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8993600"/>
        <c:axId val="-1538862592"/>
      </c:scatterChart>
      <c:valAx>
        <c:axId val="-14589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538862592"/>
        <c:crosses val="autoZero"/>
        <c:crossBetween val="midCat"/>
      </c:valAx>
      <c:valAx>
        <c:axId val="-153886259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45899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Carlier bez testów, bez wyboru strategii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Arkusz1!$D$2</c:f>
              <c:strCache>
                <c:ptCount val="1"/>
                <c:pt idx="0">
                  <c:v>bez testów, bez wyboru strategii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strRef>
              <c:f>Arkusz1!$C$3:$C$10</c:f>
              <c:strCache>
                <c:ptCount val="8"/>
                <c:pt idx="0">
                  <c:v>data 0</c:v>
                </c:pt>
                <c:pt idx="1">
                  <c:v>data 1</c:v>
                </c:pt>
                <c:pt idx="2">
                  <c:v>data 2</c:v>
                </c:pt>
                <c:pt idx="3">
                  <c:v>data 3</c:v>
                </c:pt>
                <c:pt idx="4">
                  <c:v>data 4</c:v>
                </c:pt>
                <c:pt idx="5">
                  <c:v>data 5</c:v>
                </c:pt>
                <c:pt idx="6">
                  <c:v>data 6</c:v>
                </c:pt>
                <c:pt idx="7">
                  <c:v>data 7</c:v>
                </c:pt>
              </c:strCache>
            </c:strRef>
          </c:xVal>
          <c:yVal>
            <c:numRef>
              <c:f>Arkusz1!$D$3:$D$10</c:f>
              <c:numCache>
                <c:formatCode>General</c:formatCode>
                <c:ptCount val="8"/>
                <c:pt idx="0">
                  <c:v>7</c:v>
                </c:pt>
                <c:pt idx="1">
                  <c:v>374</c:v>
                </c:pt>
                <c:pt idx="2">
                  <c:v>149853</c:v>
                </c:pt>
                <c:pt idx="3">
                  <c:v>88</c:v>
                </c:pt>
                <c:pt idx="4">
                  <c:v>18</c:v>
                </c:pt>
                <c:pt idx="5">
                  <c:v>13569</c:v>
                </c:pt>
                <c:pt idx="6">
                  <c:v>1076987</c:v>
                </c:pt>
                <c:pt idx="7">
                  <c:v>38286357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5920816"/>
        <c:axId val="-1285928976"/>
      </c:scatterChart>
      <c:valAx>
        <c:axId val="-12859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285928976"/>
        <c:crosses val="autoZero"/>
        <c:crossBetween val="midCat"/>
      </c:valAx>
      <c:valAx>
        <c:axId val="-12859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2859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0</xdr:row>
      <xdr:rowOff>90487</xdr:rowOff>
    </xdr:from>
    <xdr:to>
      <xdr:col>23</xdr:col>
      <xdr:colOff>228600</xdr:colOff>
      <xdr:row>25</xdr:row>
      <xdr:rowOff>66675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26</xdr:row>
      <xdr:rowOff>61912</xdr:rowOff>
    </xdr:from>
    <xdr:to>
      <xdr:col>22</xdr:col>
      <xdr:colOff>180974</xdr:colOff>
      <xdr:row>46</xdr:row>
      <xdr:rowOff>76200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M13" sqref="M13"/>
    </sheetView>
  </sheetViews>
  <sheetFormatPr defaultRowHeight="15" x14ac:dyDescent="0.25"/>
  <cols>
    <col min="5" max="5" width="9.85546875" bestFit="1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1"/>
      <c r="B2" s="1"/>
      <c r="C2" s="1"/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/>
      <c r="B3" s="1"/>
      <c r="C3" s="6" t="s">
        <v>0</v>
      </c>
      <c r="D3" s="3">
        <v>7</v>
      </c>
      <c r="E3" s="3">
        <f>AVERAGE(B40:K40)</f>
        <v>7.3</v>
      </c>
      <c r="F3" s="3">
        <f>AVERAGE(B16:K16)</f>
        <v>9.8000000000000007</v>
      </c>
      <c r="G3" s="3">
        <f>AVERAGE(B28:K28)</f>
        <v>15.6</v>
      </c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/>
      <c r="B4" s="1"/>
      <c r="C4" s="6" t="s">
        <v>1</v>
      </c>
      <c r="D4" s="3">
        <v>374</v>
      </c>
      <c r="E4" s="3">
        <f>AVERAGE(B41:K41)</f>
        <v>20</v>
      </c>
      <c r="F4" s="3">
        <f t="shared" ref="F4:F10" si="0">AVERAGE(B17:K17)</f>
        <v>21.9</v>
      </c>
      <c r="G4" s="3">
        <f>AVERAGE(B29:K29)</f>
        <v>28.4</v>
      </c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/>
      <c r="B5" s="1"/>
      <c r="C5" s="6" t="s">
        <v>2</v>
      </c>
      <c r="D5" s="3">
        <v>149853</v>
      </c>
      <c r="E5" s="3">
        <f>AVERAGE(B42:K42)</f>
        <v>32.200000000000003</v>
      </c>
      <c r="F5" s="3">
        <f t="shared" si="0"/>
        <v>35.799999999999997</v>
      </c>
      <c r="G5" s="3">
        <f>AVERAGE(B30:K30)</f>
        <v>44.3</v>
      </c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"/>
      <c r="B6" s="1"/>
      <c r="C6" s="6" t="s">
        <v>3</v>
      </c>
      <c r="D6" s="3">
        <v>88</v>
      </c>
      <c r="E6" s="3">
        <f>AVERAGE(B43:K43)</f>
        <v>21.4</v>
      </c>
      <c r="F6" s="3">
        <f t="shared" si="0"/>
        <v>54</v>
      </c>
      <c r="G6" s="3">
        <f>AVERAGE(B31:K31)</f>
        <v>126.1</v>
      </c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1"/>
      <c r="B7" s="1"/>
      <c r="C7" s="6" t="s">
        <v>4</v>
      </c>
      <c r="D7" s="3">
        <v>18</v>
      </c>
      <c r="E7" s="3">
        <f>AVERAGE(B44:K44)</f>
        <v>31.1</v>
      </c>
      <c r="F7" s="3">
        <f t="shared" si="0"/>
        <v>33.1</v>
      </c>
      <c r="G7" s="3">
        <f>AVERAGE(B32:K32)</f>
        <v>20</v>
      </c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1"/>
      <c r="B8" s="1"/>
      <c r="C8" s="6" t="s">
        <v>5</v>
      </c>
      <c r="D8" s="3">
        <v>13569</v>
      </c>
      <c r="E8" s="3">
        <f>AVERAGE(B45:K45)</f>
        <v>39.700000000000003</v>
      </c>
      <c r="F8" s="3">
        <f t="shared" si="0"/>
        <v>39</v>
      </c>
      <c r="G8" s="3">
        <f>AVERAGE(B33:K33)</f>
        <v>23.9</v>
      </c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1"/>
      <c r="B9" s="1"/>
      <c r="C9" s="6" t="s">
        <v>6</v>
      </c>
      <c r="D9" s="3">
        <v>1076987</v>
      </c>
      <c r="E9" s="3">
        <f>AVERAGE(B46:K46)</f>
        <v>74.599999999999994</v>
      </c>
      <c r="F9" s="3">
        <f t="shared" si="0"/>
        <v>55.8</v>
      </c>
      <c r="G9" s="3">
        <f>AVERAGE(B34:K34)</f>
        <v>27.1</v>
      </c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1"/>
      <c r="B10" s="1"/>
      <c r="C10" s="6" t="s">
        <v>7</v>
      </c>
      <c r="D10" s="3">
        <v>38286357</v>
      </c>
      <c r="E10" s="3">
        <f>AVERAGE(B47:K47)</f>
        <v>46.4</v>
      </c>
      <c r="F10" s="3">
        <f t="shared" si="0"/>
        <v>45</v>
      </c>
      <c r="G10" s="3">
        <f>AVERAGE(B35:K35)</f>
        <v>33.4</v>
      </c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1"/>
      <c r="B11" s="1"/>
      <c r="C11" s="6" t="s">
        <v>8</v>
      </c>
      <c r="D11" s="3" t="s">
        <v>9</v>
      </c>
      <c r="E11" s="3">
        <f>AVERAGE(B48:K48)</f>
        <v>21.7</v>
      </c>
      <c r="F11" s="3">
        <f>AVERAGE(B24:K24)</f>
        <v>29</v>
      </c>
      <c r="G11" s="3">
        <f>AVERAGE(B36:K36)</f>
        <v>29.7</v>
      </c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4" t="s">
        <v>17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1"/>
      <c r="B15" s="5">
        <v>1</v>
      </c>
      <c r="C15" s="5">
        <v>2</v>
      </c>
      <c r="D15" s="5">
        <v>3</v>
      </c>
      <c r="E15" s="5">
        <v>4</v>
      </c>
      <c r="F15" s="5">
        <v>5</v>
      </c>
      <c r="G15" s="5">
        <v>6</v>
      </c>
      <c r="H15" s="5">
        <v>7</v>
      </c>
      <c r="I15" s="5">
        <v>8</v>
      </c>
      <c r="J15" s="5">
        <v>9</v>
      </c>
      <c r="K15" s="5">
        <v>10</v>
      </c>
      <c r="L15" s="5" t="s">
        <v>14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6" t="s">
        <v>0</v>
      </c>
      <c r="B16" s="1">
        <v>34</v>
      </c>
      <c r="C16" s="1">
        <v>10</v>
      </c>
      <c r="D16" s="1">
        <v>31</v>
      </c>
      <c r="E16" s="1">
        <v>9</v>
      </c>
      <c r="F16" s="1">
        <v>2</v>
      </c>
      <c r="G16" s="1">
        <v>2</v>
      </c>
      <c r="H16" s="1">
        <v>4</v>
      </c>
      <c r="I16" s="1">
        <v>3</v>
      </c>
      <c r="J16" s="1">
        <v>2</v>
      </c>
      <c r="K16" s="1">
        <v>1</v>
      </c>
      <c r="L16" s="1">
        <f>AVERAGE(B16:K16)</f>
        <v>9.8000000000000007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6" t="s">
        <v>1</v>
      </c>
      <c r="B17" s="1">
        <v>17</v>
      </c>
      <c r="C17" s="1">
        <v>30</v>
      </c>
      <c r="D17" s="1">
        <v>20</v>
      </c>
      <c r="E17" s="1">
        <v>33</v>
      </c>
      <c r="F17" s="1">
        <v>19</v>
      </c>
      <c r="G17" s="1">
        <v>17</v>
      </c>
      <c r="H17" s="1">
        <v>19</v>
      </c>
      <c r="I17" s="1">
        <v>19</v>
      </c>
      <c r="J17" s="1">
        <v>21</v>
      </c>
      <c r="K17" s="1">
        <v>24</v>
      </c>
      <c r="L17" s="1">
        <f t="shared" ref="L17:L24" si="1">AVERAGE(B17:K17)</f>
        <v>21.9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6" t="s">
        <v>2</v>
      </c>
      <c r="B18" s="1">
        <v>39</v>
      </c>
      <c r="C18" s="1">
        <v>28</v>
      </c>
      <c r="D18" s="1">
        <v>32</v>
      </c>
      <c r="E18" s="1">
        <v>41</v>
      </c>
      <c r="F18" s="1">
        <v>38</v>
      </c>
      <c r="G18" s="1">
        <v>34</v>
      </c>
      <c r="H18" s="1">
        <v>31</v>
      </c>
      <c r="I18" s="1">
        <v>30</v>
      </c>
      <c r="J18" s="1">
        <v>36</v>
      </c>
      <c r="K18" s="1">
        <v>49</v>
      </c>
      <c r="L18" s="1">
        <f t="shared" si="1"/>
        <v>35.799999999999997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6" t="s">
        <v>3</v>
      </c>
      <c r="B19" s="1">
        <v>35</v>
      </c>
      <c r="C19" s="1">
        <v>88</v>
      </c>
      <c r="D19" s="1">
        <v>24</v>
      </c>
      <c r="E19" s="1">
        <v>27</v>
      </c>
      <c r="F19" s="1">
        <v>54</v>
      </c>
      <c r="G19" s="1">
        <v>23</v>
      </c>
      <c r="H19" s="1">
        <v>51</v>
      </c>
      <c r="I19" s="1">
        <v>175</v>
      </c>
      <c r="J19" s="1">
        <v>31</v>
      </c>
      <c r="K19" s="1">
        <v>32</v>
      </c>
      <c r="L19" s="1">
        <f t="shared" si="1"/>
        <v>54</v>
      </c>
    </row>
    <row r="20" spans="1:24" x14ac:dyDescent="0.25">
      <c r="A20" s="6" t="s">
        <v>4</v>
      </c>
      <c r="B20" s="1">
        <v>42</v>
      </c>
      <c r="C20" s="1">
        <v>38</v>
      </c>
      <c r="D20" s="1">
        <v>27</v>
      </c>
      <c r="E20" s="1">
        <v>27</v>
      </c>
      <c r="F20" s="1">
        <v>39</v>
      </c>
      <c r="G20" s="1">
        <v>24</v>
      </c>
      <c r="H20" s="1">
        <v>31</v>
      </c>
      <c r="I20" s="1">
        <v>27</v>
      </c>
      <c r="J20" s="1">
        <v>31</v>
      </c>
      <c r="K20" s="1">
        <v>45</v>
      </c>
      <c r="L20" s="1">
        <f t="shared" si="1"/>
        <v>33.1</v>
      </c>
    </row>
    <row r="21" spans="1:24" x14ac:dyDescent="0.25">
      <c r="A21" s="6" t="s">
        <v>5</v>
      </c>
      <c r="B21" s="1">
        <v>23</v>
      </c>
      <c r="C21" s="1">
        <v>36</v>
      </c>
      <c r="D21" s="1">
        <v>24</v>
      </c>
      <c r="E21" s="1">
        <v>30</v>
      </c>
      <c r="F21" s="1">
        <v>20</v>
      </c>
      <c r="G21" s="1">
        <v>24</v>
      </c>
      <c r="H21" s="1">
        <v>31</v>
      </c>
      <c r="I21" s="1">
        <v>111</v>
      </c>
      <c r="J21" s="1">
        <v>56</v>
      </c>
      <c r="K21" s="1">
        <v>35</v>
      </c>
      <c r="L21" s="1">
        <f t="shared" si="1"/>
        <v>39</v>
      </c>
    </row>
    <row r="22" spans="1:24" x14ac:dyDescent="0.25">
      <c r="A22" s="6" t="s">
        <v>6</v>
      </c>
      <c r="B22" s="1">
        <v>109</v>
      </c>
      <c r="C22" s="1">
        <v>86</v>
      </c>
      <c r="D22" s="1">
        <v>39</v>
      </c>
      <c r="E22" s="1">
        <v>40</v>
      </c>
      <c r="F22" s="1">
        <v>44</v>
      </c>
      <c r="G22" s="1">
        <v>44</v>
      </c>
      <c r="H22" s="1">
        <v>53</v>
      </c>
      <c r="I22" s="1">
        <v>49</v>
      </c>
      <c r="J22" s="1">
        <v>35</v>
      </c>
      <c r="K22" s="1">
        <v>59</v>
      </c>
      <c r="L22" s="1">
        <f t="shared" si="1"/>
        <v>55.8</v>
      </c>
    </row>
    <row r="23" spans="1:24" x14ac:dyDescent="0.25">
      <c r="A23" s="6" t="s">
        <v>7</v>
      </c>
      <c r="B23" s="1">
        <v>29</v>
      </c>
      <c r="C23" s="1">
        <v>35</v>
      </c>
      <c r="D23" s="1">
        <v>35</v>
      </c>
      <c r="E23" s="1">
        <v>33</v>
      </c>
      <c r="F23" s="1">
        <v>33</v>
      </c>
      <c r="G23" s="1">
        <v>33</v>
      </c>
      <c r="H23" s="1">
        <v>46</v>
      </c>
      <c r="I23" s="1">
        <v>41</v>
      </c>
      <c r="J23" s="1">
        <v>26</v>
      </c>
      <c r="K23" s="1">
        <v>139</v>
      </c>
      <c r="L23" s="1">
        <f t="shared" si="1"/>
        <v>45</v>
      </c>
    </row>
    <row r="24" spans="1:24" x14ac:dyDescent="0.25">
      <c r="A24" s="6" t="s">
        <v>8</v>
      </c>
      <c r="B24" s="1">
        <v>13</v>
      </c>
      <c r="C24" s="1">
        <v>69</v>
      </c>
      <c r="D24" s="1">
        <v>53</v>
      </c>
      <c r="E24" s="1">
        <v>20</v>
      </c>
      <c r="F24" s="1">
        <v>21</v>
      </c>
      <c r="G24" s="1">
        <v>25</v>
      </c>
      <c r="H24" s="1">
        <v>23</v>
      </c>
      <c r="I24" s="1">
        <v>19</v>
      </c>
      <c r="J24" s="1">
        <v>23</v>
      </c>
      <c r="K24" s="1">
        <v>24</v>
      </c>
      <c r="L24" s="1">
        <f t="shared" si="1"/>
        <v>29</v>
      </c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4" t="s">
        <v>16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24" x14ac:dyDescent="0.25">
      <c r="A27" s="1"/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  <c r="L27" s="5" t="s">
        <v>14</v>
      </c>
    </row>
    <row r="28" spans="1:24" x14ac:dyDescent="0.25">
      <c r="A28" s="6" t="s">
        <v>0</v>
      </c>
      <c r="B28" s="1">
        <v>2</v>
      </c>
      <c r="C28" s="1">
        <v>2</v>
      </c>
      <c r="D28" s="1">
        <v>1</v>
      </c>
      <c r="E28" s="1">
        <v>2</v>
      </c>
      <c r="F28" s="1">
        <v>1</v>
      </c>
      <c r="G28" s="1">
        <v>1</v>
      </c>
      <c r="H28" s="1">
        <v>1</v>
      </c>
      <c r="I28" s="1">
        <v>3</v>
      </c>
      <c r="J28" s="1">
        <v>4</v>
      </c>
      <c r="K28" s="1">
        <v>139</v>
      </c>
      <c r="L28" s="1">
        <f>AVERAGE(B28:K28)</f>
        <v>15.6</v>
      </c>
    </row>
    <row r="29" spans="1:24" x14ac:dyDescent="0.25">
      <c r="A29" s="6" t="s">
        <v>1</v>
      </c>
      <c r="B29" s="1">
        <v>14</v>
      </c>
      <c r="C29" s="1">
        <v>19</v>
      </c>
      <c r="D29" s="1">
        <v>16</v>
      </c>
      <c r="E29" s="1">
        <v>24</v>
      </c>
      <c r="F29" s="1">
        <v>61</v>
      </c>
      <c r="G29" s="1">
        <v>14</v>
      </c>
      <c r="H29" s="1">
        <v>16</v>
      </c>
      <c r="I29" s="1">
        <v>17</v>
      </c>
      <c r="J29" s="1">
        <v>24</v>
      </c>
      <c r="K29" s="1">
        <v>79</v>
      </c>
      <c r="L29" s="1">
        <f t="shared" ref="L29:L36" si="2">AVERAGE(B29:K29)</f>
        <v>28.4</v>
      </c>
    </row>
    <row r="30" spans="1:24" x14ac:dyDescent="0.25">
      <c r="A30" s="6" t="s">
        <v>2</v>
      </c>
      <c r="B30" s="1">
        <v>26</v>
      </c>
      <c r="C30" s="1">
        <v>43</v>
      </c>
      <c r="D30" s="1">
        <v>47</v>
      </c>
      <c r="E30" s="1">
        <v>47</v>
      </c>
      <c r="F30" s="1">
        <v>56</v>
      </c>
      <c r="G30" s="1">
        <v>35</v>
      </c>
      <c r="H30" s="1">
        <v>36</v>
      </c>
      <c r="I30" s="1">
        <v>38</v>
      </c>
      <c r="J30" s="1">
        <v>39</v>
      </c>
      <c r="K30" s="1">
        <v>76</v>
      </c>
      <c r="L30" s="1">
        <f t="shared" si="2"/>
        <v>44.3</v>
      </c>
    </row>
    <row r="31" spans="1:24" x14ac:dyDescent="0.25">
      <c r="A31" s="6" t="s">
        <v>3</v>
      </c>
      <c r="B31" s="1">
        <v>84</v>
      </c>
      <c r="C31" s="1">
        <v>114</v>
      </c>
      <c r="D31" s="1">
        <v>119</v>
      </c>
      <c r="E31" s="1">
        <v>112</v>
      </c>
      <c r="F31" s="1">
        <v>213</v>
      </c>
      <c r="G31" s="1">
        <v>96</v>
      </c>
      <c r="H31" s="1">
        <v>161</v>
      </c>
      <c r="I31" s="1">
        <v>97</v>
      </c>
      <c r="J31" s="1">
        <v>163</v>
      </c>
      <c r="K31" s="1">
        <v>102</v>
      </c>
      <c r="L31" s="1">
        <f t="shared" si="2"/>
        <v>126.1</v>
      </c>
    </row>
    <row r="32" spans="1:24" x14ac:dyDescent="0.25">
      <c r="A32" s="6" t="s">
        <v>4</v>
      </c>
      <c r="B32" s="1">
        <v>10</v>
      </c>
      <c r="C32" s="1">
        <v>23</v>
      </c>
      <c r="D32" s="1">
        <v>21</v>
      </c>
      <c r="E32" s="1">
        <v>28</v>
      </c>
      <c r="F32" s="1">
        <v>31</v>
      </c>
      <c r="G32" s="1">
        <v>20</v>
      </c>
      <c r="H32" s="1">
        <v>15</v>
      </c>
      <c r="I32" s="1">
        <v>16</v>
      </c>
      <c r="J32" s="1">
        <v>19</v>
      </c>
      <c r="K32" s="1">
        <v>17</v>
      </c>
      <c r="L32" s="1">
        <f t="shared" si="2"/>
        <v>20</v>
      </c>
    </row>
    <row r="33" spans="1:12" x14ac:dyDescent="0.25">
      <c r="A33" s="6" t="s">
        <v>5</v>
      </c>
      <c r="B33" s="1">
        <v>14</v>
      </c>
      <c r="C33" s="1">
        <v>20</v>
      </c>
      <c r="D33" s="1">
        <v>18</v>
      </c>
      <c r="E33" s="1">
        <v>22</v>
      </c>
      <c r="F33" s="1">
        <v>45</v>
      </c>
      <c r="G33" s="1">
        <v>37</v>
      </c>
      <c r="H33" s="1">
        <v>16</v>
      </c>
      <c r="I33" s="1">
        <v>15</v>
      </c>
      <c r="J33" s="1">
        <v>34</v>
      </c>
      <c r="K33" s="1">
        <v>18</v>
      </c>
      <c r="L33" s="1">
        <f t="shared" si="2"/>
        <v>23.9</v>
      </c>
    </row>
    <row r="34" spans="1:12" x14ac:dyDescent="0.25">
      <c r="A34" s="6" t="s">
        <v>6</v>
      </c>
      <c r="B34" s="1">
        <v>22</v>
      </c>
      <c r="C34" s="1">
        <v>24</v>
      </c>
      <c r="D34" s="1">
        <v>25</v>
      </c>
      <c r="E34" s="1">
        <v>69</v>
      </c>
      <c r="F34" s="1">
        <v>25</v>
      </c>
      <c r="G34" s="1">
        <v>19</v>
      </c>
      <c r="H34" s="1">
        <v>19</v>
      </c>
      <c r="I34" s="1">
        <v>20</v>
      </c>
      <c r="J34" s="1">
        <v>28</v>
      </c>
      <c r="K34" s="1">
        <v>20</v>
      </c>
      <c r="L34" s="1">
        <f t="shared" si="2"/>
        <v>27.1</v>
      </c>
    </row>
    <row r="35" spans="1:12" x14ac:dyDescent="0.25">
      <c r="A35" s="6" t="s">
        <v>7</v>
      </c>
      <c r="B35" s="1">
        <v>29</v>
      </c>
      <c r="C35" s="1">
        <v>31</v>
      </c>
      <c r="D35" s="1">
        <v>34</v>
      </c>
      <c r="E35" s="1">
        <v>30</v>
      </c>
      <c r="F35" s="1">
        <v>40</v>
      </c>
      <c r="G35" s="1">
        <v>28</v>
      </c>
      <c r="H35" s="1">
        <v>23</v>
      </c>
      <c r="I35" s="1">
        <v>27</v>
      </c>
      <c r="J35" s="1">
        <v>36</v>
      </c>
      <c r="K35" s="1">
        <v>56</v>
      </c>
      <c r="L35" s="1">
        <f t="shared" si="2"/>
        <v>33.4</v>
      </c>
    </row>
    <row r="36" spans="1:12" x14ac:dyDescent="0.25">
      <c r="A36" s="6" t="s">
        <v>8</v>
      </c>
      <c r="B36" s="1">
        <v>64</v>
      </c>
      <c r="C36" s="1">
        <v>26</v>
      </c>
      <c r="D36" s="1">
        <v>27</v>
      </c>
      <c r="E36" s="1">
        <v>30</v>
      </c>
      <c r="F36" s="1">
        <v>26</v>
      </c>
      <c r="G36" s="1">
        <v>28</v>
      </c>
      <c r="H36" s="1">
        <v>21</v>
      </c>
      <c r="I36" s="1">
        <v>21</v>
      </c>
      <c r="J36" s="1">
        <v>28</v>
      </c>
      <c r="K36" s="1">
        <v>26</v>
      </c>
      <c r="L36" s="1">
        <f t="shared" si="2"/>
        <v>29.7</v>
      </c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4" t="s">
        <v>15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1"/>
      <c r="B39" s="5">
        <v>1</v>
      </c>
      <c r="C39" s="5">
        <v>2</v>
      </c>
      <c r="D39" s="5">
        <v>3</v>
      </c>
      <c r="E39" s="5">
        <v>4</v>
      </c>
      <c r="F39" s="5">
        <v>5</v>
      </c>
      <c r="G39" s="5">
        <v>6</v>
      </c>
      <c r="H39" s="5">
        <v>7</v>
      </c>
      <c r="I39" s="5">
        <v>8</v>
      </c>
      <c r="J39" s="5">
        <v>9</v>
      </c>
      <c r="K39" s="5">
        <v>10</v>
      </c>
      <c r="L39" s="5" t="s">
        <v>14</v>
      </c>
    </row>
    <row r="40" spans="1:12" x14ac:dyDescent="0.25">
      <c r="A40" s="6" t="s">
        <v>0</v>
      </c>
      <c r="B40" s="1">
        <v>30</v>
      </c>
      <c r="C40" s="1">
        <v>3</v>
      </c>
      <c r="D40" s="1">
        <v>2</v>
      </c>
      <c r="E40" s="1">
        <v>4</v>
      </c>
      <c r="F40" s="1">
        <v>2</v>
      </c>
      <c r="G40" s="1">
        <v>1</v>
      </c>
      <c r="H40" s="1">
        <v>1</v>
      </c>
      <c r="I40" s="1">
        <v>28</v>
      </c>
      <c r="J40" s="1">
        <v>1</v>
      </c>
      <c r="K40" s="1">
        <v>1</v>
      </c>
      <c r="L40" s="1">
        <f>AVERAGE(B40:K40)</f>
        <v>7.3</v>
      </c>
    </row>
    <row r="41" spans="1:12" x14ac:dyDescent="0.25">
      <c r="A41" s="6" t="s">
        <v>1</v>
      </c>
      <c r="B41" s="1">
        <v>22</v>
      </c>
      <c r="C41" s="1">
        <v>26</v>
      </c>
      <c r="D41" s="1">
        <v>20</v>
      </c>
      <c r="E41" s="1">
        <v>17</v>
      </c>
      <c r="F41" s="1">
        <v>18</v>
      </c>
      <c r="G41" s="1">
        <v>18</v>
      </c>
      <c r="H41" s="1">
        <v>18</v>
      </c>
      <c r="I41" s="1">
        <v>22</v>
      </c>
      <c r="J41" s="1">
        <v>20</v>
      </c>
      <c r="K41" s="1">
        <v>19</v>
      </c>
      <c r="L41" s="1">
        <f t="shared" ref="L41:L48" si="3">AVERAGE(B41:K41)</f>
        <v>20</v>
      </c>
    </row>
    <row r="42" spans="1:12" x14ac:dyDescent="0.25">
      <c r="A42" s="6" t="s">
        <v>2</v>
      </c>
      <c r="B42" s="1">
        <v>35</v>
      </c>
      <c r="C42" s="1">
        <v>35</v>
      </c>
      <c r="D42" s="1">
        <v>38</v>
      </c>
      <c r="E42" s="1">
        <v>33</v>
      </c>
      <c r="F42" s="1">
        <v>27</v>
      </c>
      <c r="G42" s="1">
        <v>31</v>
      </c>
      <c r="H42" s="1">
        <v>28</v>
      </c>
      <c r="I42" s="1">
        <v>38</v>
      </c>
      <c r="J42" s="1">
        <v>29</v>
      </c>
      <c r="K42" s="1">
        <v>28</v>
      </c>
      <c r="L42" s="1">
        <f t="shared" si="3"/>
        <v>32.200000000000003</v>
      </c>
    </row>
    <row r="43" spans="1:12" x14ac:dyDescent="0.25">
      <c r="A43" s="6" t="s">
        <v>3</v>
      </c>
      <c r="B43" s="1">
        <v>25</v>
      </c>
      <c r="C43" s="1">
        <v>25</v>
      </c>
      <c r="D43" s="1">
        <v>21</v>
      </c>
      <c r="E43" s="1">
        <v>25</v>
      </c>
      <c r="F43" s="1">
        <v>18</v>
      </c>
      <c r="G43" s="1">
        <v>17</v>
      </c>
      <c r="H43" s="1">
        <v>18</v>
      </c>
      <c r="I43" s="1">
        <v>31</v>
      </c>
      <c r="J43" s="1">
        <v>17</v>
      </c>
      <c r="K43" s="1">
        <v>17</v>
      </c>
      <c r="L43" s="1">
        <f t="shared" si="3"/>
        <v>21.4</v>
      </c>
    </row>
    <row r="44" spans="1:12" x14ac:dyDescent="0.25">
      <c r="A44" s="6" t="s">
        <v>4</v>
      </c>
      <c r="B44" s="1">
        <v>34</v>
      </c>
      <c r="C44" s="1">
        <v>34</v>
      </c>
      <c r="D44" s="1">
        <v>35</v>
      </c>
      <c r="E44" s="1">
        <v>33</v>
      </c>
      <c r="F44" s="1">
        <v>26</v>
      </c>
      <c r="G44" s="1">
        <v>30</v>
      </c>
      <c r="H44" s="1">
        <v>27</v>
      </c>
      <c r="I44" s="1">
        <v>35</v>
      </c>
      <c r="J44" s="1">
        <v>26</v>
      </c>
      <c r="K44" s="1">
        <v>31</v>
      </c>
      <c r="L44" s="1">
        <f t="shared" si="3"/>
        <v>31.1</v>
      </c>
    </row>
    <row r="45" spans="1:12" x14ac:dyDescent="0.25">
      <c r="A45" s="6" t="s">
        <v>5</v>
      </c>
      <c r="B45" s="1">
        <v>37</v>
      </c>
      <c r="C45" s="1">
        <v>29</v>
      </c>
      <c r="D45" s="1">
        <v>78</v>
      </c>
      <c r="E45" s="1">
        <v>29</v>
      </c>
      <c r="F45" s="1">
        <v>26</v>
      </c>
      <c r="G45" s="1">
        <v>27</v>
      </c>
      <c r="H45" s="1">
        <v>24</v>
      </c>
      <c r="I45" s="1">
        <v>93</v>
      </c>
      <c r="J45" s="1">
        <v>29</v>
      </c>
      <c r="K45" s="1">
        <v>25</v>
      </c>
      <c r="L45" s="1">
        <f t="shared" si="3"/>
        <v>39.700000000000003</v>
      </c>
    </row>
    <row r="46" spans="1:12" x14ac:dyDescent="0.25">
      <c r="A46" s="6" t="s">
        <v>6</v>
      </c>
      <c r="B46" s="1">
        <v>74</v>
      </c>
      <c r="C46" s="1">
        <v>80</v>
      </c>
      <c r="D46" s="1">
        <v>70</v>
      </c>
      <c r="E46" s="1">
        <v>100</v>
      </c>
      <c r="F46" s="1">
        <v>65</v>
      </c>
      <c r="G46" s="1">
        <v>65</v>
      </c>
      <c r="H46" s="1">
        <v>68</v>
      </c>
      <c r="I46" s="1">
        <v>68</v>
      </c>
      <c r="J46" s="1">
        <v>63</v>
      </c>
      <c r="K46" s="1">
        <v>93</v>
      </c>
      <c r="L46" s="1">
        <f t="shared" si="3"/>
        <v>74.599999999999994</v>
      </c>
    </row>
    <row r="47" spans="1:12" x14ac:dyDescent="0.25">
      <c r="A47" s="6" t="s">
        <v>7</v>
      </c>
      <c r="B47" s="1">
        <v>43</v>
      </c>
      <c r="C47" s="1">
        <v>52</v>
      </c>
      <c r="D47" s="1">
        <v>40</v>
      </c>
      <c r="E47" s="1">
        <v>37</v>
      </c>
      <c r="F47" s="1">
        <v>38</v>
      </c>
      <c r="G47" s="1">
        <v>70</v>
      </c>
      <c r="H47" s="1">
        <v>64</v>
      </c>
      <c r="I47" s="1">
        <v>43</v>
      </c>
      <c r="J47" s="1">
        <v>39</v>
      </c>
      <c r="K47" s="1">
        <v>38</v>
      </c>
      <c r="L47" s="1">
        <f t="shared" si="3"/>
        <v>46.4</v>
      </c>
    </row>
    <row r="48" spans="1:12" x14ac:dyDescent="0.25">
      <c r="A48" s="6" t="s">
        <v>8</v>
      </c>
      <c r="B48" s="1">
        <v>22</v>
      </c>
      <c r="C48" s="1">
        <v>17</v>
      </c>
      <c r="D48" s="1">
        <v>18</v>
      </c>
      <c r="E48" s="1">
        <v>14</v>
      </c>
      <c r="F48" s="1">
        <v>23</v>
      </c>
      <c r="G48" s="1">
        <v>30</v>
      </c>
      <c r="H48" s="1">
        <v>23</v>
      </c>
      <c r="I48" s="1">
        <v>21</v>
      </c>
      <c r="J48" s="1">
        <v>22</v>
      </c>
      <c r="K48" s="1">
        <v>27</v>
      </c>
      <c r="L48" s="1">
        <f t="shared" si="3"/>
        <v>21.7</v>
      </c>
    </row>
  </sheetData>
  <mergeCells count="3">
    <mergeCell ref="A38:L38"/>
    <mergeCell ref="A26:L26"/>
    <mergeCell ref="A14: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2016-06-09T16:38:45Z</dcterms:created>
  <dcterms:modified xsi:type="dcterms:W3CDTF">2016-06-09T21:42:58Z</dcterms:modified>
</cp:coreProperties>
</file>