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 ABHI\OneDrive\Desktop\"/>
    </mc:Choice>
  </mc:AlternateContent>
  <xr:revisionPtr revIDLastSave="0" documentId="13_ncr:1_{E0F73D04-059C-4750-A3E1-632A81B857FD}" xr6:coauthVersionLast="47" xr6:coauthVersionMax="47" xr10:uidLastSave="{00000000-0000-0000-0000-000000000000}"/>
  <bookViews>
    <workbookView xWindow="-110" yWindow="-110" windowWidth="19420" windowHeight="10300" activeTab="3" xr2:uid="{5024BF1A-B8A6-43AF-AABC-20EB86A5ADCE}"/>
  </bookViews>
  <sheets>
    <sheet name="ML Balanced Algorithm" sheetId="2" r:id="rId1"/>
    <sheet name="Sheet1" sheetId="1" r:id="rId2"/>
    <sheet name="Sheet2" sheetId="3" r:id="rId3"/>
    <sheet name="Final Sheet" sheetId="4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2" i="3"/>
</calcChain>
</file>

<file path=xl/sharedStrings.xml><?xml version="1.0" encoding="utf-8"?>
<sst xmlns="http://schemas.openxmlformats.org/spreadsheetml/2006/main" count="370" uniqueCount="44">
  <si>
    <t>LogisticRegression</t>
  </si>
  <si>
    <t>GloVe</t>
  </si>
  <si>
    <t>Naive Bayes</t>
  </si>
  <si>
    <t>Embedding</t>
  </si>
  <si>
    <t>train_score</t>
  </si>
  <si>
    <t>test_score</t>
  </si>
  <si>
    <t>tfidf</t>
  </si>
  <si>
    <t>CountVectorizer</t>
  </si>
  <si>
    <t>FastText</t>
  </si>
  <si>
    <t>Word2Vec</t>
  </si>
  <si>
    <t>Neural Network</t>
  </si>
  <si>
    <t>Model</t>
  </si>
  <si>
    <t>KNN</t>
  </si>
  <si>
    <t>SVM</t>
  </si>
  <si>
    <t>DecisionTree</t>
  </si>
  <si>
    <t>RandomForest</t>
  </si>
  <si>
    <t>Bagging</t>
  </si>
  <si>
    <t>AdaBoost</t>
  </si>
  <si>
    <t>Gradient Boost</t>
  </si>
  <si>
    <t>XGBoost</t>
  </si>
  <si>
    <t>Row Labels</t>
  </si>
  <si>
    <t>Grand Total</t>
  </si>
  <si>
    <t>Average of test_score</t>
  </si>
  <si>
    <t>Average of train_score</t>
  </si>
  <si>
    <t>RNN</t>
  </si>
  <si>
    <t>LSTM</t>
  </si>
  <si>
    <t>Test</t>
  </si>
  <si>
    <t>Train(After SMOTE)</t>
  </si>
  <si>
    <t>Algorithm</t>
  </si>
  <si>
    <t>Test (Before SMOTE)</t>
  </si>
  <si>
    <t xml:space="preserve">Train </t>
  </si>
  <si>
    <t>TRAIN Diff</t>
  </si>
  <si>
    <t>test Diff</t>
  </si>
  <si>
    <t>Count Vectorizer Test perfomannce scores decresed on SMOTE across all embeddings</t>
  </si>
  <si>
    <t xml:space="preserve">Count Vectorizer train perfomance imporved on SOMTE in Bagging,Random Forest </t>
  </si>
  <si>
    <t>Fast Text test perfomace score imporved in SMOTE for Naïve Bayees</t>
  </si>
  <si>
    <t>Fast Text Train  perfomace score increased onSMOTE for  Bagging,Naïve Bayees</t>
  </si>
  <si>
    <t xml:space="preserve">All scores remain same for Glove </t>
  </si>
  <si>
    <t>Traing scores increased for Bagging,Gradient Boost,KNN,NaiveBayees,SVM</t>
  </si>
  <si>
    <t>testing Score remain same  for GradientBoost,SVM</t>
  </si>
  <si>
    <t>For tfidf:</t>
  </si>
  <si>
    <t>Word2vec</t>
  </si>
  <si>
    <t>Training scores increaed for Bagging,Decision Tree,Naïve Bayees,Random Forest,XGBoost on SMOTE</t>
  </si>
  <si>
    <t>All testing Score fallen after SMOTE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</si>
</sst>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212121"/>
      <name val="Arial"/>
      <family val="2"/>
    </font>
    <font>
      <sz val="7"/>
      <color rgb="FF2121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0" borderId="2" xfId="0" applyBorder="1"/>
    <xf numFmtId="0" fontId="2" fillId="2" borderId="0" xfId="0" applyFont="1" applyFill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[Book1.xlsx]ML Balanced Algorithm!PivotTable15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 Balanced Algorithm'!$B$1</c:f>
              <c:strCache>
                <c:ptCount val="1"/>
                <c:pt idx="0">
                  <c:v>Average of train_score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'ML Balanced Algorithm'!$A$2:$A$13</c:f>
              <c:multiLvlStrCache>
                <c:ptCount val="10"/>
                <c:lvl>
                  <c:pt idx="0">
                    <c:v>AdaBoost</c:v>
                  </c:pt>
                  <c:pt idx="1">
                    <c:v>Bagging</c:v>
                  </c:pt>
                  <c:pt idx="2">
                    <c:v>DecisionTree</c:v>
                  </c:pt>
                  <c:pt idx="3">
                    <c:v>Gradient Boost</c:v>
                  </c:pt>
                  <c:pt idx="4">
                    <c:v>KNN</c:v>
                  </c:pt>
                  <c:pt idx="5">
                    <c:v>LogisticRegression</c:v>
                  </c:pt>
                  <c:pt idx="6">
                    <c:v>Naive Bayes</c:v>
                  </c:pt>
                  <c:pt idx="7">
                    <c:v>RandomForest</c:v>
                  </c:pt>
                  <c:pt idx="8">
                    <c:v>SVM</c:v>
                  </c:pt>
                  <c:pt idx="9">
                    <c:v>XGBoost</c:v>
                  </c:pt>
                </c:lvl>
                <c:lvl>
                  <c:pt idx="0">
                    <c:v>CountVectorizer</c:v>
                  </c:pt>
                </c:lvl>
              </c:multiLvlStrCache>
            </c:multiLvlStrRef>
          </c:cat>
          <c:val>
            <c:numRef>
              <c:f>'ML Balanced Algorithm'!$B$2:$B$13</c:f>
              <c:numCache>
                <c:formatCode>General</c:formatCode>
                <c:ptCount val="10"/>
                <c:pt idx="0">
                  <c:v>0.69879500000000005</c:v>
                </c:pt>
                <c:pt idx="1">
                  <c:v>0.95180699999999996</c:v>
                </c:pt>
                <c:pt idx="2">
                  <c:v>0.76505999999999996</c:v>
                </c:pt>
                <c:pt idx="3">
                  <c:v>0.95481899999999997</c:v>
                </c:pt>
                <c:pt idx="4">
                  <c:v>0.99698799999999999</c:v>
                </c:pt>
                <c:pt idx="5">
                  <c:v>0.99096399999999996</c:v>
                </c:pt>
                <c:pt idx="6">
                  <c:v>0.99096399999999996</c:v>
                </c:pt>
                <c:pt idx="7">
                  <c:v>0.72289199999999998</c:v>
                </c:pt>
                <c:pt idx="8">
                  <c:v>0.99698799999999999</c:v>
                </c:pt>
                <c:pt idx="9">
                  <c:v>0.960843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E-4C90-8A7B-32741218E881}"/>
            </c:ext>
          </c:extLst>
        </c:ser>
        <c:ser>
          <c:idx val="1"/>
          <c:order val="1"/>
          <c:tx>
            <c:strRef>
              <c:f>'ML Balanced Algorithm'!$C$1</c:f>
              <c:strCache>
                <c:ptCount val="1"/>
                <c:pt idx="0">
                  <c:v>Average of test_score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'ML Balanced Algorithm'!$A$2:$A$13</c:f>
              <c:multiLvlStrCache>
                <c:ptCount val="10"/>
                <c:lvl>
                  <c:pt idx="0">
                    <c:v>AdaBoost</c:v>
                  </c:pt>
                  <c:pt idx="1">
                    <c:v>Bagging</c:v>
                  </c:pt>
                  <c:pt idx="2">
                    <c:v>DecisionTree</c:v>
                  </c:pt>
                  <c:pt idx="3">
                    <c:v>Gradient Boost</c:v>
                  </c:pt>
                  <c:pt idx="4">
                    <c:v>KNN</c:v>
                  </c:pt>
                  <c:pt idx="5">
                    <c:v>LogisticRegression</c:v>
                  </c:pt>
                  <c:pt idx="6">
                    <c:v>Naive Bayes</c:v>
                  </c:pt>
                  <c:pt idx="7">
                    <c:v>RandomForest</c:v>
                  </c:pt>
                  <c:pt idx="8">
                    <c:v>SVM</c:v>
                  </c:pt>
                  <c:pt idx="9">
                    <c:v>XGBoost</c:v>
                  </c:pt>
                </c:lvl>
                <c:lvl>
                  <c:pt idx="0">
                    <c:v>CountVectorizer</c:v>
                  </c:pt>
                </c:lvl>
              </c:multiLvlStrCache>
            </c:multiLvlStrRef>
          </c:cat>
          <c:val>
            <c:numRef>
              <c:f>'ML Balanced Algorithm'!$C$2:$C$13</c:f>
              <c:numCache>
                <c:formatCode>General</c:formatCode>
                <c:ptCount val="10"/>
                <c:pt idx="0">
                  <c:v>0.69879500000000005</c:v>
                </c:pt>
                <c:pt idx="1">
                  <c:v>0.77108399999999999</c:v>
                </c:pt>
                <c:pt idx="2">
                  <c:v>0.686747</c:v>
                </c:pt>
                <c:pt idx="3">
                  <c:v>0.69879500000000005</c:v>
                </c:pt>
                <c:pt idx="4">
                  <c:v>0.77108399999999999</c:v>
                </c:pt>
                <c:pt idx="5">
                  <c:v>0.73494000000000004</c:v>
                </c:pt>
                <c:pt idx="6">
                  <c:v>0.78313299999999997</c:v>
                </c:pt>
                <c:pt idx="7">
                  <c:v>0.79518100000000003</c:v>
                </c:pt>
                <c:pt idx="8">
                  <c:v>0.66265099999999999</c:v>
                </c:pt>
                <c:pt idx="9">
                  <c:v>0.74698799999999999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7E-4C90-8A7B-32741218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044000"/>
        <c:axId val="1837044960"/>
      </c:barChart>
      <c:catAx>
        <c:axId val="18370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44960"/>
        <c:crosses val="autoZero"/>
        <c:auto val="1"/>
        <c:lblAlgn val="ctr"/>
        <c:lblOffset val="100"/>
        <c:noMultiLvlLbl val="0"/>
      </c:catAx>
      <c:valAx>
        <c:axId val="18370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F71F7-12D6-121F-69F5-7510E12C6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 ABHI" refreshedDate="45479.493596412038" createdVersion="8" refreshedVersion="8" minRefreshableVersion="3" recordCount="39" xr:uid="{B1BDD636-07ED-4BFF-8FF7-A1D2B0005D6B}">
  <cacheSource type="worksheet">
    <worksheetSource ref="C7:F46" sheet="Sheet1"/>
  </cacheSource>
  <cacheFields count="4">
    <cacheField name="Model" numFmtId="0">
      <sharedItems count="10">
        <s v="LogisticRegression"/>
        <s v="Naive Bayes"/>
        <s v="KNN"/>
        <s v="SVM"/>
        <s v="DecisionTree"/>
        <s v="RandomForest"/>
        <s v="Bagging"/>
        <s v="AdaBoost"/>
        <s v="Gradient Boost"/>
        <s v="XGBoost"/>
      </sharedItems>
    </cacheField>
    <cacheField name="Embedding" numFmtId="0">
      <sharedItems count="4">
        <s v="tfidf"/>
        <s v="CountVectorizer"/>
        <s v="FastText"/>
        <s v="GloVe"/>
      </sharedItems>
    </cacheField>
    <cacheField name="train_score" numFmtId="0">
      <sharedItems containsSemiMixedTypes="0" containsString="0" containsNumber="1" minValue="0.135542" maxValue="0.99698799999999999"/>
    </cacheField>
    <cacheField name="test_score" numFmtId="0">
      <sharedItems containsSemiMixedTypes="0" containsString="0" containsNumber="1" minValue="0.14457800000000001" maxValue="0.795181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n v="0.72289199999999998"/>
    <n v="0.79518100000000003"/>
  </r>
  <r>
    <x v="1"/>
    <x v="0"/>
    <n v="0.99698799999999999"/>
    <n v="0.77108399999999999"/>
  </r>
  <r>
    <x v="2"/>
    <x v="0"/>
    <n v="0.99698799999999999"/>
    <n v="0.72289199999999998"/>
  </r>
  <r>
    <x v="3"/>
    <x v="0"/>
    <n v="0.99397599999999997"/>
    <n v="0.74698799999999999"/>
  </r>
  <r>
    <x v="4"/>
    <x v="0"/>
    <n v="0.78012000000000004"/>
    <n v="0.60241"/>
  </r>
  <r>
    <x v="5"/>
    <x v="0"/>
    <n v="0.72289199999999998"/>
    <n v="0.79518100000000003"/>
  </r>
  <r>
    <x v="6"/>
    <x v="0"/>
    <n v="0.95783099999999999"/>
    <n v="0.75903600000000004"/>
  </r>
  <r>
    <x v="7"/>
    <x v="0"/>
    <n v="0.73795200000000005"/>
    <n v="0.75903600000000004"/>
  </r>
  <r>
    <x v="8"/>
    <x v="0"/>
    <n v="0.99698799999999999"/>
    <n v="0.73494000000000004"/>
  </r>
  <r>
    <x v="9"/>
    <x v="0"/>
    <n v="0.99698799999999999"/>
    <n v="0.77108399999999999"/>
  </r>
  <r>
    <x v="0"/>
    <x v="1"/>
    <n v="0.99096399999999996"/>
    <n v="0.73494000000000004"/>
  </r>
  <r>
    <x v="1"/>
    <x v="1"/>
    <n v="0.99096399999999996"/>
    <n v="0.78313299999999997"/>
  </r>
  <r>
    <x v="2"/>
    <x v="1"/>
    <n v="0.99698799999999999"/>
    <n v="0.77108399999999999"/>
  </r>
  <r>
    <x v="3"/>
    <x v="1"/>
    <n v="0.99698799999999999"/>
    <n v="0.66265099999999999"/>
  </r>
  <r>
    <x v="4"/>
    <x v="1"/>
    <n v="0.76505999999999996"/>
    <n v="0.686747"/>
  </r>
  <r>
    <x v="5"/>
    <x v="1"/>
    <n v="0.72289199999999998"/>
    <n v="0.79518100000000003"/>
  </r>
  <r>
    <x v="6"/>
    <x v="1"/>
    <n v="0.95180699999999996"/>
    <n v="0.77108399999999999"/>
  </r>
  <r>
    <x v="7"/>
    <x v="1"/>
    <n v="0.69879500000000005"/>
    <n v="0.69879500000000005"/>
  </r>
  <r>
    <x v="8"/>
    <x v="1"/>
    <n v="0.95481899999999997"/>
    <n v="0.69879500000000005"/>
  </r>
  <r>
    <x v="9"/>
    <x v="1"/>
    <n v="0.960843"/>
    <n v="0.74698799999999999"/>
  </r>
  <r>
    <x v="0"/>
    <x v="2"/>
    <n v="0.72289199999999998"/>
    <n v="0.79518100000000003"/>
  </r>
  <r>
    <x v="1"/>
    <x v="2"/>
    <n v="0.135542"/>
    <n v="0.14457800000000001"/>
  </r>
  <r>
    <x v="2"/>
    <x v="2"/>
    <n v="0.99698799999999999"/>
    <n v="0.710843"/>
  </r>
  <r>
    <x v="3"/>
    <x v="2"/>
    <n v="0.72289199999999998"/>
    <n v="0.79518100000000003"/>
  </r>
  <r>
    <x v="4"/>
    <x v="2"/>
    <n v="0.76505999999999996"/>
    <n v="0.73494000000000004"/>
  </r>
  <r>
    <x v="5"/>
    <x v="2"/>
    <n v="0.73192800000000002"/>
    <n v="0.79518100000000003"/>
  </r>
  <r>
    <x v="6"/>
    <x v="2"/>
    <n v="0.95180699999999996"/>
    <n v="0.78313299999999997"/>
  </r>
  <r>
    <x v="7"/>
    <x v="2"/>
    <n v="0.64759"/>
    <n v="0.686747"/>
  </r>
  <r>
    <x v="8"/>
    <x v="2"/>
    <n v="0.99096399999999996"/>
    <n v="0.73494000000000004"/>
  </r>
  <r>
    <x v="9"/>
    <x v="2"/>
    <n v="0.98795200000000005"/>
    <n v="0.74698799999999999"/>
  </r>
  <r>
    <x v="0"/>
    <x v="3"/>
    <n v="0.73192800000000002"/>
    <n v="0.79518100000000003"/>
  </r>
  <r>
    <x v="1"/>
    <x v="3"/>
    <n v="0.67168700000000003"/>
    <n v="0.50602400000000003"/>
  </r>
  <r>
    <x v="2"/>
    <x v="3"/>
    <n v="0.99698799999999999"/>
    <n v="0.73494000000000004"/>
  </r>
  <r>
    <x v="3"/>
    <x v="3"/>
    <n v="0.89457799999999998"/>
    <n v="0.78313299999999997"/>
  </r>
  <r>
    <x v="4"/>
    <x v="3"/>
    <n v="0.82228900000000005"/>
    <n v="0.63855399999999995"/>
  </r>
  <r>
    <x v="5"/>
    <x v="3"/>
    <n v="0.76204799999999995"/>
    <n v="0.79518100000000003"/>
  </r>
  <r>
    <x v="6"/>
    <x v="3"/>
    <n v="0.960843"/>
    <n v="0.78313299999999997"/>
  </r>
  <r>
    <x v="7"/>
    <x v="3"/>
    <n v="0.63253000000000004"/>
    <n v="0.66265099999999999"/>
  </r>
  <r>
    <x v="8"/>
    <x v="3"/>
    <n v="0.99698799999999999"/>
    <n v="0.722891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E7F94-FE8D-46BB-81B7-D61BA1DF20FF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3" firstHeaderRow="0" firstDataRow="1" firstDataCol="1"/>
  <pivotFields count="4">
    <pivotField axis="axisRow" showAll="0">
      <items count="11">
        <item x="7"/>
        <item x="6"/>
        <item x="4"/>
        <item x="8"/>
        <item x="2"/>
        <item x="0"/>
        <item x="1"/>
        <item x="5"/>
        <item x="3"/>
        <item x="9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dataField="1" showAll="0"/>
    <pivotField dataField="1" showAll="0"/>
  </pivotFields>
  <rowFields count="2">
    <field x="1"/>
    <field x="0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rain_score" fld="2" subtotal="average" baseField="1" baseItem="1"/>
    <dataField name="Average of test_score" fld="3" subtotal="average" baseField="1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695B-46FC-4D12-9F63-4CE22E6200CA}">
  <dimension ref="A1:C13"/>
  <sheetViews>
    <sheetView workbookViewId="0">
      <selection activeCell="C16" sqref="C16"/>
    </sheetView>
  </sheetViews>
  <sheetFormatPr defaultRowHeight="14.5" x14ac:dyDescent="0.35"/>
  <cols>
    <col min="1" max="2" width="19.81640625" bestFit="1" customWidth="1"/>
    <col min="3" max="3" width="19.08984375" bestFit="1" customWidth="1"/>
  </cols>
  <sheetData>
    <row r="1" spans="1:3" x14ac:dyDescent="0.35">
      <c r="A1" s="4" t="s">
        <v>20</v>
      </c>
      <c r="B1" t="s">
        <v>23</v>
      </c>
      <c r="C1" t="s">
        <v>22</v>
      </c>
    </row>
    <row r="2" spans="1:3" x14ac:dyDescent="0.35">
      <c r="A2" s="5" t="s">
        <v>7</v>
      </c>
      <c r="B2">
        <v>0.90301200000000004</v>
      </c>
      <c r="C2">
        <v>0.73493980000000014</v>
      </c>
    </row>
    <row r="3" spans="1:3" x14ac:dyDescent="0.35">
      <c r="A3" s="6" t="s">
        <v>17</v>
      </c>
      <c r="B3">
        <v>0.69879500000000005</v>
      </c>
      <c r="C3">
        <v>0.69879500000000005</v>
      </c>
    </row>
    <row r="4" spans="1:3" x14ac:dyDescent="0.35">
      <c r="A4" s="6" t="s">
        <v>16</v>
      </c>
      <c r="B4">
        <v>0.95180699999999996</v>
      </c>
      <c r="C4">
        <v>0.77108399999999999</v>
      </c>
    </row>
    <row r="5" spans="1:3" x14ac:dyDescent="0.35">
      <c r="A5" s="6" t="s">
        <v>14</v>
      </c>
      <c r="B5">
        <v>0.76505999999999996</v>
      </c>
      <c r="C5">
        <v>0.686747</v>
      </c>
    </row>
    <row r="6" spans="1:3" x14ac:dyDescent="0.35">
      <c r="A6" s="6" t="s">
        <v>18</v>
      </c>
      <c r="B6">
        <v>0.95481899999999997</v>
      </c>
      <c r="C6">
        <v>0.69879500000000005</v>
      </c>
    </row>
    <row r="7" spans="1:3" x14ac:dyDescent="0.35">
      <c r="A7" s="6" t="s">
        <v>12</v>
      </c>
      <c r="B7">
        <v>0.99698799999999999</v>
      </c>
      <c r="C7">
        <v>0.77108399999999999</v>
      </c>
    </row>
    <row r="8" spans="1:3" x14ac:dyDescent="0.35">
      <c r="A8" s="6" t="s">
        <v>0</v>
      </c>
      <c r="B8">
        <v>0.99096399999999996</v>
      </c>
      <c r="C8">
        <v>0.73494000000000004</v>
      </c>
    </row>
    <row r="9" spans="1:3" x14ac:dyDescent="0.35">
      <c r="A9" s="6" t="s">
        <v>2</v>
      </c>
      <c r="B9">
        <v>0.99096399999999996</v>
      </c>
      <c r="C9">
        <v>0.78313299999999997</v>
      </c>
    </row>
    <row r="10" spans="1:3" x14ac:dyDescent="0.35">
      <c r="A10" s="6" t="s">
        <v>15</v>
      </c>
      <c r="B10">
        <v>0.72289199999999998</v>
      </c>
      <c r="C10">
        <v>0.79518100000000003</v>
      </c>
    </row>
    <row r="11" spans="1:3" x14ac:dyDescent="0.35">
      <c r="A11" s="6" t="s">
        <v>13</v>
      </c>
      <c r="B11">
        <v>0.99698799999999999</v>
      </c>
      <c r="C11">
        <v>0.66265099999999999</v>
      </c>
    </row>
    <row r="12" spans="1:3" x14ac:dyDescent="0.35">
      <c r="A12" s="6" t="s">
        <v>19</v>
      </c>
      <c r="B12">
        <v>0.960843</v>
      </c>
      <c r="C12">
        <v>0.74698799999999999</v>
      </c>
    </row>
    <row r="13" spans="1:3" x14ac:dyDescent="0.35">
      <c r="A13" s="5" t="s">
        <v>21</v>
      </c>
      <c r="B13">
        <v>0.90301200000000004</v>
      </c>
      <c r="C13">
        <v>0.73493980000000014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E270-583D-4D17-99FF-FDACB74C1A6D}">
  <dimension ref="B5:O56"/>
  <sheetViews>
    <sheetView topLeftCell="A28" workbookViewId="0">
      <selection activeCell="E47" sqref="E47:F56"/>
    </sheetView>
  </sheetViews>
  <sheetFormatPr defaultRowHeight="14.5" x14ac:dyDescent="0.35"/>
  <cols>
    <col min="4" max="4" width="13.1796875" customWidth="1"/>
    <col min="5" max="5" width="15.08984375" customWidth="1"/>
    <col min="13" max="13" width="16.6328125" customWidth="1"/>
  </cols>
  <sheetData>
    <row r="5" spans="2:15" x14ac:dyDescent="0.35">
      <c r="K5" s="1"/>
      <c r="L5" s="1" t="s">
        <v>11</v>
      </c>
      <c r="M5" s="1" t="s">
        <v>3</v>
      </c>
      <c r="N5" s="1" t="s">
        <v>4</v>
      </c>
      <c r="O5" s="1" t="s">
        <v>5</v>
      </c>
    </row>
    <row r="6" spans="2:15" ht="18" x14ac:dyDescent="0.35">
      <c r="K6" s="2">
        <v>0</v>
      </c>
      <c r="L6" s="2" t="s">
        <v>10</v>
      </c>
      <c r="M6" s="3" t="s">
        <v>6</v>
      </c>
      <c r="N6" s="3">
        <v>0.995</v>
      </c>
      <c r="O6" s="3">
        <v>0.686747</v>
      </c>
    </row>
    <row r="7" spans="2:15" ht="18" x14ac:dyDescent="0.35">
      <c r="C7" s="1" t="s">
        <v>11</v>
      </c>
      <c r="D7" s="1" t="s">
        <v>3</v>
      </c>
      <c r="E7" s="1" t="s">
        <v>4</v>
      </c>
      <c r="F7" s="1" t="s">
        <v>5</v>
      </c>
      <c r="K7" s="2">
        <v>1</v>
      </c>
      <c r="L7" s="2" t="s">
        <v>10</v>
      </c>
      <c r="M7" s="3" t="s">
        <v>7</v>
      </c>
      <c r="N7" s="3">
        <v>0.99166699999999997</v>
      </c>
      <c r="O7" s="3">
        <v>0.62650600000000001</v>
      </c>
    </row>
    <row r="8" spans="2:15" ht="18" x14ac:dyDescent="0.35">
      <c r="B8" s="9"/>
      <c r="C8" s="2" t="s">
        <v>17</v>
      </c>
      <c r="D8" s="3" t="s">
        <v>7</v>
      </c>
      <c r="E8" s="3">
        <v>0.69879500000000005</v>
      </c>
      <c r="F8" s="3">
        <v>0.69879500000000005</v>
      </c>
      <c r="K8" s="2">
        <v>2</v>
      </c>
      <c r="L8" s="2" t="s">
        <v>10</v>
      </c>
      <c r="M8" s="3" t="s">
        <v>8</v>
      </c>
      <c r="N8" s="3">
        <v>0.2</v>
      </c>
      <c r="O8" s="3">
        <v>7.2289000000000006E-2</v>
      </c>
    </row>
    <row r="9" spans="2:15" ht="18" x14ac:dyDescent="0.35">
      <c r="B9" s="9"/>
      <c r="C9" s="2" t="s">
        <v>16</v>
      </c>
      <c r="D9" s="3" t="s">
        <v>7</v>
      </c>
      <c r="E9" s="3">
        <v>0.95180699999999996</v>
      </c>
      <c r="F9" s="3">
        <v>0.77108399999999999</v>
      </c>
      <c r="K9" s="2">
        <v>3</v>
      </c>
      <c r="L9" s="2" t="s">
        <v>10</v>
      </c>
      <c r="M9" s="3" t="s">
        <v>9</v>
      </c>
      <c r="N9" s="3">
        <v>0.31583299999999997</v>
      </c>
      <c r="O9" s="3">
        <v>4.8193E-2</v>
      </c>
    </row>
    <row r="10" spans="2:15" ht="18" x14ac:dyDescent="0.35">
      <c r="B10" s="9"/>
      <c r="C10" s="2" t="s">
        <v>14</v>
      </c>
      <c r="D10" s="3" t="s">
        <v>7</v>
      </c>
      <c r="E10" s="3">
        <v>0.76505999999999996</v>
      </c>
      <c r="F10" s="3">
        <v>0.686747</v>
      </c>
      <c r="K10" s="2">
        <v>4</v>
      </c>
      <c r="L10" s="7" t="s">
        <v>10</v>
      </c>
      <c r="M10" s="8" t="s">
        <v>1</v>
      </c>
      <c r="N10" s="8">
        <v>0.99583299999999997</v>
      </c>
      <c r="O10" s="8">
        <v>0.74698799999999999</v>
      </c>
    </row>
    <row r="11" spans="2:15" ht="18" x14ac:dyDescent="0.35">
      <c r="B11" s="9"/>
      <c r="C11" s="2" t="s">
        <v>18</v>
      </c>
      <c r="D11" s="3" t="s">
        <v>7</v>
      </c>
      <c r="E11" s="3">
        <v>0.95481899999999997</v>
      </c>
      <c r="F11" s="3">
        <v>0.69879500000000005</v>
      </c>
      <c r="K11" s="2">
        <v>0</v>
      </c>
      <c r="L11" s="3" t="s">
        <v>24</v>
      </c>
      <c r="M11" s="3" t="s">
        <v>6</v>
      </c>
      <c r="N11" s="3">
        <v>0.30249999999999999</v>
      </c>
      <c r="O11" s="3">
        <v>8.4336999999999995E-2</v>
      </c>
    </row>
    <row r="12" spans="2:15" x14ac:dyDescent="0.35">
      <c r="B12" s="9"/>
      <c r="C12" s="2" t="s">
        <v>12</v>
      </c>
      <c r="D12" s="3" t="s">
        <v>7</v>
      </c>
      <c r="E12" s="3">
        <v>0.99698799999999999</v>
      </c>
      <c r="F12" s="3">
        <v>0.77108399999999999</v>
      </c>
      <c r="K12" s="2">
        <v>1</v>
      </c>
      <c r="L12" s="3" t="s">
        <v>24</v>
      </c>
      <c r="M12" s="3" t="s">
        <v>7</v>
      </c>
      <c r="N12" s="3">
        <v>0.14583299999999999</v>
      </c>
      <c r="O12" s="3">
        <v>7.2289000000000006E-2</v>
      </c>
    </row>
    <row r="13" spans="2:15" ht="18" x14ac:dyDescent="0.35">
      <c r="B13" s="9"/>
      <c r="C13" s="2" t="s">
        <v>0</v>
      </c>
      <c r="D13" s="3" t="s">
        <v>7</v>
      </c>
      <c r="E13" s="3">
        <v>0.99096399999999996</v>
      </c>
      <c r="F13" s="3">
        <v>0.73494000000000004</v>
      </c>
      <c r="K13" s="2">
        <v>2</v>
      </c>
      <c r="L13" s="3" t="s">
        <v>24</v>
      </c>
      <c r="M13" s="3" t="s">
        <v>8</v>
      </c>
      <c r="N13" s="3">
        <v>0.2</v>
      </c>
      <c r="O13" s="3">
        <v>6.0241000000000003E-2</v>
      </c>
    </row>
    <row r="14" spans="2:15" x14ac:dyDescent="0.35">
      <c r="B14" s="9"/>
      <c r="C14" s="7" t="s">
        <v>2</v>
      </c>
      <c r="D14" s="8" t="s">
        <v>7</v>
      </c>
      <c r="E14" s="8">
        <v>0.99096399999999996</v>
      </c>
      <c r="F14" s="8">
        <v>0.78313299999999997</v>
      </c>
      <c r="K14" s="2">
        <v>3</v>
      </c>
      <c r="L14" s="3" t="s">
        <v>24</v>
      </c>
      <c r="M14" s="3" t="s">
        <v>9</v>
      </c>
      <c r="N14" s="3">
        <v>0.183333</v>
      </c>
      <c r="O14" s="3">
        <v>3.6144999999999997E-2</v>
      </c>
    </row>
    <row r="15" spans="2:15" ht="18" x14ac:dyDescent="0.35">
      <c r="B15" s="9"/>
      <c r="C15" s="2" t="s">
        <v>15</v>
      </c>
      <c r="D15" s="3" t="s">
        <v>7</v>
      </c>
      <c r="E15" s="3">
        <v>0.72289199999999998</v>
      </c>
      <c r="F15" s="3">
        <v>0.79518100000000003</v>
      </c>
      <c r="K15" s="2">
        <v>4</v>
      </c>
      <c r="L15" s="8" t="s">
        <v>24</v>
      </c>
      <c r="M15" s="8" t="s">
        <v>1</v>
      </c>
      <c r="N15" s="8">
        <v>0.57999999999999996</v>
      </c>
      <c r="O15" s="8">
        <v>0.16867499999999999</v>
      </c>
    </row>
    <row r="16" spans="2:15" x14ac:dyDescent="0.35">
      <c r="B16" s="9"/>
      <c r="C16" s="2" t="s">
        <v>13</v>
      </c>
      <c r="D16" s="3" t="s">
        <v>7</v>
      </c>
      <c r="E16" s="3">
        <v>0.99698799999999999</v>
      </c>
      <c r="F16" s="3">
        <v>0.66265099999999999</v>
      </c>
      <c r="K16" s="2">
        <v>0</v>
      </c>
      <c r="L16" s="3" t="s">
        <v>25</v>
      </c>
      <c r="M16" s="3" t="s">
        <v>6</v>
      </c>
      <c r="N16" s="3">
        <v>0.22833300000000001</v>
      </c>
      <c r="O16" s="3">
        <v>7.2289000000000006E-2</v>
      </c>
    </row>
    <row r="17" spans="2:15" x14ac:dyDescent="0.35">
      <c r="B17" s="9"/>
      <c r="C17" s="2" t="s">
        <v>19</v>
      </c>
      <c r="D17" s="3" t="s">
        <v>7</v>
      </c>
      <c r="E17" s="3">
        <v>0.960843</v>
      </c>
      <c r="F17" s="3">
        <v>0.74698799999999999</v>
      </c>
      <c r="K17" s="2">
        <v>1</v>
      </c>
      <c r="L17" s="3" t="s">
        <v>25</v>
      </c>
      <c r="M17" s="3" t="s">
        <v>7</v>
      </c>
      <c r="N17" s="3">
        <v>0.2</v>
      </c>
      <c r="O17" s="3">
        <v>8.4336999999999995E-2</v>
      </c>
    </row>
    <row r="18" spans="2:15" x14ac:dyDescent="0.35">
      <c r="B18" s="9"/>
      <c r="C18" s="2" t="s">
        <v>17</v>
      </c>
      <c r="D18" s="3" t="s">
        <v>8</v>
      </c>
      <c r="E18" s="3">
        <v>0.64759</v>
      </c>
      <c r="F18" s="3">
        <v>0.686747</v>
      </c>
      <c r="K18" s="2">
        <v>2</v>
      </c>
      <c r="L18" s="3" t="s">
        <v>25</v>
      </c>
      <c r="M18" s="3" t="s">
        <v>8</v>
      </c>
      <c r="N18" s="3">
        <v>0.2</v>
      </c>
      <c r="O18" s="3">
        <v>3.6144999999999997E-2</v>
      </c>
    </row>
    <row r="19" spans="2:15" x14ac:dyDescent="0.35">
      <c r="B19" s="9"/>
      <c r="C19" s="7" t="s">
        <v>16</v>
      </c>
      <c r="D19" s="8" t="s">
        <v>8</v>
      </c>
      <c r="E19" s="8">
        <v>0.95180699999999996</v>
      </c>
      <c r="F19" s="8">
        <v>0.78313299999999997</v>
      </c>
      <c r="K19" s="2">
        <v>3</v>
      </c>
      <c r="L19" s="3" t="s">
        <v>25</v>
      </c>
      <c r="M19" s="8" t="s">
        <v>9</v>
      </c>
      <c r="N19" s="8">
        <v>0.2</v>
      </c>
      <c r="O19" s="8">
        <v>0.79518100000000003</v>
      </c>
    </row>
    <row r="20" spans="2:15" ht="18" x14ac:dyDescent="0.35">
      <c r="B20" s="9"/>
      <c r="C20" s="2" t="s">
        <v>14</v>
      </c>
      <c r="D20" s="3" t="s">
        <v>8</v>
      </c>
      <c r="E20" s="3">
        <v>0.76505999999999996</v>
      </c>
      <c r="F20" s="3">
        <v>0.73494000000000004</v>
      </c>
      <c r="K20" s="2">
        <v>4</v>
      </c>
      <c r="L20" s="3" t="s">
        <v>25</v>
      </c>
      <c r="M20" s="3" t="s">
        <v>1</v>
      </c>
      <c r="N20" s="3">
        <v>0.26</v>
      </c>
      <c r="O20" s="3">
        <v>0.12048200000000001</v>
      </c>
    </row>
    <row r="21" spans="2:15" ht="18" x14ac:dyDescent="0.35">
      <c r="B21" s="9"/>
      <c r="C21" s="2" t="s">
        <v>18</v>
      </c>
      <c r="D21" s="3" t="s">
        <v>8</v>
      </c>
      <c r="E21" s="3">
        <v>0.99096399999999996</v>
      </c>
      <c r="F21" s="3">
        <v>0.73494000000000004</v>
      </c>
    </row>
    <row r="22" spans="2:15" x14ac:dyDescent="0.35">
      <c r="B22" s="9"/>
      <c r="C22" s="2" t="s">
        <v>12</v>
      </c>
      <c r="D22" s="3" t="s">
        <v>8</v>
      </c>
      <c r="E22" s="3">
        <v>0.99698799999999999</v>
      </c>
      <c r="F22" s="3">
        <v>0.710843</v>
      </c>
    </row>
    <row r="23" spans="2:15" ht="18" x14ac:dyDescent="0.35">
      <c r="B23" s="9"/>
      <c r="C23" s="2" t="s">
        <v>0</v>
      </c>
      <c r="D23" s="3" t="s">
        <v>8</v>
      </c>
      <c r="E23" s="3">
        <v>0.72289199999999998</v>
      </c>
      <c r="F23" s="3">
        <v>0.79518100000000003</v>
      </c>
    </row>
    <row r="24" spans="2:15" x14ac:dyDescent="0.35">
      <c r="B24" s="9"/>
      <c r="C24" s="2" t="s">
        <v>2</v>
      </c>
      <c r="D24" s="3" t="s">
        <v>8</v>
      </c>
      <c r="E24" s="3">
        <v>0.135542</v>
      </c>
      <c r="F24" s="3">
        <v>0.14457800000000001</v>
      </c>
    </row>
    <row r="25" spans="2:15" ht="18" x14ac:dyDescent="0.35">
      <c r="B25" s="9"/>
      <c r="C25" s="2" t="s">
        <v>15</v>
      </c>
      <c r="D25" s="3" t="s">
        <v>8</v>
      </c>
      <c r="E25" s="3">
        <v>0.73192800000000002</v>
      </c>
      <c r="F25" s="3">
        <v>0.79518100000000003</v>
      </c>
    </row>
    <row r="26" spans="2:15" x14ac:dyDescent="0.35">
      <c r="B26" s="9"/>
      <c r="C26" s="2" t="s">
        <v>13</v>
      </c>
      <c r="D26" s="3" t="s">
        <v>8</v>
      </c>
      <c r="E26" s="3">
        <v>0.72289199999999998</v>
      </c>
      <c r="F26" s="3">
        <v>0.79518100000000003</v>
      </c>
    </row>
    <row r="27" spans="2:15" x14ac:dyDescent="0.35">
      <c r="B27" s="9"/>
      <c r="C27" s="2" t="s">
        <v>19</v>
      </c>
      <c r="D27" s="3" t="s">
        <v>8</v>
      </c>
      <c r="E27" s="3">
        <v>0.98795200000000005</v>
      </c>
      <c r="F27" s="3">
        <v>0.74698799999999999</v>
      </c>
    </row>
    <row r="28" spans="2:15" x14ac:dyDescent="0.35">
      <c r="B28" s="9"/>
      <c r="C28" s="2" t="s">
        <v>17</v>
      </c>
      <c r="D28" s="3" t="s">
        <v>1</v>
      </c>
      <c r="E28" s="3">
        <v>0.63253000000000004</v>
      </c>
      <c r="F28" s="3">
        <v>0.66265099999999999</v>
      </c>
    </row>
    <row r="29" spans="2:15" x14ac:dyDescent="0.35">
      <c r="B29" s="9"/>
      <c r="C29" s="7" t="s">
        <v>16</v>
      </c>
      <c r="D29" s="8" t="s">
        <v>1</v>
      </c>
      <c r="E29" s="8">
        <v>0.960843</v>
      </c>
      <c r="F29" s="8">
        <v>0.78313299999999997</v>
      </c>
    </row>
    <row r="30" spans="2:15" ht="18" x14ac:dyDescent="0.35">
      <c r="B30" s="9"/>
      <c r="C30" s="2" t="s">
        <v>14</v>
      </c>
      <c r="D30" s="3" t="s">
        <v>1</v>
      </c>
      <c r="E30" s="3">
        <v>0.82228900000000005</v>
      </c>
      <c r="F30" s="3">
        <v>0.63855399999999995</v>
      </c>
    </row>
    <row r="31" spans="2:15" ht="18" x14ac:dyDescent="0.35">
      <c r="B31" s="9"/>
      <c r="C31" s="2" t="s">
        <v>18</v>
      </c>
      <c r="D31" s="3" t="s">
        <v>1</v>
      </c>
      <c r="E31" s="3">
        <v>0.99698799999999999</v>
      </c>
      <c r="F31" s="3">
        <v>0.72289199999999998</v>
      </c>
    </row>
    <row r="32" spans="2:15" x14ac:dyDescent="0.35">
      <c r="B32" s="9"/>
      <c r="C32" s="2" t="s">
        <v>12</v>
      </c>
      <c r="D32" s="3" t="s">
        <v>1</v>
      </c>
      <c r="E32" s="3">
        <v>0.99698799999999999</v>
      </c>
      <c r="F32" s="3">
        <v>0.73494000000000004</v>
      </c>
    </row>
    <row r="33" spans="2:6" ht="18" x14ac:dyDescent="0.35">
      <c r="B33" s="9"/>
      <c r="C33" s="2" t="s">
        <v>0</v>
      </c>
      <c r="D33" s="3" t="s">
        <v>1</v>
      </c>
      <c r="E33" s="3">
        <v>0.73192800000000002</v>
      </c>
      <c r="F33" s="3">
        <v>0.79518100000000003</v>
      </c>
    </row>
    <row r="34" spans="2:6" x14ac:dyDescent="0.35">
      <c r="B34" s="9"/>
      <c r="C34" s="2" t="s">
        <v>2</v>
      </c>
      <c r="D34" s="3" t="s">
        <v>1</v>
      </c>
      <c r="E34" s="3">
        <v>0.67168700000000003</v>
      </c>
      <c r="F34" s="3">
        <v>0.50602400000000003</v>
      </c>
    </row>
    <row r="35" spans="2:6" ht="18" x14ac:dyDescent="0.35">
      <c r="B35" s="9"/>
      <c r="C35" s="2" t="s">
        <v>15</v>
      </c>
      <c r="D35" s="3" t="s">
        <v>1</v>
      </c>
      <c r="E35" s="3">
        <v>0.76204799999999995</v>
      </c>
      <c r="F35" s="3">
        <v>0.79518100000000003</v>
      </c>
    </row>
    <row r="36" spans="2:6" x14ac:dyDescent="0.35">
      <c r="B36" s="9"/>
      <c r="C36" s="2" t="s">
        <v>13</v>
      </c>
      <c r="D36" s="3" t="s">
        <v>1</v>
      </c>
      <c r="E36" s="3">
        <v>0.89457799999999998</v>
      </c>
      <c r="F36" s="3">
        <v>0.78313299999999997</v>
      </c>
    </row>
    <row r="37" spans="2:6" x14ac:dyDescent="0.35">
      <c r="B37" s="9"/>
      <c r="C37" s="2" t="s">
        <v>17</v>
      </c>
      <c r="D37" s="3" t="s">
        <v>6</v>
      </c>
      <c r="E37" s="3">
        <v>0.73795200000000005</v>
      </c>
      <c r="F37" s="3">
        <v>0.75903600000000004</v>
      </c>
    </row>
    <row r="38" spans="2:6" x14ac:dyDescent="0.35">
      <c r="B38" s="9"/>
      <c r="C38" s="2" t="s">
        <v>16</v>
      </c>
      <c r="D38" s="3" t="s">
        <v>6</v>
      </c>
      <c r="E38" s="3">
        <v>0.95783099999999999</v>
      </c>
      <c r="F38" s="3">
        <v>0.75903600000000004</v>
      </c>
    </row>
    <row r="39" spans="2:6" ht="18" x14ac:dyDescent="0.35">
      <c r="B39" s="9"/>
      <c r="C39" s="2" t="s">
        <v>14</v>
      </c>
      <c r="D39" s="3" t="s">
        <v>6</v>
      </c>
      <c r="E39" s="3">
        <v>0.78012000000000004</v>
      </c>
      <c r="F39" s="3">
        <v>0.60241</v>
      </c>
    </row>
    <row r="40" spans="2:6" ht="18" x14ac:dyDescent="0.35">
      <c r="B40" s="9"/>
      <c r="C40" s="2" t="s">
        <v>18</v>
      </c>
      <c r="D40" s="3" t="s">
        <v>6</v>
      </c>
      <c r="E40" s="3">
        <v>0.99698799999999999</v>
      </c>
      <c r="F40" s="3">
        <v>0.73494000000000004</v>
      </c>
    </row>
    <row r="41" spans="2:6" x14ac:dyDescent="0.35">
      <c r="B41" s="9"/>
      <c r="C41" s="2" t="s">
        <v>12</v>
      </c>
      <c r="D41" s="3" t="s">
        <v>6</v>
      </c>
      <c r="E41" s="3">
        <v>0.99698799999999999</v>
      </c>
      <c r="F41" s="3">
        <v>0.72289199999999998</v>
      </c>
    </row>
    <row r="42" spans="2:6" ht="18" x14ac:dyDescent="0.35">
      <c r="B42" s="9"/>
      <c r="C42" s="2" t="s">
        <v>0</v>
      </c>
      <c r="D42" s="3" t="s">
        <v>6</v>
      </c>
      <c r="E42" s="3">
        <v>0.72289199999999998</v>
      </c>
      <c r="F42" s="3">
        <v>0.79518100000000003</v>
      </c>
    </row>
    <row r="43" spans="2:6" x14ac:dyDescent="0.35">
      <c r="B43" s="9"/>
      <c r="C43" s="2" t="s">
        <v>2</v>
      </c>
      <c r="D43" s="3" t="s">
        <v>6</v>
      </c>
      <c r="E43" s="3">
        <v>0.99698799999999999</v>
      </c>
      <c r="F43" s="3">
        <v>0.77108399999999999</v>
      </c>
    </row>
    <row r="44" spans="2:6" ht="18" x14ac:dyDescent="0.35">
      <c r="B44" s="9"/>
      <c r="C44" s="2" t="s">
        <v>15</v>
      </c>
      <c r="D44" s="3" t="s">
        <v>6</v>
      </c>
      <c r="E44" s="3">
        <v>0.72289199999999998</v>
      </c>
      <c r="F44" s="3">
        <v>0.79518100000000003</v>
      </c>
    </row>
    <row r="45" spans="2:6" x14ac:dyDescent="0.35">
      <c r="B45" s="9"/>
      <c r="C45" s="7" t="s">
        <v>13</v>
      </c>
      <c r="D45" s="8" t="s">
        <v>6</v>
      </c>
      <c r="E45" s="8">
        <v>0.99397599999999997</v>
      </c>
      <c r="F45" s="8">
        <v>0.74698799999999999</v>
      </c>
    </row>
    <row r="46" spans="2:6" x14ac:dyDescent="0.35">
      <c r="B46" s="9"/>
      <c r="C46" s="2" t="s">
        <v>19</v>
      </c>
      <c r="D46" s="3" t="s">
        <v>6</v>
      </c>
      <c r="E46" s="3">
        <v>0.99698799999999999</v>
      </c>
      <c r="F46" s="3">
        <v>0.77108399999999999</v>
      </c>
    </row>
    <row r="47" spans="2:6" x14ac:dyDescent="0.35">
      <c r="C47" s="2" t="s">
        <v>17</v>
      </c>
      <c r="D47" s="3" t="s">
        <v>9</v>
      </c>
      <c r="E47" s="3">
        <v>0.63253000000000004</v>
      </c>
      <c r="F47" s="3">
        <v>0.63855399999999995</v>
      </c>
    </row>
    <row r="48" spans="2:6" x14ac:dyDescent="0.35">
      <c r="C48" s="7" t="s">
        <v>16</v>
      </c>
      <c r="D48" s="8" t="s">
        <v>9</v>
      </c>
      <c r="E48" s="8">
        <v>0.96686700000000003</v>
      </c>
      <c r="F48" s="8">
        <v>0.78313299999999997</v>
      </c>
    </row>
    <row r="49" spans="3:6" ht="18" x14ac:dyDescent="0.35">
      <c r="C49" s="2" t="s">
        <v>14</v>
      </c>
      <c r="D49" s="3" t="s">
        <v>9</v>
      </c>
      <c r="E49" s="3">
        <v>0.78614499999999998</v>
      </c>
      <c r="F49" s="3">
        <v>0.710843</v>
      </c>
    </row>
    <row r="50" spans="3:6" ht="18" x14ac:dyDescent="0.35">
      <c r="C50" s="2" t="s">
        <v>18</v>
      </c>
      <c r="D50" s="3" t="s">
        <v>9</v>
      </c>
      <c r="E50" s="3">
        <v>0.99698799999999999</v>
      </c>
      <c r="F50" s="3">
        <v>0.73494000000000004</v>
      </c>
    </row>
    <row r="51" spans="3:6" x14ac:dyDescent="0.35">
      <c r="C51" s="2" t="s">
        <v>12</v>
      </c>
      <c r="D51" s="3" t="s">
        <v>9</v>
      </c>
      <c r="E51" s="3">
        <v>0.99698799999999999</v>
      </c>
      <c r="F51" s="3">
        <v>0.710843</v>
      </c>
    </row>
    <row r="52" spans="3:6" ht="18" x14ac:dyDescent="0.35">
      <c r="C52" s="2" t="s">
        <v>0</v>
      </c>
      <c r="D52" s="3" t="s">
        <v>9</v>
      </c>
      <c r="E52" s="3">
        <v>0.72289199999999998</v>
      </c>
      <c r="F52" s="3">
        <v>0.79518100000000003</v>
      </c>
    </row>
    <row r="53" spans="3:6" x14ac:dyDescent="0.35">
      <c r="C53" s="2" t="s">
        <v>2</v>
      </c>
      <c r="D53" s="3" t="s">
        <v>9</v>
      </c>
      <c r="E53" s="3">
        <v>0.114458</v>
      </c>
      <c r="F53" s="3">
        <v>8.4336999999999995E-2</v>
      </c>
    </row>
    <row r="54" spans="3:6" ht="18" x14ac:dyDescent="0.35">
      <c r="C54" s="2" t="s">
        <v>15</v>
      </c>
      <c r="D54" s="3" t="s">
        <v>9</v>
      </c>
      <c r="E54" s="3">
        <v>0.73795200000000005</v>
      </c>
      <c r="F54" s="3">
        <v>0.79518100000000003</v>
      </c>
    </row>
    <row r="55" spans="3:6" x14ac:dyDescent="0.35">
      <c r="C55" s="2" t="s">
        <v>13</v>
      </c>
      <c r="D55" s="3" t="s">
        <v>9</v>
      </c>
      <c r="E55" s="3">
        <v>0.72289199999999998</v>
      </c>
      <c r="F55" s="3">
        <v>0.79518100000000003</v>
      </c>
    </row>
    <row r="56" spans="3:6" x14ac:dyDescent="0.35">
      <c r="C56" s="2" t="s">
        <v>19</v>
      </c>
      <c r="D56" s="3" t="s">
        <v>9</v>
      </c>
      <c r="E56" s="3">
        <v>0.99698799999999999</v>
      </c>
      <c r="F56" s="3">
        <v>0.74698799999999999</v>
      </c>
    </row>
  </sheetData>
  <sortState xmlns:xlrd2="http://schemas.microsoft.com/office/spreadsheetml/2017/richdata2" ref="C8:F56">
    <sortCondition ref="D7:D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4DCB-C2C8-473D-9863-136FE5B0C285}">
  <dimension ref="B1:I55"/>
  <sheetViews>
    <sheetView topLeftCell="A33" workbookViewId="0">
      <selection activeCell="F42" sqref="F42:G51"/>
    </sheetView>
  </sheetViews>
  <sheetFormatPr defaultRowHeight="14.5" x14ac:dyDescent="0.35"/>
  <cols>
    <col min="2" max="2" width="14.6328125" customWidth="1"/>
    <col min="3" max="3" width="12.54296875" customWidth="1"/>
    <col min="4" max="4" width="17.81640625" customWidth="1"/>
    <col min="5" max="5" width="20.6328125" customWidth="1"/>
  </cols>
  <sheetData>
    <row r="1" spans="2:9" x14ac:dyDescent="0.35">
      <c r="B1" t="s">
        <v>28</v>
      </c>
      <c r="C1" t="s">
        <v>3</v>
      </c>
      <c r="D1" t="s">
        <v>27</v>
      </c>
      <c r="E1" t="s">
        <v>29</v>
      </c>
      <c r="F1" t="s">
        <v>30</v>
      </c>
      <c r="G1" t="s">
        <v>26</v>
      </c>
      <c r="H1" t="s">
        <v>31</v>
      </c>
      <c r="I1" t="s">
        <v>32</v>
      </c>
    </row>
    <row r="2" spans="2:9" x14ac:dyDescent="0.35">
      <c r="B2" s="2" t="s">
        <v>17</v>
      </c>
      <c r="C2" s="3" t="s">
        <v>7</v>
      </c>
      <c r="D2" s="3">
        <v>0.69879500000000005</v>
      </c>
      <c r="E2" s="3">
        <v>0.69879500000000005</v>
      </c>
      <c r="F2" s="3">
        <v>0.69879500000000005</v>
      </c>
      <c r="G2" s="3">
        <v>0.69879500000000005</v>
      </c>
      <c r="H2">
        <f t="shared" ref="H2:H33" si="0">D2-F2</f>
        <v>0</v>
      </c>
      <c r="I2">
        <f t="shared" ref="I2:I33" si="1">E2-G2</f>
        <v>0</v>
      </c>
    </row>
    <row r="3" spans="2:9" x14ac:dyDescent="0.35">
      <c r="B3" s="2" t="s">
        <v>16</v>
      </c>
      <c r="C3" s="3" t="s">
        <v>7</v>
      </c>
      <c r="D3" s="3">
        <v>0.94879500000000005</v>
      </c>
      <c r="E3" s="3">
        <v>0.77108399999999999</v>
      </c>
      <c r="F3" s="3">
        <v>0.95180699999999996</v>
      </c>
      <c r="G3" s="3">
        <v>0.77108399999999999</v>
      </c>
      <c r="H3">
        <f t="shared" si="0"/>
        <v>-3.0119999999999036E-3</v>
      </c>
      <c r="I3">
        <f t="shared" si="1"/>
        <v>0</v>
      </c>
    </row>
    <row r="4" spans="2:9" x14ac:dyDescent="0.35">
      <c r="B4" s="2" t="s">
        <v>14</v>
      </c>
      <c r="C4" s="3" t="s">
        <v>7</v>
      </c>
      <c r="D4" s="3">
        <v>0.76505999999999996</v>
      </c>
      <c r="E4" s="3">
        <v>0.686747</v>
      </c>
      <c r="F4" s="3">
        <v>0.76505999999999996</v>
      </c>
      <c r="G4" s="3">
        <v>0.686747</v>
      </c>
      <c r="H4">
        <f t="shared" si="0"/>
        <v>0</v>
      </c>
      <c r="I4">
        <f t="shared" si="1"/>
        <v>0</v>
      </c>
    </row>
    <row r="5" spans="2:9" x14ac:dyDescent="0.35">
      <c r="B5" s="2" t="s">
        <v>18</v>
      </c>
      <c r="C5" s="3" t="s">
        <v>7</v>
      </c>
      <c r="D5" s="3">
        <v>0.95180699999999996</v>
      </c>
      <c r="E5" s="3">
        <v>0.69879500000000005</v>
      </c>
      <c r="F5" s="3">
        <v>0.95481899999999997</v>
      </c>
      <c r="G5" s="3">
        <v>0.69879500000000005</v>
      </c>
      <c r="H5">
        <f t="shared" si="0"/>
        <v>-3.0120000000000147E-3</v>
      </c>
      <c r="I5">
        <f t="shared" si="1"/>
        <v>0</v>
      </c>
    </row>
    <row r="6" spans="2:9" x14ac:dyDescent="0.35">
      <c r="B6" s="2" t="s">
        <v>12</v>
      </c>
      <c r="C6" s="3" t="s">
        <v>7</v>
      </c>
      <c r="D6" s="3">
        <v>0.99698799999999999</v>
      </c>
      <c r="E6" s="3">
        <v>0.77108399999999999</v>
      </c>
      <c r="F6" s="3">
        <v>0.99698799999999999</v>
      </c>
      <c r="G6" s="3">
        <v>0.77108399999999999</v>
      </c>
      <c r="H6">
        <f t="shared" si="0"/>
        <v>0</v>
      </c>
      <c r="I6">
        <f t="shared" si="1"/>
        <v>0</v>
      </c>
    </row>
    <row r="7" spans="2:9" x14ac:dyDescent="0.35">
      <c r="B7" s="2" t="s">
        <v>0</v>
      </c>
      <c r="C7" s="3" t="s">
        <v>7</v>
      </c>
      <c r="D7" s="3">
        <v>0.99096399999999996</v>
      </c>
      <c r="E7" s="3">
        <v>0.73494000000000004</v>
      </c>
      <c r="F7" s="3">
        <v>0.99096399999999996</v>
      </c>
      <c r="G7" s="3">
        <v>0.73494000000000004</v>
      </c>
      <c r="H7">
        <f t="shared" si="0"/>
        <v>0</v>
      </c>
      <c r="I7">
        <f t="shared" si="1"/>
        <v>0</v>
      </c>
    </row>
    <row r="8" spans="2:9" x14ac:dyDescent="0.35">
      <c r="B8" s="2" t="s">
        <v>2</v>
      </c>
      <c r="C8" s="3" t="s">
        <v>7</v>
      </c>
      <c r="D8" s="3">
        <v>0.99096399999999996</v>
      </c>
      <c r="E8" s="3">
        <v>0.78313299999999997</v>
      </c>
      <c r="F8" s="8">
        <v>0.99096399999999996</v>
      </c>
      <c r="G8" s="8">
        <v>0.78313299999999997</v>
      </c>
      <c r="H8">
        <f t="shared" si="0"/>
        <v>0</v>
      </c>
      <c r="I8">
        <f t="shared" si="1"/>
        <v>0</v>
      </c>
    </row>
    <row r="9" spans="2:9" x14ac:dyDescent="0.35">
      <c r="B9" s="2" t="s">
        <v>15</v>
      </c>
      <c r="C9" s="3" t="s">
        <v>7</v>
      </c>
      <c r="D9" s="3">
        <v>0.72289199999999998</v>
      </c>
      <c r="E9" s="3">
        <v>0.79518100000000003</v>
      </c>
      <c r="F9" s="3">
        <v>0.72289199999999998</v>
      </c>
      <c r="G9" s="3">
        <v>0.79518100000000003</v>
      </c>
      <c r="H9">
        <f t="shared" si="0"/>
        <v>0</v>
      </c>
      <c r="I9">
        <f t="shared" si="1"/>
        <v>0</v>
      </c>
    </row>
    <row r="10" spans="2:9" x14ac:dyDescent="0.35">
      <c r="B10" s="2" t="s">
        <v>13</v>
      </c>
      <c r="C10" s="3" t="s">
        <v>7</v>
      </c>
      <c r="D10" s="3">
        <v>0.99698799999999999</v>
      </c>
      <c r="E10" s="3">
        <v>0.66265099999999999</v>
      </c>
      <c r="F10" s="3">
        <v>0.99698799999999999</v>
      </c>
      <c r="G10" s="3">
        <v>0.66265099999999999</v>
      </c>
      <c r="H10">
        <f t="shared" si="0"/>
        <v>0</v>
      </c>
      <c r="I10">
        <f t="shared" si="1"/>
        <v>0</v>
      </c>
    </row>
    <row r="11" spans="2:9" x14ac:dyDescent="0.35">
      <c r="B11" s="2" t="s">
        <v>19</v>
      </c>
      <c r="C11" s="3" t="s">
        <v>7</v>
      </c>
      <c r="D11" s="3">
        <v>0.960843</v>
      </c>
      <c r="E11" s="3">
        <v>0.74698799999999999</v>
      </c>
      <c r="F11" s="3">
        <v>0.960843</v>
      </c>
      <c r="G11" s="3">
        <v>0.74698799999999999</v>
      </c>
      <c r="H11">
        <f t="shared" si="0"/>
        <v>0</v>
      </c>
      <c r="I11">
        <f t="shared" si="1"/>
        <v>0</v>
      </c>
    </row>
    <row r="12" spans="2:9" x14ac:dyDescent="0.35">
      <c r="B12" s="2" t="s">
        <v>17</v>
      </c>
      <c r="C12" s="3" t="s">
        <v>8</v>
      </c>
      <c r="D12" s="3">
        <v>0.64759</v>
      </c>
      <c r="E12" s="3">
        <v>0.686747</v>
      </c>
      <c r="F12" s="3">
        <v>0.64759</v>
      </c>
      <c r="G12" s="3">
        <v>0.686747</v>
      </c>
      <c r="H12">
        <f t="shared" si="0"/>
        <v>0</v>
      </c>
      <c r="I12">
        <f t="shared" si="1"/>
        <v>0</v>
      </c>
    </row>
    <row r="13" spans="2:9" x14ac:dyDescent="0.35">
      <c r="B13" s="2" t="s">
        <v>16</v>
      </c>
      <c r="C13" s="3" t="s">
        <v>8</v>
      </c>
      <c r="D13" s="3">
        <v>0.95481899999999997</v>
      </c>
      <c r="E13" s="3">
        <v>0.78313299999999997</v>
      </c>
      <c r="F13" s="8">
        <v>0.95180699999999996</v>
      </c>
      <c r="G13" s="8">
        <v>0.78313299999999997</v>
      </c>
      <c r="H13">
        <f t="shared" si="0"/>
        <v>3.0120000000000147E-3</v>
      </c>
      <c r="I13">
        <f t="shared" si="1"/>
        <v>0</v>
      </c>
    </row>
    <row r="14" spans="2:9" x14ac:dyDescent="0.35">
      <c r="B14" s="2" t="s">
        <v>14</v>
      </c>
      <c r="C14" s="3" t="s">
        <v>8</v>
      </c>
      <c r="D14" s="3">
        <v>0.76505999999999996</v>
      </c>
      <c r="E14" s="3">
        <v>0.73494000000000004</v>
      </c>
      <c r="F14" s="3">
        <v>0.76505999999999996</v>
      </c>
      <c r="G14" s="3">
        <v>0.73494000000000004</v>
      </c>
      <c r="H14">
        <f t="shared" si="0"/>
        <v>0</v>
      </c>
      <c r="I14">
        <f t="shared" si="1"/>
        <v>0</v>
      </c>
    </row>
    <row r="15" spans="2:9" x14ac:dyDescent="0.35">
      <c r="B15" s="2" t="s">
        <v>18</v>
      </c>
      <c r="C15" s="3" t="s">
        <v>8</v>
      </c>
      <c r="D15" s="3">
        <v>0.99096399999999996</v>
      </c>
      <c r="E15" s="3">
        <v>0.73494000000000004</v>
      </c>
      <c r="F15" s="3">
        <v>0.99096399999999996</v>
      </c>
      <c r="G15" s="3">
        <v>0.73494000000000004</v>
      </c>
      <c r="H15">
        <f t="shared" si="0"/>
        <v>0</v>
      </c>
      <c r="I15">
        <f t="shared" si="1"/>
        <v>0</v>
      </c>
    </row>
    <row r="16" spans="2:9" x14ac:dyDescent="0.35">
      <c r="B16" s="2" t="s">
        <v>12</v>
      </c>
      <c r="C16" s="3" t="s">
        <v>8</v>
      </c>
      <c r="D16" s="3">
        <v>0.99698799999999999</v>
      </c>
      <c r="E16" s="3">
        <v>0.710843</v>
      </c>
      <c r="F16" s="3">
        <v>0.99698799999999999</v>
      </c>
      <c r="G16" s="3">
        <v>0.710843</v>
      </c>
      <c r="H16">
        <f t="shared" si="0"/>
        <v>0</v>
      </c>
      <c r="I16">
        <f t="shared" si="1"/>
        <v>0</v>
      </c>
    </row>
    <row r="17" spans="2:9" x14ac:dyDescent="0.35">
      <c r="B17" s="2" t="s">
        <v>0</v>
      </c>
      <c r="C17" s="3" t="s">
        <v>8</v>
      </c>
      <c r="D17" s="3">
        <v>0.72289199999999998</v>
      </c>
      <c r="E17" s="3">
        <v>0.79518100000000003</v>
      </c>
      <c r="F17" s="3">
        <v>0.72289199999999998</v>
      </c>
      <c r="G17" s="3">
        <v>0.79518100000000003</v>
      </c>
      <c r="H17">
        <f t="shared" si="0"/>
        <v>0</v>
      </c>
      <c r="I17">
        <f t="shared" si="1"/>
        <v>0</v>
      </c>
    </row>
    <row r="18" spans="2:9" x14ac:dyDescent="0.35">
      <c r="B18" s="2" t="s">
        <v>2</v>
      </c>
      <c r="C18" s="3" t="s">
        <v>8</v>
      </c>
      <c r="D18" s="3">
        <v>0.135542</v>
      </c>
      <c r="E18" s="3">
        <v>0.14457800000000001</v>
      </c>
      <c r="F18" s="3">
        <v>0.135542</v>
      </c>
      <c r="G18" s="3">
        <v>0.14457800000000001</v>
      </c>
      <c r="H18">
        <f t="shared" si="0"/>
        <v>0</v>
      </c>
      <c r="I18">
        <f t="shared" si="1"/>
        <v>0</v>
      </c>
    </row>
    <row r="19" spans="2:9" x14ac:dyDescent="0.35">
      <c r="B19" s="2" t="s">
        <v>15</v>
      </c>
      <c r="C19" s="3" t="s">
        <v>8</v>
      </c>
      <c r="D19" s="3">
        <v>0.72289199999999998</v>
      </c>
      <c r="E19" s="3">
        <v>0.79518100000000003</v>
      </c>
      <c r="F19" s="3">
        <v>0.73192800000000002</v>
      </c>
      <c r="G19" s="3">
        <v>0.79518100000000003</v>
      </c>
      <c r="H19">
        <f t="shared" si="0"/>
        <v>-9.036000000000044E-3</v>
      </c>
      <c r="I19">
        <f t="shared" si="1"/>
        <v>0</v>
      </c>
    </row>
    <row r="20" spans="2:9" x14ac:dyDescent="0.35">
      <c r="B20" s="2" t="s">
        <v>13</v>
      </c>
      <c r="C20" s="3" t="s">
        <v>8</v>
      </c>
      <c r="D20" s="3">
        <v>0.72289199999999998</v>
      </c>
      <c r="E20" s="3">
        <v>0.79518100000000003</v>
      </c>
      <c r="F20" s="3">
        <v>0.72289199999999998</v>
      </c>
      <c r="G20" s="3">
        <v>0.79518100000000003</v>
      </c>
      <c r="H20">
        <f t="shared" si="0"/>
        <v>0</v>
      </c>
      <c r="I20">
        <f t="shared" si="1"/>
        <v>0</v>
      </c>
    </row>
    <row r="21" spans="2:9" x14ac:dyDescent="0.35">
      <c r="B21" s="2" t="s">
        <v>19</v>
      </c>
      <c r="C21" s="3" t="s">
        <v>8</v>
      </c>
      <c r="D21" s="3">
        <v>0.98795200000000005</v>
      </c>
      <c r="E21" s="3">
        <v>0.74698799999999999</v>
      </c>
      <c r="F21" s="3">
        <v>0.98795200000000005</v>
      </c>
      <c r="G21" s="3">
        <v>0.74698799999999999</v>
      </c>
      <c r="H21">
        <f t="shared" si="0"/>
        <v>0</v>
      </c>
      <c r="I21">
        <f t="shared" si="1"/>
        <v>0</v>
      </c>
    </row>
    <row r="22" spans="2:9" x14ac:dyDescent="0.35">
      <c r="B22" s="2" t="s">
        <v>17</v>
      </c>
      <c r="C22" s="3" t="s">
        <v>1</v>
      </c>
      <c r="D22" s="3">
        <v>0.63253000000000004</v>
      </c>
      <c r="E22" s="3">
        <v>0.66265099999999999</v>
      </c>
      <c r="F22" s="3">
        <v>0.63253000000000004</v>
      </c>
      <c r="G22" s="3">
        <v>0.66265099999999999</v>
      </c>
      <c r="H22">
        <f t="shared" si="0"/>
        <v>0</v>
      </c>
      <c r="I22">
        <f t="shared" si="1"/>
        <v>0</v>
      </c>
    </row>
    <row r="23" spans="2:9" x14ac:dyDescent="0.35">
      <c r="B23" s="2" t="s">
        <v>16</v>
      </c>
      <c r="C23" s="3" t="s">
        <v>1</v>
      </c>
      <c r="D23" s="3">
        <v>0.95783099999999999</v>
      </c>
      <c r="E23" s="3">
        <v>0.79518100000000003</v>
      </c>
      <c r="F23" s="8">
        <v>0.960843</v>
      </c>
      <c r="G23" s="8">
        <v>0.78313299999999997</v>
      </c>
      <c r="H23">
        <f t="shared" si="0"/>
        <v>-3.0120000000000147E-3</v>
      </c>
      <c r="I23">
        <f t="shared" si="1"/>
        <v>1.2048000000000059E-2</v>
      </c>
    </row>
    <row r="24" spans="2:9" x14ac:dyDescent="0.35">
      <c r="B24" s="2" t="s">
        <v>14</v>
      </c>
      <c r="C24" s="3" t="s">
        <v>1</v>
      </c>
      <c r="D24" s="3">
        <v>0.82228900000000005</v>
      </c>
      <c r="E24" s="3">
        <v>0.63855399999999995</v>
      </c>
      <c r="F24" s="3">
        <v>0.82228900000000005</v>
      </c>
      <c r="G24" s="3">
        <v>0.63855399999999995</v>
      </c>
      <c r="H24">
        <f t="shared" si="0"/>
        <v>0</v>
      </c>
      <c r="I24">
        <f t="shared" si="1"/>
        <v>0</v>
      </c>
    </row>
    <row r="25" spans="2:9" x14ac:dyDescent="0.35">
      <c r="B25" s="2" t="s">
        <v>18</v>
      </c>
      <c r="C25" s="3" t="s">
        <v>1</v>
      </c>
      <c r="D25" s="3">
        <v>0.99698799999999999</v>
      </c>
      <c r="E25" s="3">
        <v>0.75903600000000004</v>
      </c>
      <c r="F25" s="3">
        <v>0.99698799999999999</v>
      </c>
      <c r="G25" s="3">
        <v>0.72289199999999998</v>
      </c>
      <c r="H25">
        <f t="shared" si="0"/>
        <v>0</v>
      </c>
      <c r="I25">
        <f t="shared" si="1"/>
        <v>3.6144000000000065E-2</v>
      </c>
    </row>
    <row r="26" spans="2:9" x14ac:dyDescent="0.35">
      <c r="B26" s="2" t="s">
        <v>12</v>
      </c>
      <c r="C26" s="3" t="s">
        <v>1</v>
      </c>
      <c r="D26" s="3">
        <v>0.99698799999999999</v>
      </c>
      <c r="E26" s="3">
        <v>0.73494000000000004</v>
      </c>
      <c r="F26" s="3">
        <v>0.99698799999999999</v>
      </c>
      <c r="G26" s="3">
        <v>0.73494000000000004</v>
      </c>
      <c r="H26">
        <f t="shared" si="0"/>
        <v>0</v>
      </c>
      <c r="I26">
        <f t="shared" si="1"/>
        <v>0</v>
      </c>
    </row>
    <row r="27" spans="2:9" x14ac:dyDescent="0.35">
      <c r="B27" s="2" t="s">
        <v>0</v>
      </c>
      <c r="C27" s="3" t="s">
        <v>1</v>
      </c>
      <c r="D27" s="3">
        <v>0.73192800000000002</v>
      </c>
      <c r="E27" s="3">
        <v>0.79518100000000003</v>
      </c>
      <c r="F27" s="3">
        <v>0.73192800000000002</v>
      </c>
      <c r="G27" s="3">
        <v>0.79518100000000003</v>
      </c>
      <c r="H27">
        <f t="shared" si="0"/>
        <v>0</v>
      </c>
      <c r="I27">
        <f t="shared" si="1"/>
        <v>0</v>
      </c>
    </row>
    <row r="28" spans="2:9" x14ac:dyDescent="0.35">
      <c r="B28" s="2" t="s">
        <v>2</v>
      </c>
      <c r="C28" s="3" t="s">
        <v>1</v>
      </c>
      <c r="D28" s="3">
        <v>0.67168700000000003</v>
      </c>
      <c r="E28" s="3">
        <v>0.50602400000000003</v>
      </c>
      <c r="F28" s="3">
        <v>0.67168700000000003</v>
      </c>
      <c r="G28" s="3">
        <v>0.50602400000000003</v>
      </c>
      <c r="H28">
        <f t="shared" si="0"/>
        <v>0</v>
      </c>
      <c r="I28">
        <f t="shared" si="1"/>
        <v>0</v>
      </c>
    </row>
    <row r="29" spans="2:9" x14ac:dyDescent="0.35">
      <c r="B29" s="2" t="s">
        <v>15</v>
      </c>
      <c r="C29" s="3" t="s">
        <v>1</v>
      </c>
      <c r="D29" s="3">
        <v>0.75301200000000001</v>
      </c>
      <c r="E29" s="3">
        <v>0.79518100000000003</v>
      </c>
      <c r="F29" s="3">
        <v>0.76204799999999995</v>
      </c>
      <c r="G29" s="3">
        <v>0.79518100000000003</v>
      </c>
      <c r="H29">
        <f t="shared" si="0"/>
        <v>-9.035999999999933E-3</v>
      </c>
      <c r="I29">
        <f t="shared" si="1"/>
        <v>0</v>
      </c>
    </row>
    <row r="30" spans="2:9" x14ac:dyDescent="0.35">
      <c r="B30" s="2" t="s">
        <v>13</v>
      </c>
      <c r="C30" s="3" t="s">
        <v>1</v>
      </c>
      <c r="D30" s="3">
        <v>0.89457799999999998</v>
      </c>
      <c r="E30" s="3">
        <v>0.78313299999999997</v>
      </c>
      <c r="F30" s="3">
        <v>0.89457799999999998</v>
      </c>
      <c r="G30" s="3">
        <v>0.78313299999999997</v>
      </c>
      <c r="H30">
        <f t="shared" si="0"/>
        <v>0</v>
      </c>
      <c r="I30">
        <f t="shared" si="1"/>
        <v>0</v>
      </c>
    </row>
    <row r="31" spans="2:9" x14ac:dyDescent="0.35">
      <c r="B31" s="2" t="s">
        <v>19</v>
      </c>
      <c r="C31" s="3" t="s">
        <v>1</v>
      </c>
      <c r="D31" s="3">
        <v>0.99698799999999999</v>
      </c>
      <c r="E31" s="3">
        <v>0.77108399999999999</v>
      </c>
      <c r="F31" s="10">
        <v>0.99698799999999999</v>
      </c>
      <c r="G31" s="10">
        <v>0.77108399999999999</v>
      </c>
      <c r="H31">
        <f t="shared" si="0"/>
        <v>0</v>
      </c>
      <c r="I31">
        <f t="shared" si="1"/>
        <v>0</v>
      </c>
    </row>
    <row r="32" spans="2:9" x14ac:dyDescent="0.35">
      <c r="B32" s="2" t="s">
        <v>17</v>
      </c>
      <c r="C32" s="3" t="s">
        <v>6</v>
      </c>
      <c r="D32" s="3">
        <v>0.73795200000000005</v>
      </c>
      <c r="E32" s="3">
        <v>0.74698799999999999</v>
      </c>
      <c r="F32" s="3">
        <v>0.73795200000000005</v>
      </c>
      <c r="G32" s="3">
        <v>0.75903600000000004</v>
      </c>
      <c r="H32">
        <f t="shared" si="0"/>
        <v>0</v>
      </c>
      <c r="I32">
        <f t="shared" si="1"/>
        <v>-1.2048000000000059E-2</v>
      </c>
    </row>
    <row r="33" spans="2:9" x14ac:dyDescent="0.35">
      <c r="B33" s="2" t="s">
        <v>16</v>
      </c>
      <c r="C33" s="3" t="s">
        <v>6</v>
      </c>
      <c r="D33" s="3">
        <v>0.960843</v>
      </c>
      <c r="E33" s="3">
        <v>0.75903600000000004</v>
      </c>
      <c r="F33" s="3">
        <v>0.95783099999999999</v>
      </c>
      <c r="G33" s="3">
        <v>0.75903600000000004</v>
      </c>
      <c r="H33">
        <f t="shared" si="0"/>
        <v>3.0120000000000147E-3</v>
      </c>
      <c r="I33">
        <f t="shared" si="1"/>
        <v>0</v>
      </c>
    </row>
    <row r="34" spans="2:9" x14ac:dyDescent="0.35">
      <c r="B34" s="2" t="s">
        <v>14</v>
      </c>
      <c r="C34" s="3" t="s">
        <v>6</v>
      </c>
      <c r="D34" s="3">
        <v>0.78012000000000004</v>
      </c>
      <c r="E34" s="3">
        <v>0.60241</v>
      </c>
      <c r="F34" s="3">
        <v>0.78012000000000004</v>
      </c>
      <c r="G34" s="3">
        <v>0.60241</v>
      </c>
      <c r="H34">
        <f t="shared" ref="H34:H51" si="2">D34-F34</f>
        <v>0</v>
      </c>
      <c r="I34">
        <f t="shared" ref="I34:I51" si="3">E34-G34</f>
        <v>0</v>
      </c>
    </row>
    <row r="35" spans="2:9" x14ac:dyDescent="0.35">
      <c r="B35" s="2" t="s">
        <v>18</v>
      </c>
      <c r="C35" s="3" t="s">
        <v>6</v>
      </c>
      <c r="D35" s="3">
        <v>0.99397599999999997</v>
      </c>
      <c r="E35" s="3">
        <v>0.72289199999999998</v>
      </c>
      <c r="F35" s="3">
        <v>0.99698799999999999</v>
      </c>
      <c r="G35" s="3">
        <v>0.73494000000000004</v>
      </c>
      <c r="H35">
        <f t="shared" si="2"/>
        <v>-3.0120000000000147E-3</v>
      </c>
      <c r="I35">
        <f t="shared" si="3"/>
        <v>-1.2048000000000059E-2</v>
      </c>
    </row>
    <row r="36" spans="2:9" x14ac:dyDescent="0.35">
      <c r="B36" s="2" t="s">
        <v>12</v>
      </c>
      <c r="C36" s="3" t="s">
        <v>6</v>
      </c>
      <c r="D36" s="3">
        <v>0.99698799999999999</v>
      </c>
      <c r="E36" s="3">
        <v>0.72289199999999998</v>
      </c>
      <c r="F36" s="3">
        <v>0.99698799999999999</v>
      </c>
      <c r="G36" s="3">
        <v>0.72289199999999998</v>
      </c>
      <c r="H36">
        <f t="shared" si="2"/>
        <v>0</v>
      </c>
      <c r="I36">
        <f t="shared" si="3"/>
        <v>0</v>
      </c>
    </row>
    <row r="37" spans="2:9" x14ac:dyDescent="0.35">
      <c r="B37" s="2" t="s">
        <v>0</v>
      </c>
      <c r="C37" s="3" t="s">
        <v>6</v>
      </c>
      <c r="D37" s="3">
        <v>0.72289199999999998</v>
      </c>
      <c r="E37" s="3">
        <v>0.79518100000000003</v>
      </c>
      <c r="F37" s="3">
        <v>0.72289199999999998</v>
      </c>
      <c r="G37" s="3">
        <v>0.79518100000000003</v>
      </c>
      <c r="H37">
        <f t="shared" si="2"/>
        <v>0</v>
      </c>
      <c r="I37">
        <f t="shared" si="3"/>
        <v>0</v>
      </c>
    </row>
    <row r="38" spans="2:9" x14ac:dyDescent="0.35">
      <c r="B38" s="2" t="s">
        <v>2</v>
      </c>
      <c r="C38" s="3" t="s">
        <v>6</v>
      </c>
      <c r="D38" s="3">
        <v>0.99698799999999999</v>
      </c>
      <c r="E38" s="3">
        <v>0.77108399999999999</v>
      </c>
      <c r="F38" s="3">
        <v>0.99698799999999999</v>
      </c>
      <c r="G38" s="3">
        <v>0.77108399999999999</v>
      </c>
      <c r="H38">
        <f t="shared" si="2"/>
        <v>0</v>
      </c>
      <c r="I38">
        <f t="shared" si="3"/>
        <v>0</v>
      </c>
    </row>
    <row r="39" spans="2:9" x14ac:dyDescent="0.35">
      <c r="B39" s="2" t="s">
        <v>15</v>
      </c>
      <c r="C39" s="3" t="s">
        <v>6</v>
      </c>
      <c r="D39" s="3">
        <v>0.72289199999999998</v>
      </c>
      <c r="E39" s="3">
        <v>0.79518100000000003</v>
      </c>
      <c r="F39" s="3">
        <v>0.72289199999999998</v>
      </c>
      <c r="G39" s="3">
        <v>0.79518100000000003</v>
      </c>
      <c r="H39">
        <f t="shared" si="2"/>
        <v>0</v>
      </c>
      <c r="I39">
        <f t="shared" si="3"/>
        <v>0</v>
      </c>
    </row>
    <row r="40" spans="2:9" x14ac:dyDescent="0.35">
      <c r="B40" s="2" t="s">
        <v>13</v>
      </c>
      <c r="C40" s="3" t="s">
        <v>6</v>
      </c>
      <c r="D40" s="3">
        <v>0.99397599999999997</v>
      </c>
      <c r="E40" s="3">
        <v>0.74698799999999999</v>
      </c>
      <c r="F40" s="8">
        <v>0.99397599999999997</v>
      </c>
      <c r="G40" s="8">
        <v>0.74698799999999999</v>
      </c>
      <c r="H40">
        <f t="shared" si="2"/>
        <v>0</v>
      </c>
      <c r="I40">
        <f t="shared" si="3"/>
        <v>0</v>
      </c>
    </row>
    <row r="41" spans="2:9" x14ac:dyDescent="0.35">
      <c r="B41" s="2" t="s">
        <v>19</v>
      </c>
      <c r="C41" s="3" t="s">
        <v>6</v>
      </c>
      <c r="D41" s="3">
        <v>0.99698799999999999</v>
      </c>
      <c r="E41" s="3">
        <v>0.77108399999999999</v>
      </c>
      <c r="F41" s="10">
        <v>0.99698799999999999</v>
      </c>
      <c r="G41" s="10">
        <v>0.77108399999999999</v>
      </c>
      <c r="H41">
        <f t="shared" si="2"/>
        <v>0</v>
      </c>
      <c r="I41">
        <f t="shared" si="3"/>
        <v>0</v>
      </c>
    </row>
    <row r="42" spans="2:9" x14ac:dyDescent="0.35">
      <c r="B42" s="2" t="s">
        <v>17</v>
      </c>
      <c r="C42" s="3" t="s">
        <v>9</v>
      </c>
      <c r="D42" s="3">
        <v>0.72590399999999999</v>
      </c>
      <c r="E42" s="3">
        <v>0.78313299999999997</v>
      </c>
      <c r="F42" s="3">
        <v>0.63253000000000004</v>
      </c>
      <c r="G42" s="3">
        <v>0.63855399999999995</v>
      </c>
      <c r="H42">
        <f t="shared" si="2"/>
        <v>9.3373999999999957E-2</v>
      </c>
      <c r="I42">
        <f t="shared" si="3"/>
        <v>0.14457900000000001</v>
      </c>
    </row>
    <row r="43" spans="2:9" x14ac:dyDescent="0.35">
      <c r="B43" s="2" t="s">
        <v>16</v>
      </c>
      <c r="C43" s="3" t="s">
        <v>9</v>
      </c>
      <c r="D43" s="3">
        <v>0.96686700000000003</v>
      </c>
      <c r="E43" s="3">
        <v>0.77108399999999999</v>
      </c>
      <c r="F43" s="8">
        <v>0.96686700000000003</v>
      </c>
      <c r="G43" s="8">
        <v>0.78313299999999997</v>
      </c>
      <c r="H43">
        <f t="shared" si="2"/>
        <v>0</v>
      </c>
      <c r="I43">
        <f t="shared" si="3"/>
        <v>-1.2048999999999976E-2</v>
      </c>
    </row>
    <row r="44" spans="2:9" x14ac:dyDescent="0.35">
      <c r="B44" s="2" t="s">
        <v>14</v>
      </c>
      <c r="C44" s="3" t="s">
        <v>9</v>
      </c>
      <c r="D44" s="3">
        <v>0.80120499999999995</v>
      </c>
      <c r="E44" s="3">
        <v>0.66265099999999999</v>
      </c>
      <c r="F44" s="3">
        <v>0.78614499999999998</v>
      </c>
      <c r="G44" s="3">
        <v>0.710843</v>
      </c>
      <c r="H44">
        <f t="shared" si="2"/>
        <v>1.5059999999999962E-2</v>
      </c>
      <c r="I44">
        <f t="shared" si="3"/>
        <v>-4.8192000000000013E-2</v>
      </c>
    </row>
    <row r="45" spans="2:9" x14ac:dyDescent="0.35">
      <c r="B45" s="2" t="s">
        <v>18</v>
      </c>
      <c r="C45" s="3" t="s">
        <v>9</v>
      </c>
      <c r="D45" s="3">
        <v>0.99698799999999999</v>
      </c>
      <c r="E45" s="3">
        <v>0.74698799999999999</v>
      </c>
      <c r="F45" s="3">
        <v>0.99698799999999999</v>
      </c>
      <c r="G45" s="3">
        <v>0.73494000000000004</v>
      </c>
      <c r="H45">
        <f t="shared" si="2"/>
        <v>0</v>
      </c>
      <c r="I45">
        <f t="shared" si="3"/>
        <v>1.2047999999999948E-2</v>
      </c>
    </row>
    <row r="46" spans="2:9" x14ac:dyDescent="0.35">
      <c r="B46" s="2" t="s">
        <v>12</v>
      </c>
      <c r="C46" s="3" t="s">
        <v>9</v>
      </c>
      <c r="D46" s="3">
        <v>0.99698799999999999</v>
      </c>
      <c r="E46" s="3">
        <v>0.72289199999999998</v>
      </c>
      <c r="F46" s="3">
        <v>0.99698799999999999</v>
      </c>
      <c r="G46" s="3">
        <v>0.710843</v>
      </c>
      <c r="H46">
        <f t="shared" si="2"/>
        <v>0</v>
      </c>
      <c r="I46">
        <f t="shared" si="3"/>
        <v>1.2048999999999976E-2</v>
      </c>
    </row>
    <row r="47" spans="2:9" x14ac:dyDescent="0.35">
      <c r="B47" s="2" t="s">
        <v>0</v>
      </c>
      <c r="C47" s="3" t="s">
        <v>9</v>
      </c>
      <c r="D47" s="3">
        <v>0.72289199999999998</v>
      </c>
      <c r="E47" s="3">
        <v>0.79518100000000003</v>
      </c>
      <c r="F47" s="3">
        <v>0.72289199999999998</v>
      </c>
      <c r="G47" s="3">
        <v>0.79518100000000003</v>
      </c>
      <c r="H47">
        <f t="shared" si="2"/>
        <v>0</v>
      </c>
      <c r="I47">
        <f t="shared" si="3"/>
        <v>0</v>
      </c>
    </row>
    <row r="48" spans="2:9" x14ac:dyDescent="0.35">
      <c r="B48" s="2" t="s">
        <v>2</v>
      </c>
      <c r="C48" s="3" t="s">
        <v>9</v>
      </c>
      <c r="D48" s="3">
        <v>0.12048200000000001</v>
      </c>
      <c r="E48" s="3">
        <v>7.2289000000000006E-2</v>
      </c>
      <c r="F48" s="3">
        <v>0.114458</v>
      </c>
      <c r="G48" s="3">
        <v>8.4336999999999995E-2</v>
      </c>
      <c r="H48">
        <f t="shared" si="2"/>
        <v>6.0240000000000016E-3</v>
      </c>
      <c r="I48">
        <f t="shared" si="3"/>
        <v>-1.2047999999999989E-2</v>
      </c>
    </row>
    <row r="49" spans="2:9" x14ac:dyDescent="0.35">
      <c r="B49" s="2" t="s">
        <v>15</v>
      </c>
      <c r="C49" s="3" t="s">
        <v>9</v>
      </c>
      <c r="D49" s="3">
        <v>0.73494000000000004</v>
      </c>
      <c r="E49" s="3">
        <v>0.79518100000000003</v>
      </c>
      <c r="F49" s="3">
        <v>0.73795200000000005</v>
      </c>
      <c r="G49" s="3">
        <v>0.79518100000000003</v>
      </c>
      <c r="H49">
        <f t="shared" si="2"/>
        <v>-3.0120000000000147E-3</v>
      </c>
      <c r="I49">
        <f t="shared" si="3"/>
        <v>0</v>
      </c>
    </row>
    <row r="50" spans="2:9" x14ac:dyDescent="0.35">
      <c r="B50" s="2" t="s">
        <v>13</v>
      </c>
      <c r="C50" s="3" t="s">
        <v>9</v>
      </c>
      <c r="D50" s="3">
        <v>0.72289199999999998</v>
      </c>
      <c r="E50" s="3">
        <v>0.79518100000000003</v>
      </c>
      <c r="F50" s="3">
        <v>0.72289199999999998</v>
      </c>
      <c r="G50" s="3">
        <v>0.79518100000000003</v>
      </c>
      <c r="H50">
        <f t="shared" si="2"/>
        <v>0</v>
      </c>
      <c r="I50">
        <f t="shared" si="3"/>
        <v>0</v>
      </c>
    </row>
    <row r="51" spans="2:9" x14ac:dyDescent="0.35">
      <c r="B51" s="2" t="s">
        <v>19</v>
      </c>
      <c r="C51" s="3" t="s">
        <v>9</v>
      </c>
      <c r="D51" s="3">
        <v>0.99698799999999999</v>
      </c>
      <c r="E51" s="3">
        <v>0.75903600000000004</v>
      </c>
      <c r="F51" s="3">
        <v>0.99698799999999999</v>
      </c>
      <c r="G51" s="3">
        <v>0.74698799999999999</v>
      </c>
      <c r="H51">
        <f t="shared" si="2"/>
        <v>0</v>
      </c>
      <c r="I51">
        <f t="shared" si="3"/>
        <v>1.2048000000000059E-2</v>
      </c>
    </row>
    <row r="52" spans="2:9" x14ac:dyDescent="0.35">
      <c r="H52">
        <f>D52-F52</f>
        <v>0</v>
      </c>
    </row>
    <row r="53" spans="2:9" x14ac:dyDescent="0.35">
      <c r="H53">
        <f>D53-F53</f>
        <v>0</v>
      </c>
    </row>
    <row r="54" spans="2:9" x14ac:dyDescent="0.35">
      <c r="H54">
        <f>D54-F54</f>
        <v>0</v>
      </c>
    </row>
    <row r="55" spans="2:9" x14ac:dyDescent="0.35">
      <c r="H55">
        <f>D55-F55</f>
        <v>0</v>
      </c>
    </row>
  </sheetData>
  <sortState xmlns:xlrd2="http://schemas.microsoft.com/office/spreadsheetml/2017/richdata2" ref="B2:I55">
    <sortCondition ref="C2:C5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94AF-D4CA-4DD6-815F-90E64BAABB93}">
  <dimension ref="B3:I52"/>
  <sheetViews>
    <sheetView tabSelected="1" workbookViewId="0">
      <selection activeCell="B41" sqref="B41:C41"/>
    </sheetView>
  </sheetViews>
  <sheetFormatPr defaultRowHeight="14.5" x14ac:dyDescent="0.35"/>
  <cols>
    <col min="4" max="4" width="14.08984375" customWidth="1"/>
    <col min="5" max="5" width="17.1796875" customWidth="1"/>
  </cols>
  <sheetData>
    <row r="3" spans="2:9" ht="18" x14ac:dyDescent="0.35">
      <c r="B3" s="2" t="s">
        <v>17</v>
      </c>
      <c r="C3" s="3" t="s">
        <v>7</v>
      </c>
      <c r="D3" s="3">
        <v>0.36583300000000002</v>
      </c>
      <c r="E3" s="3">
        <v>0.385542</v>
      </c>
      <c r="F3" s="3">
        <v>0.69879500000000005</v>
      </c>
      <c r="G3" s="3">
        <v>0.69879500000000005</v>
      </c>
      <c r="I3" t="s">
        <v>33</v>
      </c>
    </row>
    <row r="4" spans="2:9" ht="18" x14ac:dyDescent="0.35">
      <c r="B4" s="2" t="s">
        <v>16</v>
      </c>
      <c r="C4" s="3" t="s">
        <v>7</v>
      </c>
      <c r="D4" s="3">
        <v>0.99083299999999996</v>
      </c>
      <c r="E4" s="3">
        <v>0.53012000000000004</v>
      </c>
      <c r="F4" s="3">
        <v>0.95180699999999996</v>
      </c>
      <c r="G4" s="3">
        <v>0.77108399999999999</v>
      </c>
      <c r="I4" t="s">
        <v>34</v>
      </c>
    </row>
    <row r="5" spans="2:9" ht="18" x14ac:dyDescent="0.35">
      <c r="B5" s="2" t="s">
        <v>14</v>
      </c>
      <c r="C5" s="3" t="s">
        <v>7</v>
      </c>
      <c r="D5" s="3">
        <v>0.58499999999999996</v>
      </c>
      <c r="E5" s="3">
        <v>0.216867</v>
      </c>
      <c r="F5" s="3">
        <v>0.76505999999999996</v>
      </c>
      <c r="G5" s="3">
        <v>0.686747</v>
      </c>
    </row>
    <row r="6" spans="2:9" ht="18" x14ac:dyDescent="0.35">
      <c r="B6" s="2" t="s">
        <v>18</v>
      </c>
      <c r="C6" s="3" t="s">
        <v>7</v>
      </c>
      <c r="D6" s="3">
        <v>0.93916699999999997</v>
      </c>
      <c r="E6" s="3">
        <v>0.54216900000000001</v>
      </c>
      <c r="F6" s="3">
        <v>0.95481899999999997</v>
      </c>
      <c r="G6" s="3">
        <v>0.69879500000000005</v>
      </c>
    </row>
    <row r="7" spans="2:9" ht="18" x14ac:dyDescent="0.35">
      <c r="B7" s="2" t="s">
        <v>12</v>
      </c>
      <c r="C7" s="3" t="s">
        <v>7</v>
      </c>
      <c r="D7" s="3">
        <v>0.99250000000000005</v>
      </c>
      <c r="E7" s="3">
        <v>6.0241000000000003E-2</v>
      </c>
      <c r="F7" s="3">
        <v>0.99698799999999999</v>
      </c>
      <c r="G7" s="3">
        <v>0.77108399999999999</v>
      </c>
    </row>
    <row r="8" spans="2:9" ht="18" x14ac:dyDescent="0.35">
      <c r="B8" s="2" t="s">
        <v>0</v>
      </c>
      <c r="C8" s="3" t="s">
        <v>7</v>
      </c>
      <c r="D8" s="3">
        <v>0.96083300000000005</v>
      </c>
      <c r="E8" s="3">
        <v>0.60241</v>
      </c>
      <c r="F8" s="3">
        <v>0.99096399999999996</v>
      </c>
      <c r="G8" s="3">
        <v>0.73494000000000004</v>
      </c>
    </row>
    <row r="9" spans="2:9" ht="18" x14ac:dyDescent="0.35">
      <c r="B9" s="13" t="s">
        <v>2</v>
      </c>
      <c r="C9" s="14" t="s">
        <v>7</v>
      </c>
      <c r="D9" s="14">
        <v>0.8125</v>
      </c>
      <c r="E9" s="14">
        <v>0.78313299999999997</v>
      </c>
      <c r="F9" s="8">
        <v>0.99096399999999996</v>
      </c>
      <c r="G9" s="8">
        <v>0.78313299999999997</v>
      </c>
    </row>
    <row r="10" spans="2:9" ht="18" x14ac:dyDescent="0.35">
      <c r="B10" s="2" t="s">
        <v>15</v>
      </c>
      <c r="C10" s="3" t="s">
        <v>7</v>
      </c>
      <c r="D10" s="3">
        <v>0.83416699999999999</v>
      </c>
      <c r="E10" s="3">
        <v>0.61445799999999995</v>
      </c>
      <c r="F10" s="3">
        <v>0.72289199999999998</v>
      </c>
      <c r="G10" s="3">
        <v>0.79518100000000003</v>
      </c>
    </row>
    <row r="11" spans="2:9" ht="18" x14ac:dyDescent="0.35">
      <c r="B11" s="2" t="s">
        <v>13</v>
      </c>
      <c r="C11" s="3" t="s">
        <v>7</v>
      </c>
      <c r="D11" s="3">
        <v>0.97666699999999995</v>
      </c>
      <c r="E11" s="3">
        <v>0.56626500000000002</v>
      </c>
      <c r="F11" s="3">
        <v>0.99698799999999999</v>
      </c>
      <c r="G11" s="3">
        <v>0.66265099999999999</v>
      </c>
    </row>
    <row r="12" spans="2:9" ht="18" x14ac:dyDescent="0.35">
      <c r="B12" s="2" t="s">
        <v>19</v>
      </c>
      <c r="C12" s="3" t="s">
        <v>7</v>
      </c>
      <c r="D12" s="3">
        <v>0.964167</v>
      </c>
      <c r="E12" s="3">
        <v>0.57831299999999997</v>
      </c>
      <c r="F12" s="3">
        <v>0.960843</v>
      </c>
      <c r="G12" s="3">
        <v>0.74698799999999999</v>
      </c>
    </row>
    <row r="13" spans="2:9" x14ac:dyDescent="0.35">
      <c r="B13" s="2" t="s">
        <v>17</v>
      </c>
      <c r="C13" s="3" t="s">
        <v>8</v>
      </c>
      <c r="D13" s="3">
        <v>0.47916700000000001</v>
      </c>
      <c r="E13" s="3">
        <v>0.313253</v>
      </c>
      <c r="F13" s="3">
        <v>0.64759</v>
      </c>
      <c r="G13" s="3">
        <v>0.686747</v>
      </c>
      <c r="I13" t="s">
        <v>35</v>
      </c>
    </row>
    <row r="14" spans="2:9" x14ac:dyDescent="0.35">
      <c r="B14" s="2" t="s">
        <v>16</v>
      </c>
      <c r="C14" s="3" t="s">
        <v>8</v>
      </c>
      <c r="D14" s="3">
        <v>0.99583299999999997</v>
      </c>
      <c r="E14" s="3">
        <v>0.43373499999999998</v>
      </c>
      <c r="F14" s="8">
        <v>0.95180699999999996</v>
      </c>
      <c r="G14" s="8">
        <v>0.78313299999999997</v>
      </c>
      <c r="I14" t="s">
        <v>36</v>
      </c>
    </row>
    <row r="15" spans="2:9" ht="18" x14ac:dyDescent="0.35">
      <c r="B15" s="2" t="s">
        <v>14</v>
      </c>
      <c r="C15" s="3" t="s">
        <v>8</v>
      </c>
      <c r="D15" s="3">
        <v>0.69499999999999995</v>
      </c>
      <c r="E15" s="3">
        <v>0.27710800000000002</v>
      </c>
      <c r="F15" s="3">
        <v>0.76505999999999996</v>
      </c>
      <c r="G15" s="3">
        <v>0.73494000000000004</v>
      </c>
    </row>
    <row r="16" spans="2:9" ht="18" x14ac:dyDescent="0.35">
      <c r="B16" s="2" t="s">
        <v>18</v>
      </c>
      <c r="C16" s="3" t="s">
        <v>8</v>
      </c>
      <c r="D16" s="3">
        <v>0.93333299999999997</v>
      </c>
      <c r="E16" s="3">
        <v>0.40963899999999998</v>
      </c>
      <c r="F16" s="3">
        <v>0.99096399999999996</v>
      </c>
      <c r="G16" s="3">
        <v>0.73494000000000004</v>
      </c>
    </row>
    <row r="17" spans="2:9" x14ac:dyDescent="0.35">
      <c r="B17" s="2" t="s">
        <v>12</v>
      </c>
      <c r="C17" s="3" t="s">
        <v>8</v>
      </c>
      <c r="D17" s="3">
        <v>0.99916700000000003</v>
      </c>
      <c r="E17" s="3">
        <v>0.18072299999999999</v>
      </c>
      <c r="F17" s="3">
        <v>0.99698799999999999</v>
      </c>
      <c r="G17" s="3">
        <v>0.710843</v>
      </c>
    </row>
    <row r="18" spans="2:9" ht="18" x14ac:dyDescent="0.35">
      <c r="B18" s="2" t="s">
        <v>0</v>
      </c>
      <c r="C18" s="3" t="s">
        <v>8</v>
      </c>
      <c r="D18" s="3">
        <v>0.280833</v>
      </c>
      <c r="E18" s="3">
        <v>9.6385999999999999E-2</v>
      </c>
      <c r="F18" s="3">
        <v>0.72289199999999998</v>
      </c>
      <c r="G18" s="3">
        <v>0.79518100000000003</v>
      </c>
    </row>
    <row r="19" spans="2:9" x14ac:dyDescent="0.35">
      <c r="B19" s="13" t="s">
        <v>2</v>
      </c>
      <c r="C19" s="14" t="s">
        <v>8</v>
      </c>
      <c r="D19" s="14">
        <v>0.33083299999999999</v>
      </c>
      <c r="E19" s="14">
        <v>0.16867499999999999</v>
      </c>
      <c r="F19" s="14">
        <v>0.135542</v>
      </c>
      <c r="G19" s="14">
        <v>0.14457800000000001</v>
      </c>
    </row>
    <row r="20" spans="2:9" ht="18" x14ac:dyDescent="0.35">
      <c r="B20" s="2" t="s">
        <v>15</v>
      </c>
      <c r="C20" s="3" t="s">
        <v>8</v>
      </c>
      <c r="D20" s="3">
        <v>0.63333300000000003</v>
      </c>
      <c r="E20" s="3">
        <v>0.22891600000000001</v>
      </c>
      <c r="F20" s="3">
        <v>0.73192800000000002</v>
      </c>
      <c r="G20" s="3">
        <v>0.79518100000000003</v>
      </c>
    </row>
    <row r="21" spans="2:9" x14ac:dyDescent="0.35">
      <c r="B21" s="2" t="s">
        <v>13</v>
      </c>
      <c r="C21" s="3" t="s">
        <v>8</v>
      </c>
      <c r="D21" s="3">
        <v>0.28833300000000001</v>
      </c>
      <c r="E21" s="3">
        <v>3.6144999999999997E-2</v>
      </c>
      <c r="F21" s="3">
        <v>0.72289199999999998</v>
      </c>
      <c r="G21" s="3">
        <v>0.79518100000000003</v>
      </c>
    </row>
    <row r="22" spans="2:9" x14ac:dyDescent="0.35">
      <c r="B22" s="2" t="s">
        <v>19</v>
      </c>
      <c r="C22" s="3" t="s">
        <v>8</v>
      </c>
      <c r="D22" s="3">
        <v>0.97750000000000004</v>
      </c>
      <c r="E22" s="3">
        <v>0.40963899999999998</v>
      </c>
      <c r="F22" s="3">
        <v>0.98795200000000005</v>
      </c>
      <c r="G22" s="3">
        <v>0.74698799999999999</v>
      </c>
    </row>
    <row r="23" spans="2:9" x14ac:dyDescent="0.35">
      <c r="B23" s="2" t="s">
        <v>17</v>
      </c>
      <c r="C23" s="11" t="s">
        <v>1</v>
      </c>
      <c r="D23" s="11">
        <v>0.63253000000000004</v>
      </c>
      <c r="E23" s="11">
        <v>0.66265099999999999</v>
      </c>
      <c r="F23" s="11">
        <v>0.63253000000000004</v>
      </c>
      <c r="G23" s="11">
        <v>0.66265099999999999</v>
      </c>
      <c r="I23" t="s">
        <v>37</v>
      </c>
    </row>
    <row r="24" spans="2:9" x14ac:dyDescent="0.35">
      <c r="B24" s="2" t="s">
        <v>16</v>
      </c>
      <c r="C24" s="11" t="s">
        <v>1</v>
      </c>
      <c r="D24" s="11">
        <v>0.97289199999999998</v>
      </c>
      <c r="E24" s="11">
        <v>0.78313299999999997</v>
      </c>
      <c r="F24" s="11">
        <v>0.960843</v>
      </c>
      <c r="G24" s="11">
        <v>0.78313299999999997</v>
      </c>
    </row>
    <row r="25" spans="2:9" ht="18" x14ac:dyDescent="0.35">
      <c r="B25" s="2" t="s">
        <v>14</v>
      </c>
      <c r="C25" s="11" t="s">
        <v>1</v>
      </c>
      <c r="D25" s="11">
        <v>0.82228900000000005</v>
      </c>
      <c r="E25" s="11">
        <v>0.63855399999999995</v>
      </c>
      <c r="F25" s="11">
        <v>0.82228900000000005</v>
      </c>
      <c r="G25" s="11">
        <v>0.63855399999999995</v>
      </c>
    </row>
    <row r="26" spans="2:9" ht="18" x14ac:dyDescent="0.35">
      <c r="B26" s="2" t="s">
        <v>18</v>
      </c>
      <c r="C26" s="11" t="s">
        <v>1</v>
      </c>
      <c r="D26" s="11">
        <v>0.99698799999999999</v>
      </c>
      <c r="E26" s="11">
        <v>0.75903600000000004</v>
      </c>
      <c r="F26" s="11">
        <v>0.99698799999999999</v>
      </c>
      <c r="G26" s="11">
        <v>0.72289199999999998</v>
      </c>
    </row>
    <row r="27" spans="2:9" x14ac:dyDescent="0.35">
      <c r="B27" s="2" t="s">
        <v>12</v>
      </c>
      <c r="C27" s="11" t="s">
        <v>1</v>
      </c>
      <c r="D27" s="11">
        <v>0.99698799999999999</v>
      </c>
      <c r="E27" s="11">
        <v>0.73494000000000004</v>
      </c>
      <c r="F27" s="11">
        <v>0.99698799999999999</v>
      </c>
      <c r="G27" s="11">
        <v>0.73494000000000004</v>
      </c>
    </row>
    <row r="28" spans="2:9" ht="18" x14ac:dyDescent="0.35">
      <c r="B28" s="2" t="s">
        <v>0</v>
      </c>
      <c r="C28" s="11" t="s">
        <v>1</v>
      </c>
      <c r="D28" s="11">
        <v>0.73192800000000002</v>
      </c>
      <c r="E28" s="11">
        <v>0.79518100000000003</v>
      </c>
      <c r="F28" s="12">
        <v>0.73192800000000002</v>
      </c>
      <c r="G28" s="12">
        <v>0.79518100000000003</v>
      </c>
    </row>
    <row r="29" spans="2:9" x14ac:dyDescent="0.35">
      <c r="B29" s="2" t="s">
        <v>2</v>
      </c>
      <c r="C29" s="11" t="s">
        <v>1</v>
      </c>
      <c r="D29" s="11">
        <v>0.67168700000000003</v>
      </c>
      <c r="E29" s="11">
        <v>0.50602400000000003</v>
      </c>
      <c r="F29" s="12">
        <v>0.67168700000000003</v>
      </c>
      <c r="G29" s="12">
        <v>0.50602400000000003</v>
      </c>
    </row>
    <row r="30" spans="2:9" ht="18" x14ac:dyDescent="0.35">
      <c r="B30" s="2" t="s">
        <v>15</v>
      </c>
      <c r="C30" s="11" t="s">
        <v>1</v>
      </c>
      <c r="D30" s="11">
        <v>0.76204799999999995</v>
      </c>
      <c r="E30" s="11">
        <v>0.79518100000000003</v>
      </c>
      <c r="F30" s="11">
        <v>0.76204799999999995</v>
      </c>
      <c r="G30" s="11">
        <v>0.79518100000000003</v>
      </c>
    </row>
    <row r="31" spans="2:9" x14ac:dyDescent="0.35">
      <c r="B31" s="2" t="s">
        <v>13</v>
      </c>
      <c r="C31" s="11" t="s">
        <v>1</v>
      </c>
      <c r="D31" s="11">
        <v>0.89457799999999998</v>
      </c>
      <c r="E31" s="11">
        <v>0.78313299999999997</v>
      </c>
      <c r="F31" s="11">
        <v>0.89457799999999998</v>
      </c>
      <c r="G31" s="11">
        <v>0.78313299999999997</v>
      </c>
    </row>
    <row r="32" spans="2:9" x14ac:dyDescent="0.35">
      <c r="B32" s="2" t="s">
        <v>19</v>
      </c>
      <c r="C32" s="11" t="s">
        <v>1</v>
      </c>
      <c r="D32" s="11">
        <v>0.99698799999999999</v>
      </c>
      <c r="E32" s="11">
        <v>0.77108399999999999</v>
      </c>
      <c r="F32" s="12">
        <v>0.99698799999999999</v>
      </c>
      <c r="G32" s="12">
        <v>0.77108399999999999</v>
      </c>
    </row>
    <row r="33" spans="2:9" x14ac:dyDescent="0.35">
      <c r="B33" s="2" t="s">
        <v>17</v>
      </c>
      <c r="C33" s="3" t="s">
        <v>6</v>
      </c>
      <c r="D33" s="3">
        <v>0.42583300000000002</v>
      </c>
      <c r="E33" s="3">
        <v>0.192771</v>
      </c>
      <c r="F33" s="3">
        <v>0.73795200000000005</v>
      </c>
      <c r="G33" s="3">
        <v>0.75903600000000004</v>
      </c>
    </row>
    <row r="34" spans="2:9" x14ac:dyDescent="0.35">
      <c r="B34" s="2" t="s">
        <v>16</v>
      </c>
      <c r="C34" s="3" t="s">
        <v>6</v>
      </c>
      <c r="D34" s="3">
        <v>0.99666699999999997</v>
      </c>
      <c r="E34" s="3">
        <v>0.72289199999999998</v>
      </c>
      <c r="F34" s="3">
        <v>0.95783099999999999</v>
      </c>
      <c r="G34" s="3">
        <v>0.75903600000000004</v>
      </c>
    </row>
    <row r="35" spans="2:9" ht="18" x14ac:dyDescent="0.35">
      <c r="B35" s="2" t="s">
        <v>14</v>
      </c>
      <c r="C35" s="3" t="s">
        <v>6</v>
      </c>
      <c r="D35" s="3">
        <v>0.81416699999999997</v>
      </c>
      <c r="E35" s="3">
        <v>0.43373499999999998</v>
      </c>
      <c r="F35" s="3">
        <v>0.78012000000000004</v>
      </c>
      <c r="G35" s="3">
        <v>0.60241</v>
      </c>
      <c r="I35" s="3" t="s">
        <v>40</v>
      </c>
    </row>
    <row r="36" spans="2:9" ht="18" x14ac:dyDescent="0.35">
      <c r="B36" s="13" t="s">
        <v>18</v>
      </c>
      <c r="C36" s="14" t="s">
        <v>6</v>
      </c>
      <c r="D36" s="14">
        <v>0.99750000000000005</v>
      </c>
      <c r="E36" s="14">
        <v>0.73494000000000004</v>
      </c>
      <c r="F36" s="14">
        <v>0.99698799999999999</v>
      </c>
      <c r="G36" s="14">
        <v>0.73494000000000004</v>
      </c>
      <c r="I36" t="s">
        <v>38</v>
      </c>
    </row>
    <row r="37" spans="2:9" x14ac:dyDescent="0.35">
      <c r="B37" s="2" t="s">
        <v>12</v>
      </c>
      <c r="C37" s="3" t="s">
        <v>6</v>
      </c>
      <c r="D37" s="3">
        <v>0.99916700000000003</v>
      </c>
      <c r="E37" s="3">
        <v>7.2289000000000006E-2</v>
      </c>
      <c r="F37" s="3">
        <v>0.99698799999999999</v>
      </c>
      <c r="G37" s="3">
        <v>0.72289199999999998</v>
      </c>
      <c r="I37" t="s">
        <v>39</v>
      </c>
    </row>
    <row r="38" spans="2:9" ht="18" x14ac:dyDescent="0.35">
      <c r="B38" s="2" t="s">
        <v>0</v>
      </c>
      <c r="C38" s="3" t="s">
        <v>6</v>
      </c>
      <c r="D38" s="3">
        <v>0.995</v>
      </c>
      <c r="E38" s="3">
        <v>0.686747</v>
      </c>
      <c r="F38" s="3">
        <v>0.72289199999999998</v>
      </c>
      <c r="G38" s="3">
        <v>0.79518100000000003</v>
      </c>
    </row>
    <row r="39" spans="2:9" x14ac:dyDescent="0.35">
      <c r="B39" s="13" t="s">
        <v>2</v>
      </c>
      <c r="C39" s="14" t="s">
        <v>6</v>
      </c>
      <c r="D39" s="14">
        <v>0.99916700000000003</v>
      </c>
      <c r="E39" s="14">
        <v>0.77108399999999999</v>
      </c>
      <c r="F39" s="14">
        <v>0.99698799999999999</v>
      </c>
      <c r="G39" s="14">
        <v>0.77108399999999999</v>
      </c>
    </row>
    <row r="40" spans="2:9" ht="18" x14ac:dyDescent="0.35">
      <c r="B40" s="2" t="s">
        <v>15</v>
      </c>
      <c r="C40" s="3" t="s">
        <v>6</v>
      </c>
      <c r="D40" s="3">
        <v>0.92666700000000002</v>
      </c>
      <c r="E40" s="3">
        <v>0.59036100000000002</v>
      </c>
      <c r="F40" s="3">
        <v>0.72289199999999998</v>
      </c>
      <c r="G40" s="3">
        <v>0.79518100000000003</v>
      </c>
    </row>
    <row r="41" spans="2:9" x14ac:dyDescent="0.35">
      <c r="B41" s="13" t="s">
        <v>13</v>
      </c>
      <c r="C41" s="14" t="s">
        <v>6</v>
      </c>
      <c r="D41" s="14">
        <v>0.995</v>
      </c>
      <c r="E41" s="14">
        <v>0.74698799999999999</v>
      </c>
      <c r="F41" s="14">
        <v>0.99397599999999997</v>
      </c>
      <c r="G41" s="14">
        <v>0.74698799999999999</v>
      </c>
    </row>
    <row r="42" spans="2:9" x14ac:dyDescent="0.35">
      <c r="B42" s="2" t="s">
        <v>19</v>
      </c>
      <c r="C42" s="3" t="s">
        <v>6</v>
      </c>
      <c r="D42" s="3">
        <v>0.99750000000000005</v>
      </c>
      <c r="E42" s="3">
        <v>0.72289199999999998</v>
      </c>
      <c r="F42" s="10">
        <v>0.99698799999999999</v>
      </c>
      <c r="G42" s="10">
        <v>0.77108399999999999</v>
      </c>
    </row>
    <row r="43" spans="2:9" x14ac:dyDescent="0.35">
      <c r="B43" s="2" t="s">
        <v>17</v>
      </c>
      <c r="C43" s="3" t="s">
        <v>9</v>
      </c>
      <c r="D43" s="3">
        <v>0.49333300000000002</v>
      </c>
      <c r="E43" s="3">
        <v>0.26506000000000002</v>
      </c>
      <c r="F43" s="3">
        <v>0.63253000000000004</v>
      </c>
      <c r="G43" s="3">
        <v>0.63855399999999995</v>
      </c>
      <c r="I43" t="s">
        <v>41</v>
      </c>
    </row>
    <row r="44" spans="2:9" x14ac:dyDescent="0.35">
      <c r="B44" s="2" t="s">
        <v>16</v>
      </c>
      <c r="C44" s="3" t="s">
        <v>9</v>
      </c>
      <c r="D44" s="3">
        <v>0.99916700000000003</v>
      </c>
      <c r="E44" s="3">
        <v>0.62650600000000001</v>
      </c>
      <c r="F44" s="8">
        <v>0.96686700000000003</v>
      </c>
      <c r="G44" s="8">
        <v>0.78313299999999997</v>
      </c>
      <c r="I44" t="s">
        <v>42</v>
      </c>
    </row>
    <row r="45" spans="2:9" ht="18" x14ac:dyDescent="0.35">
      <c r="B45" s="2" t="s">
        <v>14</v>
      </c>
      <c r="C45" s="3" t="s">
        <v>9</v>
      </c>
      <c r="D45" s="3">
        <v>0.86416700000000002</v>
      </c>
      <c r="E45" s="3">
        <v>0.44578299999999998</v>
      </c>
      <c r="F45" s="3">
        <v>0.78614499999999998</v>
      </c>
      <c r="G45" s="3">
        <v>0.710843</v>
      </c>
      <c r="I45" t="s">
        <v>43</v>
      </c>
    </row>
    <row r="46" spans="2:9" ht="18" x14ac:dyDescent="0.35">
      <c r="B46" s="2" t="s">
        <v>18</v>
      </c>
      <c r="C46" s="3" t="s">
        <v>9</v>
      </c>
      <c r="D46" s="3">
        <v>0.99833300000000003</v>
      </c>
      <c r="E46" s="3">
        <v>0.63855399999999995</v>
      </c>
      <c r="F46" s="3">
        <v>0.99698799999999999</v>
      </c>
      <c r="G46" s="3">
        <v>0.73494000000000004</v>
      </c>
    </row>
    <row r="47" spans="2:9" x14ac:dyDescent="0.35">
      <c r="B47" s="2" t="s">
        <v>12</v>
      </c>
      <c r="C47" s="3" t="s">
        <v>9</v>
      </c>
      <c r="D47" s="3">
        <v>0.99916700000000003</v>
      </c>
      <c r="E47" s="3">
        <v>3.6144999999999997E-2</v>
      </c>
      <c r="F47" s="3">
        <v>0.99698799999999999</v>
      </c>
      <c r="G47" s="3">
        <v>0.710843</v>
      </c>
    </row>
    <row r="48" spans="2:9" ht="18" x14ac:dyDescent="0.35">
      <c r="B48" s="2" t="s">
        <v>0</v>
      </c>
      <c r="C48" s="3" t="s">
        <v>9</v>
      </c>
      <c r="D48" s="3">
        <v>0.30249999999999999</v>
      </c>
      <c r="E48" s="3">
        <v>8.4336999999999995E-2</v>
      </c>
      <c r="F48" s="3">
        <v>0.72289199999999998</v>
      </c>
      <c r="G48" s="3">
        <v>0.79518100000000003</v>
      </c>
    </row>
    <row r="49" spans="2:7" x14ac:dyDescent="0.35">
      <c r="B49" s="2" t="s">
        <v>2</v>
      </c>
      <c r="C49" s="3" t="s">
        <v>9</v>
      </c>
      <c r="D49" s="3">
        <v>0.32</v>
      </c>
      <c r="E49" s="3">
        <v>6.0241000000000003E-2</v>
      </c>
      <c r="F49" s="3">
        <v>0.114458</v>
      </c>
      <c r="G49" s="3">
        <v>8.4336999999999995E-2</v>
      </c>
    </row>
    <row r="50" spans="2:7" ht="18" x14ac:dyDescent="0.35">
      <c r="B50" s="2" t="s">
        <v>15</v>
      </c>
      <c r="C50" s="3" t="s">
        <v>9</v>
      </c>
      <c r="D50" s="3">
        <v>0.95499999999999996</v>
      </c>
      <c r="E50" s="3">
        <v>0.44578299999999998</v>
      </c>
      <c r="F50" s="3">
        <v>0.73795200000000005</v>
      </c>
      <c r="G50" s="3">
        <v>0.79518100000000003</v>
      </c>
    </row>
    <row r="51" spans="2:7" x14ac:dyDescent="0.35">
      <c r="B51" s="2" t="s">
        <v>13</v>
      </c>
      <c r="C51" s="3" t="s">
        <v>9</v>
      </c>
      <c r="D51" s="3">
        <v>0.28000000000000003</v>
      </c>
      <c r="E51" s="3">
        <v>7.2289000000000006E-2</v>
      </c>
      <c r="F51" s="3">
        <v>0.72289199999999998</v>
      </c>
      <c r="G51" s="3">
        <v>0.79518100000000003</v>
      </c>
    </row>
    <row r="52" spans="2:7" x14ac:dyDescent="0.35">
      <c r="B52" s="2" t="s">
        <v>19</v>
      </c>
      <c r="C52" s="3" t="s">
        <v>9</v>
      </c>
      <c r="D52" s="3">
        <v>0.99916700000000003</v>
      </c>
      <c r="E52" s="3">
        <v>0.61445799999999995</v>
      </c>
      <c r="F52" s="3">
        <v>0.99698799999999999</v>
      </c>
      <c r="G52" s="3">
        <v>0.74698799999999999</v>
      </c>
    </row>
  </sheetData>
  <sortState xmlns:xlrd2="http://schemas.microsoft.com/office/spreadsheetml/2017/richdata2" ref="B3:E52">
    <sortCondition ref="C3:C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 Balanced Algorithm</vt:lpstr>
      <vt:lpstr>Sheet1</vt:lpstr>
      <vt:lpstr>Sheet2</vt:lpstr>
      <vt:lpstr>Final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SIVA GANESH PANUGANTI</dc:creator>
  <cp:lastModifiedBy>RAJA SIVA GANESH PANUGANTI</cp:lastModifiedBy>
  <dcterms:created xsi:type="dcterms:W3CDTF">2024-07-06T06:05:25Z</dcterms:created>
  <dcterms:modified xsi:type="dcterms:W3CDTF">2024-07-07T05:29:49Z</dcterms:modified>
</cp:coreProperties>
</file>