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Backtesting\"/>
    </mc:Choice>
  </mc:AlternateContent>
  <xr:revisionPtr revIDLastSave="0" documentId="13_ncr:40009_{12928987-9813-4A4C-9DB5-1AD725CCC4DA}" xr6:coauthVersionLast="47" xr6:coauthVersionMax="47" xr10:uidLastSave="{00000000-0000-0000-0000-000000000000}"/>
  <bookViews>
    <workbookView xWindow="-28920" yWindow="-120" windowWidth="29040" windowHeight="15840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E4" i="1" l="1"/>
  <c r="E3" i="1"/>
  <c r="D3" i="1"/>
  <c r="H32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I2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l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</calcChain>
</file>

<file path=xl/sharedStrings.xml><?xml version="1.0" encoding="utf-8"?>
<sst xmlns="http://schemas.openxmlformats.org/spreadsheetml/2006/main" count="5" uniqueCount="5">
  <si>
    <t>Adj Close</t>
  </si>
  <si>
    <t>price process w/ log ret</t>
  </si>
  <si>
    <t>log ret</t>
  </si>
  <si>
    <t>Simple returns</t>
  </si>
  <si>
    <t>price process with simple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</si>
</sst>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workbookViewId="0">
      <selection activeCell="F12" sqref="F12"/>
    </sheetView>
  </sheetViews>
  <sheetFormatPr defaultRowHeight="15" x14ac:dyDescent="0.25"/>
  <cols>
    <col min="1" max="1" width="9.28515625" bestFit="1" customWidth="1"/>
    <col min="2" max="2" width="13.42578125" customWidth="1"/>
    <col min="3" max="3" width="22" style="1" bestFit="1" customWidth="1"/>
    <col min="4" max="4" width="14.140625" bestFit="1" customWidth="1"/>
    <col min="5" max="5" width="31" style="1" bestFit="1" customWidth="1"/>
  </cols>
  <sheetData>
    <row r="1" spans="1:5" x14ac:dyDescent="0.25">
      <c r="A1" t="s">
        <v>0</v>
      </c>
      <c r="B1" t="s">
        <v>2</v>
      </c>
      <c r="C1" s="1" t="s">
        <v>1</v>
      </c>
      <c r="D1" t="s">
        <v>3</v>
      </c>
      <c r="E1" s="1" t="s">
        <v>4</v>
      </c>
    </row>
    <row r="2" spans="1:5" x14ac:dyDescent="0.25">
      <c r="A2">
        <v>338.54000854492102</v>
      </c>
      <c r="C2" s="1">
        <v>100</v>
      </c>
      <c r="E2" s="1">
        <v>100</v>
      </c>
    </row>
    <row r="3" spans="1:5" x14ac:dyDescent="0.25">
      <c r="A3">
        <v>336.52999877929602</v>
      </c>
      <c r="B3">
        <f>LN(A3/A2)</f>
        <v>-5.9549844718347743E-3</v>
      </c>
      <c r="C3" s="1">
        <f>C2*(1+B3)</f>
        <v>99.404501552816527</v>
      </c>
      <c r="D3">
        <f>(A3-A2)/A2</f>
        <v>-5.9372886952541414E-3</v>
      </c>
      <c r="E3" s="1">
        <f>E2*(1+D3)</f>
        <v>99.406271130474593</v>
      </c>
    </row>
    <row r="4" spans="1:5" x14ac:dyDescent="0.25">
      <c r="A4">
        <v>324.17001342773398</v>
      </c>
      <c r="B4">
        <f t="shared" ref="B4:B67" si="0">LN(A4/A3)</f>
        <v>-3.7419183559759733E-2</v>
      </c>
      <c r="C4" s="1">
        <f>C3*(1+B4)</f>
        <v>95.68486626254527</v>
      </c>
      <c r="D4">
        <f t="shared" ref="D4:D67" si="1">(A4-A3)/A3</f>
        <v>-3.6727737189539533E-2</v>
      </c>
      <c r="E4" s="1">
        <f>E3*(1+D4)</f>
        <v>95.755303729402399</v>
      </c>
    </row>
    <row r="5" spans="1:5" x14ac:dyDescent="0.25">
      <c r="A5">
        <v>332.45999145507801</v>
      </c>
      <c r="B5">
        <f t="shared" si="0"/>
        <v>2.5251415435344687E-2</v>
      </c>
      <c r="C5" s="1">
        <f t="shared" ref="C5:C67" si="2">C4*(1+B5)</f>
        <v>98.101044571416196</v>
      </c>
      <c r="D5">
        <f t="shared" si="1"/>
        <v>2.5572932979478338E-2</v>
      </c>
      <c r="E5" s="1">
        <f t="shared" ref="E4:E67" si="3">E4*(1+D5)</f>
        <v>98.204047694103991</v>
      </c>
    </row>
    <row r="6" spans="1:5" x14ac:dyDescent="0.25">
      <c r="A6">
        <v>331.79000854492102</v>
      </c>
      <c r="B6">
        <f t="shared" si="0"/>
        <v>-2.0172619867709928E-3</v>
      </c>
      <c r="C6" s="1">
        <f t="shared" si="2"/>
        <v>97.903149063339754</v>
      </c>
      <c r="D6">
        <f t="shared" si="1"/>
        <v>-2.0152286812758252E-3</v>
      </c>
      <c r="E6" s="1">
        <f t="shared" si="3"/>
        <v>98.006144080573463</v>
      </c>
    </row>
    <row r="7" spans="1:5" x14ac:dyDescent="0.25">
      <c r="A7">
        <v>328.07000732421801</v>
      </c>
      <c r="B7">
        <f t="shared" si="0"/>
        <v>-1.1275241844641634E-2</v>
      </c>
      <c r="C7" s="1">
        <f t="shared" si="2"/>
        <v>96.799267380298588</v>
      </c>
      <c r="D7">
        <f t="shared" si="1"/>
        <v>-1.1211914539009877E-2</v>
      </c>
      <c r="E7" s="1">
        <f t="shared" si="3"/>
        <v>96.907307568844189</v>
      </c>
    </row>
    <row r="8" spans="1:5" x14ac:dyDescent="0.25">
      <c r="A8">
        <v>334.36999511718699</v>
      </c>
      <c r="B8">
        <f t="shared" si="0"/>
        <v>1.9021127090623278E-2</v>
      </c>
      <c r="C8" s="1">
        <f t="shared" si="2"/>
        <v>98.640498547418474</v>
      </c>
      <c r="D8">
        <f t="shared" si="1"/>
        <v>1.9203181187919322E-2</v>
      </c>
      <c r="E8" s="1">
        <f t="shared" si="3"/>
        <v>98.768236154522143</v>
      </c>
    </row>
    <row r="9" spans="1:5" x14ac:dyDescent="0.25">
      <c r="A9">
        <v>333.260009765625</v>
      </c>
      <c r="B9">
        <f t="shared" si="0"/>
        <v>-3.3251542506191703E-3</v>
      </c>
      <c r="C9" s="1">
        <f t="shared" si="2"/>
        <v>98.312503674390328</v>
      </c>
      <c r="D9">
        <f t="shared" si="1"/>
        <v>-3.3196320476452162E-3</v>
      </c>
      <c r="E9" s="1">
        <f t="shared" si="3"/>
        <v>98.4403619524942</v>
      </c>
    </row>
    <row r="10" spans="1:5" x14ac:dyDescent="0.25">
      <c r="A10">
        <v>326.48001098632801</v>
      </c>
      <c r="B10">
        <f t="shared" si="0"/>
        <v>-2.0554270665403645E-2</v>
      </c>
      <c r="C10" s="1">
        <f t="shared" si="2"/>
        <v>96.291761864073422</v>
      </c>
      <c r="D10">
        <f t="shared" si="1"/>
        <v>-2.0344471525597159E-2</v>
      </c>
      <c r="E10" s="1">
        <f t="shared" si="3"/>
        <v>96.437644811782206</v>
      </c>
    </row>
    <row r="11" spans="1:5" x14ac:dyDescent="0.25">
      <c r="A11">
        <v>331.89999389648398</v>
      </c>
      <c r="B11">
        <f t="shared" si="0"/>
        <v>1.6464975587910186E-2</v>
      </c>
      <c r="C11" s="1">
        <f t="shared" si="2"/>
        <v>97.877203372482256</v>
      </c>
      <c r="D11">
        <f t="shared" si="1"/>
        <v>1.6601270300689062E-2</v>
      </c>
      <c r="E11" s="1">
        <f t="shared" si="3"/>
        <v>98.03863222046445</v>
      </c>
    </row>
    <row r="12" spans="1:5" x14ac:dyDescent="0.25">
      <c r="A12">
        <v>318.14999389648398</v>
      </c>
      <c r="B12">
        <f t="shared" si="0"/>
        <v>-4.2310749841901689E-2</v>
      </c>
      <c r="C12" s="1">
        <f t="shared" si="2"/>
        <v>93.735945505364228</v>
      </c>
      <c r="D12">
        <f t="shared" si="1"/>
        <v>-4.1428141768175136E-2</v>
      </c>
      <c r="E12" s="1">
        <f t="shared" si="3"/>
        <v>93.977073866077063</v>
      </c>
    </row>
    <row r="13" spans="1:5" x14ac:dyDescent="0.25">
      <c r="A13">
        <v>319.58999633789</v>
      </c>
      <c r="B13">
        <f t="shared" si="0"/>
        <v>4.5159623380368503E-3</v>
      </c>
      <c r="C13" s="1">
        <f t="shared" si="2"/>
        <v>94.159253504986722</v>
      </c>
      <c r="D13">
        <f t="shared" si="1"/>
        <v>4.5261746629941917E-3</v>
      </c>
      <c r="E13" s="1">
        <f t="shared" si="3"/>
        <v>94.40243051671203</v>
      </c>
    </row>
    <row r="14" spans="1:5" x14ac:dyDescent="0.25">
      <c r="A14">
        <v>316.55999755859301</v>
      </c>
      <c r="B14">
        <f t="shared" si="0"/>
        <v>-9.5261234675758661E-3</v>
      </c>
      <c r="C14" s="1">
        <f t="shared" si="2"/>
        <v>93.262280830483448</v>
      </c>
      <c r="D14">
        <f t="shared" si="1"/>
        <v>-9.4808936888421541E-3</v>
      </c>
      <c r="E14" s="1">
        <f t="shared" si="3"/>
        <v>93.507411109014768</v>
      </c>
    </row>
    <row r="15" spans="1:5" x14ac:dyDescent="0.25">
      <c r="A15">
        <v>303.17001342773398</v>
      </c>
      <c r="B15">
        <f t="shared" si="0"/>
        <v>-4.3219040791913119E-2</v>
      </c>
      <c r="C15" s="1">
        <f t="shared" si="2"/>
        <v>89.231574510923934</v>
      </c>
      <c r="D15">
        <f t="shared" si="1"/>
        <v>-4.2298408624357672E-2</v>
      </c>
      <c r="E15" s="1">
        <f t="shared" si="3"/>
        <v>89.552196424519863</v>
      </c>
    </row>
    <row r="16" spans="1:5" x14ac:dyDescent="0.25">
      <c r="A16">
        <v>308.70999145507801</v>
      </c>
      <c r="B16">
        <f t="shared" si="0"/>
        <v>1.8108548640988459E-2</v>
      </c>
      <c r="C16" s="1">
        <f t="shared" si="2"/>
        <v>90.847428818266991</v>
      </c>
      <c r="D16">
        <f t="shared" si="1"/>
        <v>1.8273502595811928E-2</v>
      </c>
      <c r="E16" s="1">
        <f t="shared" si="3"/>
        <v>91.188628718343978</v>
      </c>
    </row>
    <row r="17" spans="1:8" x14ac:dyDescent="0.25">
      <c r="A17">
        <v>300.14999389648398</v>
      </c>
      <c r="B17">
        <f t="shared" si="0"/>
        <v>-2.811996785097419E-2</v>
      </c>
      <c r="C17" s="1">
        <f t="shared" si="2"/>
        <v>88.292802040553667</v>
      </c>
      <c r="D17">
        <f t="shared" si="1"/>
        <v>-2.7728281544264963E-2</v>
      </c>
      <c r="E17" s="1">
        <f t="shared" si="3"/>
        <v>88.660124747606289</v>
      </c>
    </row>
    <row r="18" spans="1:8" x14ac:dyDescent="0.25">
      <c r="A18">
        <v>294.63000488281199</v>
      </c>
      <c r="B18">
        <f t="shared" si="0"/>
        <v>-1.8561980952482331E-2</v>
      </c>
      <c r="C18" s="1">
        <f t="shared" si="2"/>
        <v>86.653912730835614</v>
      </c>
      <c r="D18">
        <f t="shared" si="1"/>
        <v>-1.8390768368883353E-2</v>
      </c>
      <c r="E18" s="1">
        <f t="shared" si="3"/>
        <v>87.029596929816762</v>
      </c>
    </row>
    <row r="19" spans="1:8" x14ac:dyDescent="0.25">
      <c r="A19">
        <v>294.64001464843699</v>
      </c>
      <c r="B19">
        <f t="shared" si="0"/>
        <v>3.3973442714587552E-5</v>
      </c>
      <c r="C19" s="1">
        <f t="shared" si="2"/>
        <v>86.656856662575777</v>
      </c>
      <c r="D19">
        <f t="shared" si="1"/>
        <v>3.3974019818454498E-5</v>
      </c>
      <c r="E19" s="1">
        <f t="shared" si="3"/>
        <v>87.03255367506766</v>
      </c>
    </row>
    <row r="20" spans="1:8" x14ac:dyDescent="0.25">
      <c r="A20">
        <v>301.70999145507801</v>
      </c>
      <c r="B20">
        <f t="shared" si="0"/>
        <v>2.3711940949660351E-2</v>
      </c>
      <c r="C20" s="1">
        <f t="shared" si="2"/>
        <v>88.71165893064196</v>
      </c>
      <c r="D20">
        <f t="shared" si="1"/>
        <v>2.3995304287087023E-2</v>
      </c>
      <c r="E20" s="1">
        <f t="shared" si="3"/>
        <v>89.120926283383142</v>
      </c>
    </row>
    <row r="21" spans="1:8" x14ac:dyDescent="0.25">
      <c r="A21">
        <v>313.260009765625</v>
      </c>
      <c r="B21">
        <f t="shared" si="0"/>
        <v>3.7567285021841409E-2</v>
      </c>
      <c r="C21" s="1">
        <f t="shared" si="2"/>
        <v>92.044315106449773</v>
      </c>
      <c r="D21">
        <f t="shared" si="1"/>
        <v>3.8281855548912724E-2</v>
      </c>
      <c r="E21" s="1">
        <f t="shared" si="3"/>
        <v>92.532640709748904</v>
      </c>
    </row>
    <row r="22" spans="1:8" x14ac:dyDescent="0.25">
      <c r="A22">
        <v>319</v>
      </c>
      <c r="B22">
        <f t="shared" si="0"/>
        <v>1.8157554960144595E-2</v>
      </c>
      <c r="C22" s="1">
        <f t="shared" si="2"/>
        <v>93.715614816763988</v>
      </c>
      <c r="D22">
        <f t="shared" si="1"/>
        <v>1.8323405654840998E-2</v>
      </c>
      <c r="E22" s="1">
        <f t="shared" si="3"/>
        <v>94.228153821787274</v>
      </c>
    </row>
    <row r="23" spans="1:8" x14ac:dyDescent="0.25">
      <c r="A23">
        <v>323</v>
      </c>
      <c r="B23">
        <f t="shared" si="0"/>
        <v>1.2461220437812033E-2</v>
      </c>
      <c r="C23" s="1">
        <f t="shared" si="2"/>
        <v>94.883425751460777</v>
      </c>
      <c r="D23">
        <f t="shared" si="1"/>
        <v>1.2539184952978056E-2</v>
      </c>
      <c r="E23" s="1">
        <f t="shared" si="3"/>
        <v>95.409698070336333</v>
      </c>
    </row>
    <row r="24" spans="1:8" x14ac:dyDescent="0.25">
      <c r="A24">
        <v>237.759994506835</v>
      </c>
      <c r="B24">
        <f t="shared" si="0"/>
        <v>-0.3063905847970857</v>
      </c>
      <c r="C24" s="1">
        <f t="shared" si="2"/>
        <v>65.812037447919849</v>
      </c>
      <c r="D24">
        <f t="shared" si="1"/>
        <v>-0.26390094579927242</v>
      </c>
      <c r="E24" s="1">
        <f t="shared" si="3"/>
        <v>70.230988511151551</v>
      </c>
    </row>
    <row r="25" spans="1:8" x14ac:dyDescent="0.25">
      <c r="A25">
        <v>237.08999633789</v>
      </c>
      <c r="B25">
        <f t="shared" si="0"/>
        <v>-2.8219379866527249E-3</v>
      </c>
      <c r="C25" s="1">
        <f t="shared" si="2"/>
        <v>65.626319959466556</v>
      </c>
      <c r="D25">
        <f t="shared" si="1"/>
        <v>-2.8179600623507717E-3</v>
      </c>
      <c r="E25" s="1">
        <f t="shared" si="3"/>
        <v>70.03308039038771</v>
      </c>
    </row>
    <row r="26" spans="1:8" x14ac:dyDescent="0.25">
      <c r="A26">
        <v>224.91000366210901</v>
      </c>
      <c r="B26">
        <f t="shared" si="0"/>
        <v>-5.2739461973284919E-2</v>
      </c>
      <c r="C26" s="1">
        <f t="shared" si="2"/>
        <v>62.165223153517637</v>
      </c>
      <c r="D26">
        <f t="shared" si="1"/>
        <v>-5.137286626983037E-2</v>
      </c>
      <c r="E26" s="1">
        <f t="shared" si="3"/>
        <v>66.435280317028045</v>
      </c>
    </row>
    <row r="27" spans="1:8" x14ac:dyDescent="0.25">
      <c r="A27">
        <v>220.17999267578099</v>
      </c>
      <c r="B27">
        <f t="shared" si="0"/>
        <v>-2.1254978088064803E-2</v>
      </c>
      <c r="C27" s="1">
        <f t="shared" si="2"/>
        <v>60.843902697549964</v>
      </c>
      <c r="D27">
        <f t="shared" si="1"/>
        <v>-2.1030682981242978E-2</v>
      </c>
      <c r="E27" s="1">
        <f t="shared" si="3"/>
        <v>65.038100997910618</v>
      </c>
    </row>
    <row r="28" spans="1:8" x14ac:dyDescent="0.25">
      <c r="A28">
        <v>232</v>
      </c>
      <c r="B28">
        <f t="shared" si="0"/>
        <v>5.2292011288741481E-2</v>
      </c>
      <c r="C28" s="1">
        <f t="shared" si="2"/>
        <v>64.025552744261333</v>
      </c>
      <c r="D28">
        <f t="shared" si="1"/>
        <v>5.368338503682385E-2</v>
      </c>
      <c r="E28" s="1">
        <f t="shared" si="3"/>
        <v>68.529566415845295</v>
      </c>
    </row>
    <row r="29" spans="1:8" x14ac:dyDescent="0.25">
      <c r="A29">
        <v>228.07000732421801</v>
      </c>
      <c r="B29">
        <f t="shared" si="0"/>
        <v>-1.7084740174348235E-2</v>
      </c>
      <c r="C29" s="1">
        <f t="shared" si="2"/>
        <v>62.931692811106601</v>
      </c>
      <c r="D29">
        <f t="shared" si="1"/>
        <v>-1.6939623602508572E-2</v>
      </c>
      <c r="E29" s="1">
        <f t="shared" si="3"/>
        <v>67.368701355117764</v>
      </c>
    </row>
    <row r="30" spans="1:8" x14ac:dyDescent="0.25">
      <c r="A30">
        <v>219.55000305175699</v>
      </c>
      <c r="B30">
        <f t="shared" si="0"/>
        <v>-3.8072620584180747E-2</v>
      </c>
      <c r="C30" s="1">
        <f t="shared" si="2"/>
        <v>60.535718347989125</v>
      </c>
      <c r="D30">
        <f t="shared" si="1"/>
        <v>-3.7356969346474485E-2</v>
      </c>
      <c r="E30" s="1">
        <f t="shared" si="3"/>
        <v>64.852010843682834</v>
      </c>
    </row>
    <row r="31" spans="1:8" x14ac:dyDescent="0.25">
      <c r="A31">
        <v>217.69999694824199</v>
      </c>
      <c r="B31">
        <f t="shared" si="0"/>
        <v>-8.4620566854602935E-3</v>
      </c>
      <c r="C31" s="1">
        <f t="shared" si="2"/>
        <v>60.023461667833381</v>
      </c>
      <c r="D31">
        <f t="shared" si="1"/>
        <v>-8.4263542600765858E-3</v>
      </c>
      <c r="E31" s="1">
        <f t="shared" si="3"/>
        <v>64.305544825835639</v>
      </c>
    </row>
    <row r="32" spans="1:8" s="2" customFormat="1" x14ac:dyDescent="0.25">
      <c r="A32" s="2">
        <v>221</v>
      </c>
      <c r="B32" s="2">
        <f t="shared" si="0"/>
        <v>1.5044747295432216E-2</v>
      </c>
      <c r="C32" s="3">
        <f t="shared" si="2"/>
        <v>60.926499480422997</v>
      </c>
      <c r="D32" s="2">
        <f t="shared" si="1"/>
        <v>1.5158489196224402E-2</v>
      </c>
      <c r="E32" s="3">
        <f t="shared" si="3"/>
        <v>65.2803197323354</v>
      </c>
      <c r="H32" s="2">
        <f>A32/A2</f>
        <v>0.6528031973233539</v>
      </c>
    </row>
    <row r="33" spans="1:5" x14ac:dyDescent="0.25">
      <c r="A33">
        <v>216.53999328613199</v>
      </c>
      <c r="B33">
        <f t="shared" si="0"/>
        <v>-2.0387444640210309E-2</v>
      </c>
      <c r="C33" s="1">
        <f t="shared" si="2"/>
        <v>59.68436384514407</v>
      </c>
      <c r="D33">
        <f t="shared" si="1"/>
        <v>-2.0181025854606387E-2</v>
      </c>
      <c r="E33" s="1">
        <f t="shared" si="3"/>
        <v>63.962895912020173</v>
      </c>
    </row>
    <row r="34" spans="1:5" x14ac:dyDescent="0.25">
      <c r="A34">
        <v>207.71000671386699</v>
      </c>
      <c r="B34">
        <f t="shared" si="0"/>
        <v>-4.1632348466253223E-2</v>
      </c>
      <c r="C34" s="1">
        <f t="shared" si="2"/>
        <v>57.199563611556385</v>
      </c>
      <c r="D34">
        <f t="shared" si="1"/>
        <v>-4.0777624669994413E-2</v>
      </c>
      <c r="E34" s="1">
        <f t="shared" si="3"/>
        <v>61.35464094971389</v>
      </c>
    </row>
    <row r="35" spans="1:5" x14ac:dyDescent="0.25">
      <c r="A35">
        <v>206.16000366210901</v>
      </c>
      <c r="B35">
        <f t="shared" si="0"/>
        <v>-7.4903243037484548E-3</v>
      </c>
      <c r="C35" s="1">
        <f t="shared" si="2"/>
        <v>56.771120330072939</v>
      </c>
      <c r="D35">
        <f t="shared" si="1"/>
        <v>-7.4623417344220943E-3</v>
      </c>
      <c r="E35" s="1">
        <f t="shared" si="3"/>
        <v>60.896791651954359</v>
      </c>
    </row>
    <row r="36" spans="1:5" x14ac:dyDescent="0.25">
      <c r="A36">
        <v>202.08000183105401</v>
      </c>
      <c r="B36">
        <f t="shared" si="0"/>
        <v>-1.9988916444324573E-2</v>
      </c>
      <c r="C36" s="1">
        <f t="shared" si="2"/>
        <v>55.636327149344417</v>
      </c>
      <c r="D36">
        <f t="shared" si="1"/>
        <v>-1.9790462546469583E-2</v>
      </c>
      <c r="E36" s="1">
        <f t="shared" si="3"/>
        <v>59.691615977566194</v>
      </c>
    </row>
    <row r="37" spans="1:5" x14ac:dyDescent="0.25">
      <c r="A37">
        <v>198.44999694824199</v>
      </c>
      <c r="B37">
        <f t="shared" si="0"/>
        <v>-1.8126503812111203E-2</v>
      </c>
      <c r="C37" s="1">
        <f t="shared" si="2"/>
        <v>54.627835053179957</v>
      </c>
      <c r="D37">
        <f t="shared" si="1"/>
        <v>-1.7963206897864285E-2</v>
      </c>
      <c r="E37" s="1">
        <f t="shared" si="3"/>
        <v>58.619363129693312</v>
      </c>
    </row>
    <row r="38" spans="1:5" x14ac:dyDescent="0.25">
      <c r="A38">
        <v>207.600006103515</v>
      </c>
      <c r="B38">
        <f t="shared" si="0"/>
        <v>4.5076016840989545E-2</v>
      </c>
      <c r="C38" s="1">
        <f t="shared" si="2"/>
        <v>57.090240266023898</v>
      </c>
      <c r="D38">
        <f t="shared" si="1"/>
        <v>4.6107378664558191E-2</v>
      </c>
      <c r="E38" s="1">
        <f t="shared" si="3"/>
        <v>61.322148302589326</v>
      </c>
    </row>
    <row r="39" spans="1:5" x14ac:dyDescent="0.25">
      <c r="A39">
        <v>210.47999572753901</v>
      </c>
      <c r="B39">
        <f t="shared" si="0"/>
        <v>1.3777435741287198E-2</v>
      </c>
      <c r="C39" s="1">
        <f t="shared" si="2"/>
        <v>57.876797382743689</v>
      </c>
      <c r="D39">
        <f t="shared" si="1"/>
        <v>1.3872781981460853E-2</v>
      </c>
      <c r="E39" s="1">
        <f t="shared" si="3"/>
        <v>62.172857096625954</v>
      </c>
    </row>
    <row r="40" spans="1:5" x14ac:dyDescent="0.25">
      <c r="A40">
        <v>211.02999877929599</v>
      </c>
      <c r="B40">
        <f t="shared" si="0"/>
        <v>2.6096812463352686E-3</v>
      </c>
      <c r="C40" s="1">
        <f t="shared" si="2"/>
        <v>58.027837375471378</v>
      </c>
      <c r="D40">
        <f t="shared" si="1"/>
        <v>2.6130894285505079E-3</v>
      </c>
      <c r="E40" s="1">
        <f t="shared" si="3"/>
        <v>62.335320332247932</v>
      </c>
    </row>
    <row r="41" spans="1:5" x14ac:dyDescent="0.25">
      <c r="A41">
        <v>203.49000549316401</v>
      </c>
      <c r="B41">
        <f t="shared" si="0"/>
        <v>-3.6383407058857904E-2</v>
      </c>
      <c r="C41" s="1">
        <f t="shared" si="2"/>
        <v>55.916586947494395</v>
      </c>
      <c r="D41">
        <f t="shared" si="1"/>
        <v>-3.5729485522186959E-2</v>
      </c>
      <c r="E41" s="1">
        <f t="shared" si="3"/>
        <v>60.108111406915995</v>
      </c>
    </row>
    <row r="42" spans="1:5" x14ac:dyDescent="0.25">
      <c r="A42">
        <v>208.11000061035099</v>
      </c>
      <c r="B42">
        <f t="shared" si="0"/>
        <v>2.2449898377289491E-2</v>
      </c>
      <c r="C42" s="1">
        <f t="shared" si="2"/>
        <v>57.171908642070512</v>
      </c>
      <c r="D42">
        <f t="shared" si="1"/>
        <v>2.2703793761223282E-2</v>
      </c>
      <c r="E42" s="1">
        <f t="shared" si="3"/>
        <v>61.472793571675254</v>
      </c>
    </row>
    <row r="43" spans="1:5" x14ac:dyDescent="0.25">
      <c r="A43">
        <v>202.97000122070301</v>
      </c>
      <c r="B43">
        <f t="shared" si="0"/>
        <v>-2.5008598114409076E-2</v>
      </c>
      <c r="C43" s="1">
        <f t="shared" si="2"/>
        <v>55.742119355407262</v>
      </c>
      <c r="D43">
        <f t="shared" si="1"/>
        <v>-2.4698473761824252E-2</v>
      </c>
      <c r="E43" s="1">
        <f t="shared" si="3"/>
        <v>59.954509392579197</v>
      </c>
    </row>
    <row r="44" spans="1:5" x14ac:dyDescent="0.25">
      <c r="A44">
        <v>200.05999755859301</v>
      </c>
      <c r="B44">
        <f t="shared" si="0"/>
        <v>-1.4440881530078662E-2</v>
      </c>
      <c r="C44" s="1">
        <f t="shared" si="2"/>
        <v>54.937154013560324</v>
      </c>
      <c r="D44">
        <f t="shared" si="1"/>
        <v>-1.4337112108235918E-2</v>
      </c>
      <c r="E44" s="1">
        <f t="shared" si="3"/>
        <v>59.094934870023501</v>
      </c>
    </row>
    <row r="45" spans="1:5" x14ac:dyDescent="0.25">
      <c r="A45">
        <v>187.47000122070301</v>
      </c>
      <c r="B45">
        <f t="shared" si="0"/>
        <v>-6.4998470233102734E-2</v>
      </c>
      <c r="C45" s="1">
        <f t="shared" si="2"/>
        <v>51.366323043718538</v>
      </c>
      <c r="D45">
        <f t="shared" si="1"/>
        <v>-6.2931103126714155E-2</v>
      </c>
      <c r="E45" s="1">
        <f t="shared" si="3"/>
        <v>55.376025429451595</v>
      </c>
    </row>
    <row r="46" spans="1:5" x14ac:dyDescent="0.25">
      <c r="A46">
        <v>190.28999328613199</v>
      </c>
      <c r="B46">
        <f t="shared" si="0"/>
        <v>1.4930349911061428E-2</v>
      </c>
      <c r="C46" s="1">
        <f t="shared" si="2"/>
        <v>52.133240220405867</v>
      </c>
      <c r="D46">
        <f t="shared" si="1"/>
        <v>1.504236436265385E-2</v>
      </c>
      <c r="E46" s="1">
        <f t="shared" si="3"/>
        <v>56.209011780916988</v>
      </c>
    </row>
    <row r="47" spans="1:5" x14ac:dyDescent="0.25">
      <c r="A47">
        <v>198.5</v>
      </c>
      <c r="B47">
        <f t="shared" si="0"/>
        <v>4.2239911095625866E-2</v>
      </c>
      <c r="C47" s="1">
        <f t="shared" si="2"/>
        <v>54.335343652442724</v>
      </c>
      <c r="D47">
        <f t="shared" si="1"/>
        <v>4.3144710723295523E-2</v>
      </c>
      <c r="E47" s="1">
        <f t="shared" si="3"/>
        <v>58.634133334246968</v>
      </c>
    </row>
    <row r="48" spans="1:5" x14ac:dyDescent="0.25">
      <c r="A48">
        <v>195.21000671386699</v>
      </c>
      <c r="B48">
        <f t="shared" si="0"/>
        <v>-1.6713163559194878E-2</v>
      </c>
      <c r="C48" s="1">
        <f t="shared" si="2"/>
        <v>53.427228166934391</v>
      </c>
      <c r="D48">
        <f t="shared" si="1"/>
        <v>-1.6574273481778395E-2</v>
      </c>
      <c r="E48" s="1">
        <f t="shared" si="3"/>
        <v>57.662315172998099</v>
      </c>
    </row>
    <row r="49" spans="1:5" x14ac:dyDescent="0.25">
      <c r="A49">
        <v>187.61000061035099</v>
      </c>
      <c r="B49">
        <f t="shared" si="0"/>
        <v>-3.9710593259233977E-2</v>
      </c>
      <c r="C49" s="1">
        <f t="shared" si="2"/>
        <v>51.305601240228967</v>
      </c>
      <c r="D49">
        <f t="shared" si="1"/>
        <v>-3.8932461667581707E-2</v>
      </c>
      <c r="E49" s="1">
        <f t="shared" si="3"/>
        <v>55.417379297861338</v>
      </c>
    </row>
    <row r="50" spans="1:5" x14ac:dyDescent="0.25">
      <c r="A50">
        <v>186.63000488281199</v>
      </c>
      <c r="B50">
        <f t="shared" si="0"/>
        <v>-5.237269950717975E-3</v>
      </c>
      <c r="C50" s="1">
        <f t="shared" si="2"/>
        <v>51.036899956550002</v>
      </c>
      <c r="D50">
        <f t="shared" si="1"/>
        <v>-5.2235793633110643E-3</v>
      </c>
      <c r="E50" s="1">
        <f t="shared" si="3"/>
        <v>55.127902218992247</v>
      </c>
    </row>
    <row r="51" spans="1:5" x14ac:dyDescent="0.25">
      <c r="A51">
        <v>192.02999877929599</v>
      </c>
      <c r="B51">
        <f t="shared" si="0"/>
        <v>2.8523530107083389E-2</v>
      </c>
      <c r="C51" s="1">
        <f t="shared" si="2"/>
        <v>52.492652509032858</v>
      </c>
      <c r="D51">
        <f t="shared" si="1"/>
        <v>2.8934221482096352E-2</v>
      </c>
      <c r="E51" s="1">
        <f t="shared" si="3"/>
        <v>56.722985151639925</v>
      </c>
    </row>
    <row r="52" spans="1:5" x14ac:dyDescent="0.25">
      <c r="A52">
        <v>203.63000488281199</v>
      </c>
      <c r="B52">
        <f t="shared" si="0"/>
        <v>5.8653042076085571E-2</v>
      </c>
      <c r="C52" s="1">
        <f t="shared" si="2"/>
        <v>55.571506265330498</v>
      </c>
      <c r="D52">
        <f t="shared" si="1"/>
        <v>6.0407260205464663E-2</v>
      </c>
      <c r="E52" s="1">
        <f t="shared" si="3"/>
        <v>60.149465275325745</v>
      </c>
    </row>
    <row r="53" spans="1:5" x14ac:dyDescent="0.25">
      <c r="A53">
        <v>207.83999633789</v>
      </c>
      <c r="B53">
        <f t="shared" si="0"/>
        <v>2.0463889761170317E-2</v>
      </c>
      <c r="C53" s="1">
        <f t="shared" si="2"/>
        <v>56.708715443406412</v>
      </c>
      <c r="D53">
        <f t="shared" si="1"/>
        <v>2.0674710770158061E-2</v>
      </c>
      <c r="E53" s="1">
        <f t="shared" si="3"/>
        <v>61.393038072872777</v>
      </c>
    </row>
    <row r="54" spans="1:5" x14ac:dyDescent="0.25">
      <c r="A54">
        <v>216.49000549316401</v>
      </c>
      <c r="B54">
        <f t="shared" si="0"/>
        <v>4.0775847070655222E-2</v>
      </c>
      <c r="C54" s="1">
        <f t="shared" si="2"/>
        <v>59.021061351900052</v>
      </c>
      <c r="D54">
        <f t="shared" si="1"/>
        <v>4.1618597515809701E-2</v>
      </c>
      <c r="E54" s="1">
        <f t="shared" si="3"/>
        <v>63.948130214700448</v>
      </c>
    </row>
    <row r="55" spans="1:5" x14ac:dyDescent="0.25">
      <c r="A55">
        <v>211.49000549316401</v>
      </c>
      <c r="B55">
        <f t="shared" si="0"/>
        <v>-2.3366640354799777E-2</v>
      </c>
      <c r="C55" s="1">
        <f t="shared" si="2"/>
        <v>57.641937437931631</v>
      </c>
      <c r="D55">
        <f t="shared" si="1"/>
        <v>-2.3095754414204965E-2</v>
      </c>
      <c r="E55" s="1">
        <f t="shared" si="3"/>
        <v>62.471199904014128</v>
      </c>
    </row>
    <row r="56" spans="1:5" x14ac:dyDescent="0.25">
      <c r="A56">
        <v>216.64999389648401</v>
      </c>
      <c r="B56">
        <f t="shared" si="0"/>
        <v>2.4105377995384102E-2</v>
      </c>
      <c r="C56" s="1">
        <f t="shared" si="2"/>
        <v>59.031418128259254</v>
      </c>
      <c r="D56">
        <f t="shared" si="1"/>
        <v>2.4398261238339162E-2</v>
      </c>
      <c r="E56" s="1">
        <f t="shared" si="3"/>
        <v>63.995388559144772</v>
      </c>
    </row>
    <row r="57" spans="1:5" x14ac:dyDescent="0.25">
      <c r="A57">
        <v>213.46000671386699</v>
      </c>
      <c r="B57">
        <f t="shared" si="0"/>
        <v>-1.4833627075282133E-2</v>
      </c>
      <c r="C57" s="1">
        <f t="shared" si="2"/>
        <v>58.155768086019606</v>
      </c>
      <c r="D57">
        <f t="shared" si="1"/>
        <v>-1.4724150807690316E-2</v>
      </c>
      <c r="E57" s="1">
        <f t="shared" si="3"/>
        <v>63.053110807003186</v>
      </c>
    </row>
    <row r="58" spans="1:5" x14ac:dyDescent="0.25">
      <c r="A58">
        <v>219.57000732421801</v>
      </c>
      <c r="B58">
        <f t="shared" si="0"/>
        <v>2.8221628699947873E-2</v>
      </c>
      <c r="C58" s="1">
        <f t="shared" si="2"/>
        <v>59.797018579703533</v>
      </c>
      <c r="D58">
        <f t="shared" si="1"/>
        <v>2.8623631678889566E-2</v>
      </c>
      <c r="E58" s="1">
        <f t="shared" si="3"/>
        <v>64.857919826951047</v>
      </c>
    </row>
    <row r="59" spans="1:5" x14ac:dyDescent="0.25">
      <c r="A59">
        <v>221.82000732421801</v>
      </c>
      <c r="B59">
        <f t="shared" si="0"/>
        <v>1.019515355699703E-2</v>
      </c>
      <c r="C59" s="1">
        <f t="shared" si="2"/>
        <v>60.406658366374216</v>
      </c>
      <c r="D59">
        <f t="shared" si="1"/>
        <v>1.0247301202106535E-2</v>
      </c>
      <c r="E59" s="1">
        <f t="shared" si="3"/>
        <v>65.522538466759883</v>
      </c>
    </row>
    <row r="60" spans="1:5" x14ac:dyDescent="0.25">
      <c r="A60">
        <v>223.58999633789</v>
      </c>
      <c r="B60">
        <f t="shared" si="0"/>
        <v>7.9477259876878578E-3</v>
      </c>
      <c r="C60" s="1">
        <f t="shared" si="2"/>
        <v>60.886753934902032</v>
      </c>
      <c r="D60">
        <f t="shared" si="1"/>
        <v>7.9793929998610343E-3</v>
      </c>
      <c r="E60" s="1">
        <f t="shared" si="3"/>
        <v>66.045368551534679</v>
      </c>
    </row>
    <row r="61" spans="1:5" x14ac:dyDescent="0.25">
      <c r="A61">
        <v>229.86000061035099</v>
      </c>
      <c r="B61">
        <f t="shared" si="0"/>
        <v>2.7656429412901043E-2</v>
      </c>
      <c r="C61" s="1">
        <f t="shared" si="2"/>
        <v>62.570664147283331</v>
      </c>
      <c r="D61">
        <f t="shared" si="1"/>
        <v>2.8042418601705872E-2</v>
      </c>
      <c r="E61" s="1">
        <f t="shared" si="3"/>
        <v>67.897440423160759</v>
      </c>
    </row>
    <row r="62" spans="1:5" x14ac:dyDescent="0.25">
      <c r="A62">
        <v>227.850006103515</v>
      </c>
      <c r="B62">
        <f t="shared" si="0"/>
        <v>-8.7828860986116971E-3</v>
      </c>
      <c r="C62" s="1">
        <f t="shared" si="2"/>
        <v>62.021113130963258</v>
      </c>
      <c r="D62">
        <f t="shared" si="1"/>
        <v>-8.744429224305331E-3</v>
      </c>
      <c r="E62" s="1">
        <f t="shared" si="3"/>
        <v>67.30371606086895</v>
      </c>
    </row>
    <row r="63" spans="1:5" x14ac:dyDescent="0.25">
      <c r="A63">
        <v>222.36000061035099</v>
      </c>
      <c r="B63">
        <f t="shared" si="0"/>
        <v>-2.4389851667170809E-2</v>
      </c>
      <c r="C63" s="1">
        <f t="shared" si="2"/>
        <v>60.508427381466248</v>
      </c>
      <c r="D63">
        <f t="shared" si="1"/>
        <v>-2.4094822673253868E-2</v>
      </c>
      <c r="E63" s="1">
        <f t="shared" si="3"/>
        <v>65.682044957131282</v>
      </c>
    </row>
    <row r="64" spans="1:5" x14ac:dyDescent="0.25">
      <c r="A64">
        <v>224.850006103515</v>
      </c>
      <c r="B64">
        <f t="shared" si="0"/>
        <v>1.1135847531399448E-2</v>
      </c>
      <c r="C64" s="1">
        <f t="shared" si="2"/>
        <v>61.182240003151009</v>
      </c>
      <c r="D64">
        <f t="shared" si="1"/>
        <v>1.1198081877717418E-2</v>
      </c>
      <c r="E64" s="1">
        <f t="shared" si="3"/>
        <v>66.417557874457145</v>
      </c>
    </row>
    <row r="65" spans="1:5" x14ac:dyDescent="0.25">
      <c r="A65">
        <v>233.88999938964801</v>
      </c>
      <c r="B65">
        <f t="shared" si="0"/>
        <v>3.9417376391688144E-2</v>
      </c>
      <c r="C65" s="1">
        <f t="shared" si="2"/>
        <v>63.593883385841806</v>
      </c>
      <c r="D65">
        <f t="shared" si="1"/>
        <v>4.0204549881004838E-2</v>
      </c>
      <c r="E65" s="1">
        <f t="shared" si="3"/>
        <v>69.08784589299529</v>
      </c>
    </row>
    <row r="66" spans="1:5" x14ac:dyDescent="0.25">
      <c r="A66">
        <v>231.83999633789</v>
      </c>
      <c r="B66">
        <f t="shared" si="0"/>
        <v>-8.8034539767125591E-3</v>
      </c>
      <c r="C66" s="1">
        <f t="shared" si="2"/>
        <v>63.03403756025412</v>
      </c>
      <c r="D66">
        <f t="shared" si="1"/>
        <v>-8.7648170383840054E-3</v>
      </c>
      <c r="E66" s="1">
        <f t="shared" si="3"/>
        <v>68.482303564167111</v>
      </c>
    </row>
    <row r="67" spans="1:5" x14ac:dyDescent="0.25">
      <c r="A67">
        <v>223.30000305175699</v>
      </c>
      <c r="B67">
        <f t="shared" si="0"/>
        <v>-3.7531290263786092E-2</v>
      </c>
      <c r="C67" s="1">
        <f t="shared" si="2"/>
        <v>60.668288800081825</v>
      </c>
      <c r="D67">
        <f t="shared" si="1"/>
        <v>-3.6835720415068461E-2</v>
      </c>
      <c r="E67" s="1">
        <f t="shared" si="3"/>
        <v>65.959708576697608</v>
      </c>
    </row>
    <row r="68" spans="1:5" x14ac:dyDescent="0.25">
      <c r="A68">
        <v>222.94999694824199</v>
      </c>
      <c r="B68">
        <f t="shared" ref="B68:B131" si="4">LN(A68/A67)</f>
        <v>-1.5686551273324841E-3</v>
      </c>
      <c r="C68" s="1">
        <f t="shared" ref="C68:C131" si="5">C67*(1+B68)</f>
        <v>60.573121177789091</v>
      </c>
      <c r="D68">
        <f t="shared" ref="D68:D131" si="6">(A68-A67)/A67</f>
        <v>-1.5674254309520745E-3</v>
      </c>
      <c r="E68" s="1">
        <f t="shared" ref="E68:E131" si="7">E67*(1+D68)</f>
        <v>65.856321652056295</v>
      </c>
    </row>
    <row r="69" spans="1:5" x14ac:dyDescent="0.25">
      <c r="A69">
        <v>222.33000183105401</v>
      </c>
      <c r="B69">
        <f t="shared" si="4"/>
        <v>-2.7847445182771105E-3</v>
      </c>
      <c r="C69" s="1">
        <f t="shared" si="5"/>
        <v>60.404440510634302</v>
      </c>
      <c r="D69">
        <f t="shared" si="6"/>
        <v>-2.7808707139471973E-3</v>
      </c>
      <c r="E69" s="1">
        <f t="shared" si="7"/>
        <v>65.673183735845811</v>
      </c>
    </row>
    <row r="70" spans="1:5" x14ac:dyDescent="0.25">
      <c r="A70">
        <v>216.46000671386699</v>
      </c>
      <c r="B70">
        <f t="shared" si="4"/>
        <v>-2.6756968983462404E-2</v>
      </c>
      <c r="C70" s="1">
        <f t="shared" si="5"/>
        <v>58.78820076942786</v>
      </c>
      <c r="D70">
        <f t="shared" si="6"/>
        <v>-2.6402172756007793E-2</v>
      </c>
      <c r="E70" s="1">
        <f t="shared" si="7"/>
        <v>63.93926899341497</v>
      </c>
    </row>
    <row r="71" spans="1:5" x14ac:dyDescent="0.25">
      <c r="A71">
        <v>214.13999938964801</v>
      </c>
      <c r="B71">
        <f t="shared" si="4"/>
        <v>-1.0775800003786855E-2</v>
      </c>
      <c r="C71" s="1">
        <f t="shared" si="5"/>
        <v>58.154710875354034</v>
      </c>
      <c r="D71">
        <f t="shared" si="6"/>
        <v>-1.0717949054144383E-2</v>
      </c>
      <c r="E71" s="1">
        <f t="shared" si="7"/>
        <v>63.253971165784314</v>
      </c>
    </row>
    <row r="72" spans="1:5" x14ac:dyDescent="0.25">
      <c r="A72">
        <v>214.99000549316401</v>
      </c>
      <c r="B72">
        <f t="shared" si="4"/>
        <v>3.9615370889680033E-3</v>
      </c>
      <c r="C72" s="1">
        <f t="shared" si="5"/>
        <v>58.385092919384967</v>
      </c>
      <c r="D72">
        <f t="shared" si="6"/>
        <v>3.9693943492048293E-3</v>
      </c>
      <c r="E72" s="1">
        <f t="shared" si="7"/>
        <v>63.505051121494539</v>
      </c>
    </row>
    <row r="73" spans="1:5" x14ac:dyDescent="0.25">
      <c r="A73">
        <v>210.17999267578099</v>
      </c>
      <c r="B73">
        <f t="shared" si="4"/>
        <v>-2.2627269378758984E-2</v>
      </c>
      <c r="C73" s="1">
        <f t="shared" si="5"/>
        <v>57.063997694194164</v>
      </c>
      <c r="D73">
        <f t="shared" si="6"/>
        <v>-2.2373192680977694E-2</v>
      </c>
      <c r="E73" s="1">
        <f t="shared" si="7"/>
        <v>62.084240376538006</v>
      </c>
    </row>
    <row r="74" spans="1:5" x14ac:dyDescent="0.25">
      <c r="A74">
        <v>210.77000427246</v>
      </c>
      <c r="B74">
        <f t="shared" si="4"/>
        <v>2.8032402295915405E-3</v>
      </c>
      <c r="C74" s="1">
        <f t="shared" si="5"/>
        <v>57.223961788191843</v>
      </c>
      <c r="D74">
        <f t="shared" si="6"/>
        <v>2.8071729814414079E-3</v>
      </c>
      <c r="E74" s="1">
        <f t="shared" si="7"/>
        <v>62.258521578696339</v>
      </c>
    </row>
    <row r="75" spans="1:5" x14ac:dyDescent="0.25">
      <c r="A75">
        <v>217.30999755859301</v>
      </c>
      <c r="B75">
        <f t="shared" si="4"/>
        <v>3.0557382477293806E-2</v>
      </c>
      <c r="C75" s="1">
        <f t="shared" si="5"/>
        <v>58.972576275419662</v>
      </c>
      <c r="D75">
        <f t="shared" si="6"/>
        <v>3.1029051352481997E-2</v>
      </c>
      <c r="E75" s="1">
        <f t="shared" si="7"/>
        <v>64.190344441891312</v>
      </c>
    </row>
    <row r="76" spans="1:5" x14ac:dyDescent="0.25">
      <c r="A76">
        <v>200.419998168945</v>
      </c>
      <c r="B76">
        <f t="shared" si="4"/>
        <v>-8.0909738802877496E-2</v>
      </c>
      <c r="C76" s="1">
        <f t="shared" si="5"/>
        <v>54.201120532442694</v>
      </c>
      <c r="D76">
        <f t="shared" si="6"/>
        <v>-7.7723066492115633E-2</v>
      </c>
      <c r="E76" s="1">
        <f t="shared" si="7"/>
        <v>59.201274032682392</v>
      </c>
    </row>
    <row r="77" spans="1:5" x14ac:dyDescent="0.25">
      <c r="A77">
        <v>188.07000732421801</v>
      </c>
      <c r="B77">
        <f t="shared" si="4"/>
        <v>-6.3600882596001537E-2</v>
      </c>
      <c r="C77" s="1">
        <f t="shared" si="5"/>
        <v>50.753881428887077</v>
      </c>
      <c r="D77">
        <f t="shared" si="6"/>
        <v>-6.1620551629366367E-2</v>
      </c>
      <c r="E77" s="1">
        <f t="shared" si="7"/>
        <v>55.553258869627214</v>
      </c>
    </row>
    <row r="78" spans="1:5" x14ac:dyDescent="0.25">
      <c r="A78">
        <v>184.11000061035099</v>
      </c>
      <c r="B78">
        <f t="shared" si="4"/>
        <v>-2.1280864513833677E-2</v>
      </c>
      <c r="C78" s="1">
        <f t="shared" si="5"/>
        <v>49.673794954647747</v>
      </c>
      <c r="D78">
        <f t="shared" si="6"/>
        <v>-2.1056024669793703E-2</v>
      </c>
      <c r="E78" s="1">
        <f t="shared" si="7"/>
        <v>54.383528080380906</v>
      </c>
    </row>
    <row r="79" spans="1:5" x14ac:dyDescent="0.25">
      <c r="A79">
        <v>186.99000549316401</v>
      </c>
      <c r="B79">
        <f t="shared" si="4"/>
        <v>1.5521760481389656E-2</v>
      </c>
      <c r="C79" s="1">
        <f t="shared" si="5"/>
        <v>50.444819702135455</v>
      </c>
      <c r="D79">
        <f t="shared" si="6"/>
        <v>1.5642848695157151E-2</v>
      </c>
      <c r="E79" s="1">
        <f t="shared" si="7"/>
        <v>55.234241381651138</v>
      </c>
    </row>
    <row r="80" spans="1:5" x14ac:dyDescent="0.25">
      <c r="A80">
        <v>180.94999694824199</v>
      </c>
      <c r="B80">
        <f t="shared" si="4"/>
        <v>-3.283443572109708E-2</v>
      </c>
      <c r="C80" s="1">
        <f t="shared" si="5"/>
        <v>48.788492512163351</v>
      </c>
      <c r="D80">
        <f t="shared" si="6"/>
        <v>-3.2301237325450684E-2</v>
      </c>
      <c r="E80" s="1">
        <f t="shared" si="7"/>
        <v>53.450107042291201</v>
      </c>
    </row>
    <row r="81" spans="1:5" x14ac:dyDescent="0.25">
      <c r="A81">
        <v>174.94999694824199</v>
      </c>
      <c r="B81">
        <f t="shared" si="4"/>
        <v>-3.3720531774455095E-2</v>
      </c>
      <c r="C81" s="1">
        <f t="shared" si="5"/>
        <v>47.143318600179185</v>
      </c>
      <c r="D81">
        <f t="shared" si="6"/>
        <v>-3.3158331589893363E-2</v>
      </c>
      <c r="E81" s="1">
        <f t="shared" si="7"/>
        <v>51.677790669467619</v>
      </c>
    </row>
    <row r="82" spans="1:5" x14ac:dyDescent="0.25">
      <c r="A82">
        <v>205.72999572753901</v>
      </c>
      <c r="B82">
        <f t="shared" si="4"/>
        <v>0.16206440734872207</v>
      </c>
      <c r="C82" s="1">
        <f t="shared" si="5"/>
        <v>54.783572589569211</v>
      </c>
      <c r="D82">
        <f t="shared" si="6"/>
        <v>0.17593597780057757</v>
      </c>
      <c r="E82" s="1">
        <f t="shared" si="7"/>
        <v>60.769773301473968</v>
      </c>
    </row>
    <row r="83" spans="1:5" x14ac:dyDescent="0.25">
      <c r="A83">
        <v>200.47000122070301</v>
      </c>
      <c r="B83">
        <f t="shared" si="4"/>
        <v>-2.5899993013227637E-2</v>
      </c>
      <c r="C83" s="1">
        <f t="shared" si="5"/>
        <v>53.364678442259716</v>
      </c>
      <c r="D83">
        <f t="shared" si="6"/>
        <v>-2.5567465202313674E-2</v>
      </c>
      <c r="E83" s="1">
        <f t="shared" si="7"/>
        <v>59.216044237236041</v>
      </c>
    </row>
    <row r="84" spans="1:5" x14ac:dyDescent="0.25">
      <c r="A84">
        <v>211.13000488281199</v>
      </c>
      <c r="B84">
        <f t="shared" si="4"/>
        <v>5.1809464921441332E-2</v>
      </c>
      <c r="C84" s="1">
        <f t="shared" si="5"/>
        <v>56.129473878057965</v>
      </c>
      <c r="D84">
        <f t="shared" si="6"/>
        <v>5.3175056602973142E-2</v>
      </c>
      <c r="E84" s="1">
        <f t="shared" si="7"/>
        <v>62.36486074135523</v>
      </c>
    </row>
    <row r="85" spans="1:5" x14ac:dyDescent="0.25">
      <c r="A85">
        <v>212.02999877929599</v>
      </c>
      <c r="B85">
        <f t="shared" si="4"/>
        <v>4.2536877102046129E-3</v>
      </c>
      <c r="C85" s="1">
        <f t="shared" si="5"/>
        <v>56.368231131273312</v>
      </c>
      <c r="D85">
        <f t="shared" si="6"/>
        <v>4.2627474810297498E-3</v>
      </c>
      <c r="E85" s="1">
        <f t="shared" si="7"/>
        <v>62.630706394385214</v>
      </c>
    </row>
    <row r="86" spans="1:5" x14ac:dyDescent="0.25">
      <c r="A86">
        <v>223.41000366210901</v>
      </c>
      <c r="B86">
        <f t="shared" si="4"/>
        <v>5.2280896445303461E-2</v>
      </c>
      <c r="C86" s="1">
        <f t="shared" si="5"/>
        <v>59.315212785852339</v>
      </c>
      <c r="D86">
        <f t="shared" si="6"/>
        <v>5.3671673576051682E-2</v>
      </c>
      <c r="E86" s="1">
        <f t="shared" si="7"/>
        <v>65.992201223822192</v>
      </c>
    </row>
    <row r="87" spans="1:5" x14ac:dyDescent="0.25">
      <c r="A87">
        <v>208.27999877929599</v>
      </c>
      <c r="B87">
        <f t="shared" si="4"/>
        <v>-7.0125342348720934E-2</v>
      </c>
      <c r="C87" s="1">
        <f t="shared" si="5"/>
        <v>55.155713182757218</v>
      </c>
      <c r="D87">
        <f t="shared" si="6"/>
        <v>-6.772304120139587E-2</v>
      </c>
      <c r="E87" s="1">
        <f t="shared" si="7"/>
        <v>61.523008661370476</v>
      </c>
    </row>
    <row r="88" spans="1:5" x14ac:dyDescent="0.25">
      <c r="A88">
        <v>203.77000427246</v>
      </c>
      <c r="B88">
        <f t="shared" si="4"/>
        <v>-2.1891394653903083E-2</v>
      </c>
      <c r="C88" s="1">
        <f t="shared" si="5"/>
        <v>53.948277698055996</v>
      </c>
      <c r="D88">
        <f t="shared" si="6"/>
        <v>-2.1653517060056315E-2</v>
      </c>
      <c r="E88" s="1">
        <f t="shared" si="7"/>
        <v>60.190819143735496</v>
      </c>
    </row>
    <row r="89" spans="1:5" x14ac:dyDescent="0.25">
      <c r="A89">
        <v>196.21000671386699</v>
      </c>
      <c r="B89">
        <f t="shared" si="4"/>
        <v>-3.7806379330144455E-2</v>
      </c>
      <c r="C89" s="1">
        <f t="shared" si="5"/>
        <v>51.908688647195319</v>
      </c>
      <c r="D89">
        <f t="shared" si="6"/>
        <v>-3.7100639937586548E-2</v>
      </c>
      <c r="E89" s="1">
        <f t="shared" si="7"/>
        <v>57.957701235135374</v>
      </c>
    </row>
    <row r="90" spans="1:5" x14ac:dyDescent="0.25">
      <c r="A90">
        <v>197.64999389648401</v>
      </c>
      <c r="B90">
        <f t="shared" si="4"/>
        <v>7.3122104124979312E-3</v>
      </c>
      <c r="C90" s="1">
        <f t="shared" si="5"/>
        <v>52.288255900820452</v>
      </c>
      <c r="D90">
        <f t="shared" si="6"/>
        <v>7.3390099044079336E-3</v>
      </c>
      <c r="E90" s="1">
        <f t="shared" si="7"/>
        <v>58.383053378536751</v>
      </c>
    </row>
    <row r="91" spans="1:5" x14ac:dyDescent="0.25">
      <c r="A91">
        <v>188.74000549316401</v>
      </c>
      <c r="B91">
        <f t="shared" si="4"/>
        <v>-4.6127323164684937E-2</v>
      </c>
      <c r="C91" s="1">
        <f t="shared" si="5"/>
        <v>49.876338623165566</v>
      </c>
      <c r="D91">
        <f t="shared" si="6"/>
        <v>-4.5079629033464387E-2</v>
      </c>
      <c r="E91" s="1">
        <f t="shared" si="7"/>
        <v>55.751166990391361</v>
      </c>
    </row>
    <row r="92" spans="1:5" x14ac:dyDescent="0.25">
      <c r="A92">
        <v>191.24000549316401</v>
      </c>
      <c r="B92">
        <f t="shared" si="4"/>
        <v>1.3158776784246073E-2</v>
      </c>
      <c r="C92" s="1">
        <f t="shared" si="5"/>
        <v>50.53265022992327</v>
      </c>
      <c r="D92">
        <f t="shared" si="6"/>
        <v>1.3245734487861651E-2</v>
      </c>
      <c r="E92" s="1">
        <f t="shared" si="7"/>
        <v>56.489632145734518</v>
      </c>
    </row>
    <row r="93" spans="1:5" x14ac:dyDescent="0.25">
      <c r="A93">
        <v>198.61999511718699</v>
      </c>
      <c r="B93">
        <f t="shared" si="4"/>
        <v>3.7864214409689435E-2</v>
      </c>
      <c r="C93" s="1">
        <f t="shared" si="5"/>
        <v>52.446029332918926</v>
      </c>
      <c r="D93">
        <f t="shared" si="6"/>
        <v>3.8590197720355039E-2</v>
      </c>
      <c r="E93" s="1">
        <f t="shared" si="7"/>
        <v>58.669578219388541</v>
      </c>
    </row>
    <row r="94" spans="1:5" x14ac:dyDescent="0.25">
      <c r="A94">
        <v>200.03999328613199</v>
      </c>
      <c r="B94">
        <f t="shared" si="4"/>
        <v>7.1238860965552294E-3</v>
      </c>
      <c r="C94" s="1">
        <f t="shared" si="5"/>
        <v>52.819648872103237</v>
      </c>
      <c r="D94">
        <f t="shared" si="6"/>
        <v>7.1493213364907816E-3</v>
      </c>
      <c r="E94" s="1">
        <f t="shared" si="7"/>
        <v>59.08902588675533</v>
      </c>
    </row>
    <row r="95" spans="1:5" x14ac:dyDescent="0.25">
      <c r="A95">
        <v>202.61999511718699</v>
      </c>
      <c r="B95">
        <f t="shared" si="4"/>
        <v>1.2814966539079761E-2</v>
      </c>
      <c r="C95" s="1">
        <f t="shared" si="5"/>
        <v>53.49653090500518</v>
      </c>
      <c r="D95">
        <f t="shared" si="6"/>
        <v>1.2897430102212774E-2</v>
      </c>
      <c r="E95" s="1">
        <f t="shared" si="7"/>
        <v>59.851122467937593</v>
      </c>
    </row>
    <row r="96" spans="1:5" x14ac:dyDescent="0.25">
      <c r="A96">
        <v>192.24000549316401</v>
      </c>
      <c r="B96">
        <f t="shared" si="4"/>
        <v>-5.2587659524430605E-2</v>
      </c>
      <c r="C96" s="1">
        <f t="shared" si="5"/>
        <v>50.683273552034592</v>
      </c>
      <c r="D96">
        <f t="shared" si="6"/>
        <v>-5.1228851417253404E-2</v>
      </c>
      <c r="E96" s="1">
        <f t="shared" si="7"/>
        <v>56.785018207871779</v>
      </c>
    </row>
    <row r="97" spans="1:5" x14ac:dyDescent="0.25">
      <c r="A97">
        <v>191.28999328613199</v>
      </c>
      <c r="B97">
        <f t="shared" si="4"/>
        <v>-4.9540539360140023E-3</v>
      </c>
      <c r="C97" s="1">
        <f t="shared" si="5"/>
        <v>50.432185881204063</v>
      </c>
      <c r="D97">
        <f t="shared" si="6"/>
        <v>-4.9418028500097999E-3</v>
      </c>
      <c r="E97" s="1">
        <f t="shared" si="7"/>
        <v>56.504397843054264</v>
      </c>
    </row>
    <row r="98" spans="1:5" x14ac:dyDescent="0.25">
      <c r="A98">
        <v>193.53999328613199</v>
      </c>
      <c r="B98">
        <f t="shared" si="4"/>
        <v>1.1693608696264464E-2</v>
      </c>
      <c r="C98" s="1">
        <f t="shared" si="5"/>
        <v>51.021920128596136</v>
      </c>
      <c r="D98">
        <f t="shared" si="6"/>
        <v>1.1762246217628567E-2</v>
      </c>
      <c r="E98" s="1">
        <f t="shared" si="7"/>
        <v>57.169016482863107</v>
      </c>
    </row>
    <row r="99" spans="1:5" x14ac:dyDescent="0.25">
      <c r="A99">
        <v>196.22999572753901</v>
      </c>
      <c r="B99">
        <f t="shared" si="4"/>
        <v>1.3803244105535569E-2</v>
      </c>
      <c r="C99" s="1">
        <f t="shared" si="5"/>
        <v>51.726188146864288</v>
      </c>
      <c r="D99">
        <f t="shared" si="6"/>
        <v>1.3898948717178488E-2</v>
      </c>
      <c r="E99" s="1">
        <f t="shared" si="7"/>
        <v>57.963605711169954</v>
      </c>
    </row>
    <row r="100" spans="1:5" x14ac:dyDescent="0.25">
      <c r="A100">
        <v>181.27999877929599</v>
      </c>
      <c r="B100">
        <f t="shared" si="4"/>
        <v>-7.9244628322618013E-2</v>
      </c>
      <c r="C100" s="1">
        <f t="shared" si="5"/>
        <v>47.627165592620216</v>
      </c>
      <c r="D100">
        <f t="shared" si="6"/>
        <v>-7.6186094245248567E-2</v>
      </c>
      <c r="E100" s="1">
        <f t="shared" si="7"/>
        <v>53.547584983664329</v>
      </c>
    </row>
    <row r="101" spans="1:5" x14ac:dyDescent="0.25">
      <c r="A101">
        <v>183.83000183105401</v>
      </c>
      <c r="B101">
        <f t="shared" si="4"/>
        <v>1.3968636909471369E-2</v>
      </c>
      <c r="C101" s="1">
        <f t="shared" si="5"/>
        <v>48.292452175810794</v>
      </c>
      <c r="D101">
        <f t="shared" si="6"/>
        <v>1.4066654175470171E-2</v>
      </c>
      <c r="E101" s="1">
        <f t="shared" si="7"/>
        <v>54.300820343561135</v>
      </c>
    </row>
    <row r="102" spans="1:5" x14ac:dyDescent="0.25">
      <c r="A102">
        <v>191.63000488281199</v>
      </c>
      <c r="B102">
        <f t="shared" si="4"/>
        <v>4.1555027505455366E-2</v>
      </c>
      <c r="C102" s="1">
        <f t="shared" si="5"/>
        <v>50.299246354282502</v>
      </c>
      <c r="D102">
        <f t="shared" si="6"/>
        <v>4.2430522624519421E-2</v>
      </c>
      <c r="E102" s="1">
        <f t="shared" si="7"/>
        <v>56.604832529678568</v>
      </c>
    </row>
    <row r="103" spans="1:5" x14ac:dyDescent="0.25">
      <c r="A103">
        <v>195.13000488281199</v>
      </c>
      <c r="B103">
        <f t="shared" si="4"/>
        <v>1.8099573169467368E-2</v>
      </c>
      <c r="C103" s="1">
        <f t="shared" si="5"/>
        <v>51.209641244040903</v>
      </c>
      <c r="D103">
        <f t="shared" si="6"/>
        <v>1.8264363152004116E-2</v>
      </c>
      <c r="E103" s="1">
        <f t="shared" si="7"/>
        <v>57.638683747158993</v>
      </c>
    </row>
    <row r="104" spans="1:5" x14ac:dyDescent="0.25">
      <c r="A104">
        <v>193.63999938964801</v>
      </c>
      <c r="B104">
        <f t="shared" si="4"/>
        <v>-7.6652662107859273E-3</v>
      </c>
      <c r="C104" s="1">
        <f t="shared" si="5"/>
        <v>50.817105711346485</v>
      </c>
      <c r="D104">
        <f t="shared" si="6"/>
        <v>-7.6359629779070657E-3</v>
      </c>
      <c r="E104" s="1">
        <f t="shared" si="7"/>
        <v>57.198556891970398</v>
      </c>
    </row>
    <row r="105" spans="1:5" x14ac:dyDescent="0.25">
      <c r="A105">
        <v>188.63999938964801</v>
      </c>
      <c r="B105">
        <f t="shared" si="4"/>
        <v>-2.6160328365977977E-2</v>
      </c>
      <c r="C105" s="1">
        <f t="shared" si="5"/>
        <v>49.48771353932905</v>
      </c>
      <c r="D105">
        <f t="shared" si="6"/>
        <v>-2.5821111422020072E-2</v>
      </c>
      <c r="E105" s="1">
        <f t="shared" si="7"/>
        <v>55.721626581284077</v>
      </c>
    </row>
    <row r="106" spans="1:5" x14ac:dyDescent="0.25">
      <c r="A106">
        <v>198.86000061035099</v>
      </c>
      <c r="B106">
        <f t="shared" si="4"/>
        <v>5.2760629067655017E-2</v>
      </c>
      <c r="C106" s="1">
        <f t="shared" si="5"/>
        <v>52.09871643678396</v>
      </c>
      <c r="D106">
        <f t="shared" si="6"/>
        <v>5.4177275518289818E-2</v>
      </c>
      <c r="E106" s="1">
        <f t="shared" si="7"/>
        <v>58.740472496905568</v>
      </c>
    </row>
    <row r="107" spans="1:5" x14ac:dyDescent="0.25">
      <c r="A107">
        <v>190.77999877929599</v>
      </c>
      <c r="B107">
        <f t="shared" si="4"/>
        <v>-4.1480137302605719E-2</v>
      </c>
      <c r="C107" s="1">
        <f t="shared" si="5"/>
        <v>49.937654525696644</v>
      </c>
      <c r="D107">
        <f t="shared" si="6"/>
        <v>-4.0631609203738595E-2</v>
      </c>
      <c r="E107" s="1">
        <f t="shared" si="7"/>
        <v>56.353752573968343</v>
      </c>
    </row>
    <row r="108" spans="1:5" x14ac:dyDescent="0.25">
      <c r="A108">
        <v>194.25</v>
      </c>
      <c r="B108">
        <f t="shared" si="4"/>
        <v>1.8025063929185285E-2</v>
      </c>
      <c r="C108" s="1">
        <f t="shared" si="5"/>
        <v>50.837783940995891</v>
      </c>
      <c r="D108">
        <f t="shared" si="6"/>
        <v>1.8188495874340998E-2</v>
      </c>
      <c r="E108" s="1">
        <f t="shared" si="7"/>
        <v>57.378742570163602</v>
      </c>
    </row>
    <row r="109" spans="1:5" x14ac:dyDescent="0.25">
      <c r="A109">
        <v>195.64999389648401</v>
      </c>
      <c r="B109">
        <f t="shared" si="4"/>
        <v>7.1813282125691756E-3</v>
      </c>
      <c r="C109" s="1">
        <f t="shared" si="5"/>
        <v>51.202866753075867</v>
      </c>
      <c r="D109">
        <f t="shared" si="6"/>
        <v>7.2071757862754464E-3</v>
      </c>
      <c r="E109" s="1">
        <f t="shared" si="7"/>
        <v>57.792281254262221</v>
      </c>
    </row>
    <row r="110" spans="1:5" x14ac:dyDescent="0.25">
      <c r="A110">
        <v>196.63999938964801</v>
      </c>
      <c r="B110">
        <f t="shared" si="4"/>
        <v>5.0473252534931519E-3</v>
      </c>
      <c r="C110" s="1">
        <f t="shared" si="5"/>
        <v>51.461304275489908</v>
      </c>
      <c r="D110">
        <f t="shared" si="6"/>
        <v>5.060084457185342E-3</v>
      </c>
      <c r="E110" s="1">
        <f t="shared" si="7"/>
        <v>58.084715078382196</v>
      </c>
    </row>
    <row r="111" spans="1:5" x14ac:dyDescent="0.25">
      <c r="A111">
        <v>184</v>
      </c>
      <c r="B111">
        <f t="shared" si="4"/>
        <v>-6.6438885104833478E-2</v>
      </c>
      <c r="C111" s="1">
        <f t="shared" si="5"/>
        <v>48.042272593385761</v>
      </c>
      <c r="D111">
        <f t="shared" si="6"/>
        <v>-6.4279899455255168E-2</v>
      </c>
      <c r="E111" s="1">
        <f t="shared" si="7"/>
        <v>54.351035433256648</v>
      </c>
    </row>
    <row r="112" spans="1:5" x14ac:dyDescent="0.25">
      <c r="A112">
        <v>175.57000732421801</v>
      </c>
      <c r="B112">
        <f t="shared" si="4"/>
        <v>-4.6897892111072523E-2</v>
      </c>
      <c r="C112" s="1">
        <f t="shared" si="5"/>
        <v>45.789191276530417</v>
      </c>
      <c r="D112">
        <f t="shared" si="6"/>
        <v>-4.581517758577168E-2</v>
      </c>
      <c r="E112" s="1">
        <f t="shared" si="7"/>
        <v>51.860933092911424</v>
      </c>
    </row>
    <row r="113" spans="1:5" x14ac:dyDescent="0.25">
      <c r="A113">
        <v>164.259994506835</v>
      </c>
      <c r="B113">
        <f t="shared" si="4"/>
        <v>-6.6587360627758344E-2</v>
      </c>
      <c r="C113" s="1">
        <f t="shared" si="5"/>
        <v>42.74020988414668</v>
      </c>
      <c r="D113">
        <f t="shared" si="6"/>
        <v>-6.441882067303939E-2</v>
      </c>
      <c r="E113" s="1">
        <f t="shared" si="7"/>
        <v>48.520112944062667</v>
      </c>
    </row>
    <row r="114" spans="1:5" x14ac:dyDescent="0.25">
      <c r="A114">
        <v>163.72999572753901</v>
      </c>
      <c r="B114">
        <f t="shared" si="4"/>
        <v>-3.2318013133060663E-3</v>
      </c>
      <c r="C114" s="1">
        <f t="shared" si="5"/>
        <v>42.602082017712121</v>
      </c>
      <c r="D114">
        <f t="shared" si="6"/>
        <v>-3.2265846646788985E-3</v>
      </c>
      <c r="E114" s="1">
        <f t="shared" si="7"/>
        <v>48.363558691708867</v>
      </c>
    </row>
    <row r="115" spans="1:5" x14ac:dyDescent="0.25">
      <c r="A115">
        <v>169.350006103515</v>
      </c>
      <c r="B115">
        <f t="shared" si="4"/>
        <v>3.3748911747763989E-2</v>
      </c>
      <c r="C115" s="1">
        <f t="shared" si="5"/>
        <v>44.039855923998893</v>
      </c>
      <c r="D115">
        <f t="shared" si="6"/>
        <v>3.432486729754871E-2</v>
      </c>
      <c r="E115" s="1">
        <f t="shared" si="7"/>
        <v>50.023631425838978</v>
      </c>
    </row>
    <row r="116" spans="1:5" x14ac:dyDescent="0.25">
      <c r="A116">
        <v>160.86999511718699</v>
      </c>
      <c r="B116">
        <f t="shared" si="4"/>
        <v>-5.1371060254935964E-2</v>
      </c>
      <c r="C116" s="1">
        <f t="shared" si="5"/>
        <v>41.77748183170845</v>
      </c>
      <c r="D116">
        <f t="shared" si="6"/>
        <v>-5.0073874701513824E-2</v>
      </c>
      <c r="E116" s="1">
        <f t="shared" si="7"/>
        <v>47.518754373706805</v>
      </c>
    </row>
    <row r="117" spans="1:5" x14ac:dyDescent="0.25">
      <c r="A117">
        <v>163.74000549316401</v>
      </c>
      <c r="B117">
        <f t="shared" si="4"/>
        <v>1.7683282446713321E-2</v>
      </c>
      <c r="C117" s="1">
        <f t="shared" si="5"/>
        <v>42.51624484285098</v>
      </c>
      <c r="D117">
        <f t="shared" si="6"/>
        <v>1.7840557363642214E-2</v>
      </c>
      <c r="E117" s="1">
        <f t="shared" si="7"/>
        <v>48.366515436959745</v>
      </c>
    </row>
    <row r="118" spans="1:5" x14ac:dyDescent="0.25">
      <c r="A118">
        <v>157.05000305175699</v>
      </c>
      <c r="B118">
        <f t="shared" si="4"/>
        <v>-4.1715592079980497E-2</v>
      </c>
      <c r="C118" s="1">
        <f t="shared" si="5"/>
        <v>40.742654516214031</v>
      </c>
      <c r="D118">
        <f t="shared" si="6"/>
        <v>-4.0857470483511855E-2</v>
      </c>
      <c r="E118" s="1">
        <f t="shared" si="7"/>
        <v>46.390381960103845</v>
      </c>
    </row>
    <row r="119" spans="1:5" x14ac:dyDescent="0.25">
      <c r="A119">
        <v>155.850006103515</v>
      </c>
      <c r="B119">
        <f t="shared" si="4"/>
        <v>-7.6702000403115643E-3</v>
      </c>
      <c r="C119" s="1">
        <f t="shared" si="5"/>
        <v>40.430150205901363</v>
      </c>
      <c r="D119">
        <f t="shared" si="6"/>
        <v>-7.6408591208146663E-3</v>
      </c>
      <c r="E119" s="1">
        <f t="shared" si="7"/>
        <v>46.035919586985905</v>
      </c>
    </row>
    <row r="120" spans="1:5" x14ac:dyDescent="0.25">
      <c r="A120">
        <v>158.75</v>
      </c>
      <c r="B120">
        <f t="shared" si="4"/>
        <v>1.8436592396702998E-2</v>
      </c>
      <c r="C120" s="1">
        <f t="shared" si="5"/>
        <v>41.17554440578504</v>
      </c>
      <c r="D120">
        <f t="shared" si="6"/>
        <v>1.8607595655523008E-2</v>
      </c>
      <c r="E120" s="1">
        <f t="shared" si="7"/>
        <v>46.89253736429071</v>
      </c>
    </row>
    <row r="121" spans="1:5" x14ac:dyDescent="0.25">
      <c r="A121">
        <v>170.16000366210901</v>
      </c>
      <c r="B121">
        <f t="shared" si="4"/>
        <v>6.9408554640742623E-2</v>
      </c>
      <c r="C121" s="1">
        <f t="shared" si="5"/>
        <v>44.033479429536293</v>
      </c>
      <c r="D121">
        <f t="shared" si="6"/>
        <v>7.1874038816434685E-2</v>
      </c>
      <c r="E121" s="1">
        <f t="shared" si="7"/>
        <v>50.262893415012854</v>
      </c>
    </row>
    <row r="122" spans="1:5" x14ac:dyDescent="0.25">
      <c r="A122">
        <v>169.49000549316401</v>
      </c>
      <c r="B122">
        <f t="shared" si="4"/>
        <v>-3.945231973621734E-3</v>
      </c>
      <c r="C122" s="1">
        <f t="shared" si="5"/>
        <v>43.859757138581074</v>
      </c>
      <c r="D122">
        <f t="shared" si="6"/>
        <v>-3.9374597703666723E-3</v>
      </c>
      <c r="E122" s="1">
        <f t="shared" si="7"/>
        <v>50.064985294249013</v>
      </c>
    </row>
    <row r="123" spans="1:5" x14ac:dyDescent="0.25">
      <c r="A123">
        <v>160.67999267578099</v>
      </c>
      <c r="B123">
        <f t="shared" si="4"/>
        <v>-5.3379196531484041E-2</v>
      </c>
      <c r="C123" s="1">
        <f t="shared" si="5"/>
        <v>41.518558542457598</v>
      </c>
      <c r="D123">
        <f t="shared" si="6"/>
        <v>-5.1979541753795877E-2</v>
      </c>
      <c r="E123" s="1">
        <f t="shared" si="7"/>
        <v>47.46263030074342</v>
      </c>
    </row>
    <row r="124" spans="1:5" x14ac:dyDescent="0.25">
      <c r="A124">
        <v>163.94000244140599</v>
      </c>
      <c r="B124">
        <f t="shared" si="4"/>
        <v>2.0085758208516779E-2</v>
      </c>
      <c r="C124" s="1">
        <f t="shared" si="5"/>
        <v>42.352490270507552</v>
      </c>
      <c r="D124">
        <f t="shared" si="6"/>
        <v>2.0288834417630488E-2</v>
      </c>
      <c r="E124" s="1">
        <f t="shared" si="7"/>
        <v>48.425591747940409</v>
      </c>
    </row>
    <row r="125" spans="1:5" x14ac:dyDescent="0.25">
      <c r="A125">
        <v>161.25</v>
      </c>
      <c r="B125">
        <f t="shared" si="4"/>
        <v>-1.6544566441072814E-2</v>
      </c>
      <c r="C125" s="1">
        <f t="shared" si="5"/>
        <v>41.651786681282246</v>
      </c>
      <c r="D125">
        <f t="shared" si="6"/>
        <v>-1.6408456760682501E-2</v>
      </c>
      <c r="E125" s="1">
        <f t="shared" si="7"/>
        <v>47.631002519633867</v>
      </c>
    </row>
    <row r="126" spans="1:5" x14ac:dyDescent="0.25">
      <c r="A126">
        <v>160.02999877929599</v>
      </c>
      <c r="B126">
        <f t="shared" si="4"/>
        <v>-7.5946656459528533E-3</v>
      </c>
      <c r="C126" s="1">
        <f t="shared" si="5"/>
        <v>41.335455287881352</v>
      </c>
      <c r="D126">
        <f t="shared" si="6"/>
        <v>-7.5658990431256195E-3</v>
      </c>
      <c r="E126" s="1">
        <f t="shared" si="7"/>
        <v>47.270631163247451</v>
      </c>
    </row>
    <row r="127" spans="1:5" x14ac:dyDescent="0.25">
      <c r="A127">
        <v>168.19000244140599</v>
      </c>
      <c r="B127">
        <f t="shared" si="4"/>
        <v>4.9733017225174224E-2</v>
      </c>
      <c r="C127" s="1">
        <f t="shared" si="5"/>
        <v>43.391192197723974</v>
      </c>
      <c r="D127">
        <f t="shared" si="6"/>
        <v>5.0990462565483112E-2</v>
      </c>
      <c r="E127" s="1">
        <f t="shared" si="7"/>
        <v>49.680982512023782</v>
      </c>
    </row>
    <row r="128" spans="1:5" x14ac:dyDescent="0.25">
      <c r="A128">
        <v>169.77000427246</v>
      </c>
      <c r="B128">
        <f t="shared" si="4"/>
        <v>9.3502977336046549E-3</v>
      </c>
      <c r="C128" s="1">
        <f t="shared" si="5"/>
        <v>43.796912763788754</v>
      </c>
      <c r="D128">
        <f t="shared" si="6"/>
        <v>9.3941483329512774E-3</v>
      </c>
      <c r="E128" s="1">
        <f t="shared" si="7"/>
        <v>50.147693031068499</v>
      </c>
    </row>
    <row r="129" spans="1:5" x14ac:dyDescent="0.25">
      <c r="A129">
        <v>172.19000244140599</v>
      </c>
      <c r="B129">
        <f t="shared" si="4"/>
        <v>1.4153927487945058E-2</v>
      </c>
      <c r="C129" s="1">
        <f t="shared" si="5"/>
        <v>44.416811091243268</v>
      </c>
      <c r="D129">
        <f t="shared" si="6"/>
        <v>1.4254568581280089E-2</v>
      </c>
      <c r="E129" s="1">
        <f t="shared" si="7"/>
        <v>50.862526760572841</v>
      </c>
    </row>
    <row r="130" spans="1:5" x14ac:dyDescent="0.25">
      <c r="A130">
        <v>170.88000488281199</v>
      </c>
      <c r="B130">
        <f t="shared" si="4"/>
        <v>-7.6369481303149682E-3</v>
      </c>
      <c r="C130" s="1">
        <f t="shared" si="5"/>
        <v>44.077602208825439</v>
      </c>
      <c r="D130">
        <f t="shared" si="6"/>
        <v>-7.607860735351234E-3</v>
      </c>
      <c r="E130" s="1">
        <f t="shared" si="7"/>
        <v>50.475571740330324</v>
      </c>
    </row>
    <row r="131" spans="1:5" x14ac:dyDescent="0.25">
      <c r="A131">
        <v>162.88000488281199</v>
      </c>
      <c r="B131">
        <f t="shared" si="4"/>
        <v>-4.7947821006209111E-2</v>
      </c>
      <c r="C131" s="1">
        <f t="shared" si="5"/>
        <v>41.964177227733792</v>
      </c>
      <c r="D131">
        <f t="shared" si="6"/>
        <v>-4.6816478062991218E-2</v>
      </c>
      <c r="E131" s="1">
        <f t="shared" si="7"/>
        <v>48.112483243232212</v>
      </c>
    </row>
    <row r="132" spans="1:5" x14ac:dyDescent="0.25">
      <c r="A132">
        <v>163.27000427246</v>
      </c>
      <c r="B132">
        <f t="shared" ref="B132:B195" si="8">LN(A132/A131)</f>
        <v>2.3915349660090218E-3</v>
      </c>
      <c r="C132" s="1">
        <f t="shared" ref="C132:C195" si="9">C131*(1+B132)</f>
        <v>42.064536024893719</v>
      </c>
      <c r="D132">
        <f t="shared" ref="D132:D195" si="10">(A132-A131)/A131</f>
        <v>2.3943969668260129E-3</v>
      </c>
      <c r="E132" s="1">
        <f t="shared" ref="E132:E195" si="11">E131*(1+D132)</f>
        <v>48.227683627176276</v>
      </c>
    </row>
    <row r="133" spans="1:5" x14ac:dyDescent="0.25">
      <c r="A133">
        <v>163.49000549316401</v>
      </c>
      <c r="B133">
        <f t="shared" si="8"/>
        <v>1.3465616805709924E-3</v>
      </c>
      <c r="C133" s="1">
        <f t="shared" si="9"/>
        <v>42.121178517215839</v>
      </c>
      <c r="D133">
        <f t="shared" si="10"/>
        <v>1.3474687018251972E-3</v>
      </c>
      <c r="E133" s="1">
        <f t="shared" si="11"/>
        <v>48.292668921425417</v>
      </c>
    </row>
    <row r="134" spans="1:5" x14ac:dyDescent="0.25">
      <c r="A134">
        <v>158.05000305175699</v>
      </c>
      <c r="B134">
        <f t="shared" si="8"/>
        <v>-3.384040201627514E-2</v>
      </c>
      <c r="C134" s="1">
        <f t="shared" si="9"/>
        <v>40.695780902793963</v>
      </c>
      <c r="D134">
        <f t="shared" si="10"/>
        <v>-3.3274220188551404E-2</v>
      </c>
      <c r="E134" s="1">
        <f t="shared" si="11"/>
        <v>46.685768022241092</v>
      </c>
    </row>
    <row r="135" spans="1:5" x14ac:dyDescent="0.25">
      <c r="A135">
        <v>164.69999694824199</v>
      </c>
      <c r="B135">
        <f t="shared" si="8"/>
        <v>4.1214160683968021E-2</v>
      </c>
      <c r="C135" s="1">
        <f t="shared" si="9"/>
        <v>42.373023356081269</v>
      </c>
      <c r="D135">
        <f t="shared" si="10"/>
        <v>4.2075253198870941E-2</v>
      </c>
      <c r="E135" s="1">
        <f t="shared" si="11"/>
        <v>48.650083532560636</v>
      </c>
    </row>
    <row r="136" spans="1:5" x14ac:dyDescent="0.25">
      <c r="A136">
        <v>167.22999572753901</v>
      </c>
      <c r="B136">
        <f t="shared" si="8"/>
        <v>1.5244466190216912E-2</v>
      </c>
      <c r="C136" s="1">
        <f t="shared" si="9"/>
        <v>43.018977478010321</v>
      </c>
      <c r="D136">
        <f t="shared" si="10"/>
        <v>1.5361255775202504E-2</v>
      </c>
      <c r="E136" s="1">
        <f t="shared" si="11"/>
        <v>49.397409909189271</v>
      </c>
    </row>
    <row r="137" spans="1:5" x14ac:dyDescent="0.25">
      <c r="A137">
        <v>175.77999877929599</v>
      </c>
      <c r="B137">
        <f t="shared" si="8"/>
        <v>4.9863121347381467E-2</v>
      </c>
      <c r="C137" s="1">
        <f t="shared" si="9"/>
        <v>45.164037972236621</v>
      </c>
      <c r="D137">
        <f t="shared" si="10"/>
        <v>5.1127209652550361E-2</v>
      </c>
      <c r="E137" s="1">
        <f t="shared" si="11"/>
        <v>51.92296164190936</v>
      </c>
    </row>
    <row r="138" spans="1:5" x14ac:dyDescent="0.25">
      <c r="A138">
        <v>183.08999633789</v>
      </c>
      <c r="B138">
        <f t="shared" si="8"/>
        <v>4.0744609030819716E-2</v>
      </c>
      <c r="C138" s="1">
        <f t="shared" si="9"/>
        <v>47.004229041668495</v>
      </c>
      <c r="D138">
        <f t="shared" si="10"/>
        <v>4.1586059900775262E-2</v>
      </c>
      <c r="E138" s="1">
        <f t="shared" si="11"/>
        <v>54.082233034975467</v>
      </c>
    </row>
    <row r="139" spans="1:5" x14ac:dyDescent="0.25">
      <c r="A139">
        <v>183.169998168945</v>
      </c>
      <c r="B139">
        <f t="shared" si="8"/>
        <v>4.3685815282682578E-4</v>
      </c>
      <c r="C139" s="1">
        <f t="shared" si="9"/>
        <v>47.024763222342692</v>
      </c>
      <c r="D139">
        <f t="shared" si="10"/>
        <v>4.3695358924666694E-4</v>
      </c>
      <c r="E139" s="1">
        <f t="shared" si="11"/>
        <v>54.105864460814566</v>
      </c>
    </row>
    <row r="140" spans="1:5" x14ac:dyDescent="0.25">
      <c r="A140">
        <v>169.27000427246</v>
      </c>
      <c r="B140">
        <f t="shared" si="8"/>
        <v>-7.8919574934137926E-2</v>
      </c>
      <c r="C140" s="1">
        <f t="shared" si="9"/>
        <v>43.313588897456924</v>
      </c>
      <c r="D140">
        <f t="shared" si="10"/>
        <v>-7.5885756594616993E-2</v>
      </c>
      <c r="E140" s="1">
        <f t="shared" si="11"/>
        <v>49.999999999999858</v>
      </c>
    </row>
    <row r="141" spans="1:5" x14ac:dyDescent="0.25">
      <c r="A141">
        <v>166.64999389648401</v>
      </c>
      <c r="B141">
        <f t="shared" si="8"/>
        <v>-1.5599330312519278E-2</v>
      </c>
      <c r="C141" s="1">
        <f t="shared" si="9"/>
        <v>42.637925917224827</v>
      </c>
      <c r="D141">
        <f t="shared" si="10"/>
        <v>-1.5478290954366486E-2</v>
      </c>
      <c r="E141" s="1">
        <f t="shared" si="11"/>
        <v>49.226085452281538</v>
      </c>
    </row>
    <row r="142" spans="1:5" x14ac:dyDescent="0.25">
      <c r="A142">
        <v>159.14999389648401</v>
      </c>
      <c r="B142">
        <f t="shared" si="8"/>
        <v>-4.6048652751601665E-2</v>
      </c>
      <c r="C142" s="1">
        <f t="shared" si="9"/>
        <v>40.674506872614025</v>
      </c>
      <c r="D142">
        <f t="shared" si="10"/>
        <v>-4.5004502098324024E-2</v>
      </c>
      <c r="E142" s="1">
        <f t="shared" si="11"/>
        <v>47.010689986252054</v>
      </c>
    </row>
    <row r="143" spans="1:5" x14ac:dyDescent="0.25">
      <c r="A143">
        <v>169.58000183105401</v>
      </c>
      <c r="B143">
        <f t="shared" si="8"/>
        <v>6.3477687296051119E-2</v>
      </c>
      <c r="C143" s="1">
        <f t="shared" si="9"/>
        <v>43.256430500794906</v>
      </c>
      <c r="D143">
        <f t="shared" si="10"/>
        <v>6.5535710553366364E-2</v>
      </c>
      <c r="E143" s="1">
        <f t="shared" si="11"/>
        <v>50.0915689581051</v>
      </c>
    </row>
    <row r="144" spans="1:5" x14ac:dyDescent="0.25">
      <c r="A144">
        <v>160.72000122070301</v>
      </c>
      <c r="B144">
        <f t="shared" si="8"/>
        <v>-5.3661074571544898E-2</v>
      </c>
      <c r="C144" s="1">
        <f t="shared" si="9"/>
        <v>40.935243957992903</v>
      </c>
      <c r="D144">
        <f t="shared" si="10"/>
        <v>-5.2246730243450931E-2</v>
      </c>
      <c r="E144" s="1">
        <f t="shared" si="11"/>
        <v>47.474448267279762</v>
      </c>
    </row>
    <row r="145" spans="1:5" x14ac:dyDescent="0.25">
      <c r="A145">
        <v>159.100006103515</v>
      </c>
      <c r="B145">
        <f t="shared" si="8"/>
        <v>-1.0130754395394534E-2</v>
      </c>
      <c r="C145" s="1">
        <f t="shared" si="9"/>
        <v>40.520539055338915</v>
      </c>
      <c r="D145">
        <f t="shared" si="10"/>
        <v>-1.0079611155324788E-2</v>
      </c>
      <c r="E145" s="1">
        <f t="shared" si="11"/>
        <v>46.995924288932002</v>
      </c>
    </row>
    <row r="146" spans="1:5" x14ac:dyDescent="0.25">
      <c r="A146">
        <v>159.92999267578099</v>
      </c>
      <c r="B146">
        <f t="shared" si="8"/>
        <v>5.2031999998738854E-3</v>
      </c>
      <c r="C146" s="1">
        <f t="shared" si="9"/>
        <v>40.731375524146543</v>
      </c>
      <c r="D146">
        <f t="shared" si="10"/>
        <v>5.216760153522443E-3</v>
      </c>
      <c r="E146" s="1">
        <f t="shared" si="11"/>
        <v>47.241090754140458</v>
      </c>
    </row>
    <row r="147" spans="1:5" x14ac:dyDescent="0.25">
      <c r="A147">
        <v>160.19000244140599</v>
      </c>
      <c r="B147">
        <f t="shared" si="8"/>
        <v>1.6244522477075237E-3</v>
      </c>
      <c r="C147" s="1">
        <f t="shared" si="9"/>
        <v>40.797541698668965</v>
      </c>
      <c r="D147">
        <f t="shared" si="10"/>
        <v>1.6257723849966424E-3</v>
      </c>
      <c r="E147" s="1">
        <f t="shared" si="11"/>
        <v>47.317894014925656</v>
      </c>
    </row>
    <row r="148" spans="1:5" x14ac:dyDescent="0.25">
      <c r="A148">
        <v>168.80000305175699</v>
      </c>
      <c r="B148">
        <f t="shared" si="8"/>
        <v>5.2353974286904463E-2</v>
      </c>
      <c r="C148" s="1">
        <f t="shared" si="9"/>
        <v>42.933455147729987</v>
      </c>
      <c r="D148">
        <f t="shared" si="10"/>
        <v>5.3748676441280063E-2</v>
      </c>
      <c r="E148" s="1">
        <f t="shared" si="11"/>
        <v>49.861168190216674</v>
      </c>
    </row>
    <row r="149" spans="1:5" x14ac:dyDescent="0.25">
      <c r="A149">
        <v>170.57000732421801</v>
      </c>
      <c r="B149">
        <f t="shared" si="8"/>
        <v>1.0431212351456182E-2</v>
      </c>
      <c r="C149" s="1">
        <f t="shared" si="9"/>
        <v>43.381303135357683</v>
      </c>
      <c r="D149">
        <f t="shared" si="10"/>
        <v>1.0485807111735116E-2</v>
      </c>
      <c r="E149" s="1">
        <f t="shared" si="11"/>
        <v>50.384002782225068</v>
      </c>
    </row>
    <row r="150" spans="1:5" x14ac:dyDescent="0.25">
      <c r="A150">
        <v>167.11000061035099</v>
      </c>
      <c r="B150">
        <f t="shared" si="8"/>
        <v>-2.0493530724759981E-2</v>
      </c>
      <c r="C150" s="1">
        <f t="shared" si="9"/>
        <v>42.492267066673101</v>
      </c>
      <c r="D150">
        <f t="shared" si="10"/>
        <v>-2.0284965499768465E-2</v>
      </c>
      <c r="E150" s="1">
        <f t="shared" si="11"/>
        <v>49.361965024047393</v>
      </c>
    </row>
    <row r="151" spans="1:5" x14ac:dyDescent="0.25">
      <c r="A151">
        <v>170.25</v>
      </c>
      <c r="B151">
        <f t="shared" si="8"/>
        <v>1.8615663161939976E-2</v>
      </c>
      <c r="C151" s="1">
        <f t="shared" si="9"/>
        <v>43.283288797373487</v>
      </c>
      <c r="D151">
        <f t="shared" si="10"/>
        <v>1.8790014829636176E-2</v>
      </c>
      <c r="E151" s="1">
        <f t="shared" si="11"/>
        <v>50.289477078869233</v>
      </c>
    </row>
    <row r="152" spans="1:5" x14ac:dyDescent="0.25">
      <c r="A152">
        <v>168.52999877929599</v>
      </c>
      <c r="B152">
        <f t="shared" si="8"/>
        <v>-1.0154176784937704E-2</v>
      </c>
      <c r="C152" s="1">
        <f t="shared" si="9"/>
        <v>42.843782631091443</v>
      </c>
      <c r="D152">
        <f t="shared" si="10"/>
        <v>-1.0102797184751872E-2</v>
      </c>
      <c r="E152" s="1">
        <f t="shared" si="11"/>
        <v>49.781412691414189</v>
      </c>
    </row>
    <row r="153" spans="1:5" x14ac:dyDescent="0.25">
      <c r="A153">
        <v>178.33999633789</v>
      </c>
      <c r="B153">
        <f t="shared" si="8"/>
        <v>5.6578051927620603E-2</v>
      </c>
      <c r="C153" s="1">
        <f t="shared" si="9"/>
        <v>45.267800389569025</v>
      </c>
      <c r="D153">
        <f t="shared" si="10"/>
        <v>5.8209206845370072E-2</v>
      </c>
      <c r="E153" s="1">
        <f t="shared" si="11"/>
        <v>52.679149239823452</v>
      </c>
    </row>
    <row r="154" spans="1:5" x14ac:dyDescent="0.25">
      <c r="A154">
        <v>177.49000549316401</v>
      </c>
      <c r="B154">
        <f t="shared" si="8"/>
        <v>-4.777519922903364E-3</v>
      </c>
      <c r="C154" s="1">
        <f t="shared" si="9"/>
        <v>45.051532571341852</v>
      </c>
      <c r="D154">
        <f t="shared" si="10"/>
        <v>-4.7661257271507836E-3</v>
      </c>
      <c r="E154" s="1">
        <f t="shared" si="11"/>
        <v>52.428073791347117</v>
      </c>
    </row>
    <row r="155" spans="1:5" x14ac:dyDescent="0.25">
      <c r="A155">
        <v>180.5</v>
      </c>
      <c r="B155">
        <f t="shared" si="8"/>
        <v>1.6816477523534577E-2</v>
      </c>
      <c r="C155" s="1">
        <f t="shared" si="9"/>
        <v>45.809140656228614</v>
      </c>
      <c r="D155">
        <f t="shared" si="10"/>
        <v>1.695867042469568E-2</v>
      </c>
      <c r="E155" s="1">
        <f t="shared" si="11"/>
        <v>53.317184215776201</v>
      </c>
    </row>
    <row r="156" spans="1:5" x14ac:dyDescent="0.25">
      <c r="A156">
        <v>180.88999938964801</v>
      </c>
      <c r="B156">
        <f t="shared" si="8"/>
        <v>2.1583305664468616E-3</v>
      </c>
      <c r="C156" s="1">
        <f t="shared" si="9"/>
        <v>45.908011924729614</v>
      </c>
      <c r="D156">
        <f t="shared" si="10"/>
        <v>2.1606614384931367E-3</v>
      </c>
      <c r="E156" s="1">
        <f t="shared" si="11"/>
        <v>53.432384599720258</v>
      </c>
    </row>
    <row r="157" spans="1:5" x14ac:dyDescent="0.25">
      <c r="A157">
        <v>179.47000122070301</v>
      </c>
      <c r="B157">
        <f t="shared" si="8"/>
        <v>-7.8810384964868255E-3</v>
      </c>
      <c r="C157" s="1">
        <f t="shared" si="9"/>
        <v>45.546209115453642</v>
      </c>
      <c r="D157">
        <f t="shared" si="10"/>
        <v>-7.8500645350008426E-3</v>
      </c>
      <c r="E157" s="1">
        <f t="shared" si="11"/>
        <v>53.012936932353469</v>
      </c>
    </row>
    <row r="158" spans="1:5" x14ac:dyDescent="0.25">
      <c r="A158">
        <v>174.850006103515</v>
      </c>
      <c r="B158">
        <f t="shared" si="8"/>
        <v>-2.6079571426362469E-2</v>
      </c>
      <c r="C158" s="1">
        <f t="shared" si="9"/>
        <v>44.358383501627131</v>
      </c>
      <c r="D158">
        <f t="shared" si="10"/>
        <v>-2.5742436539611866E-2</v>
      </c>
      <c r="E158" s="1">
        <f t="shared" si="11"/>
        <v>51.648254767593919</v>
      </c>
    </row>
    <row r="159" spans="1:5" x14ac:dyDescent="0.25">
      <c r="A159">
        <v>174.66000366210901</v>
      </c>
      <c r="B159">
        <f t="shared" si="8"/>
        <v>-1.0872504638734376E-3</v>
      </c>
      <c r="C159" s="1">
        <f t="shared" si="9"/>
        <v>44.31015482858831</v>
      </c>
      <c r="D159">
        <f t="shared" si="10"/>
        <v>-1.0866596212384953E-3</v>
      </c>
      <c r="E159" s="1">
        <f t="shared" si="11"/>
        <v>51.592130694630534</v>
      </c>
    </row>
    <row r="160" spans="1:5" x14ac:dyDescent="0.25">
      <c r="A160">
        <v>167.96000671386699</v>
      </c>
      <c r="B160">
        <f t="shared" si="8"/>
        <v>-3.9115352163656789E-2</v>
      </c>
      <c r="C160" s="1">
        <f t="shared" si="9"/>
        <v>42.576947518041919</v>
      </c>
      <c r="D160">
        <f t="shared" si="10"/>
        <v>-3.8360224480491777E-2</v>
      </c>
      <c r="E160" s="1">
        <f t="shared" si="11"/>
        <v>49.613044979757632</v>
      </c>
    </row>
    <row r="161" spans="1:5" x14ac:dyDescent="0.25">
      <c r="A161">
        <v>163.05000305175699</v>
      </c>
      <c r="B161">
        <f t="shared" si="8"/>
        <v>-2.9668974836980937E-2</v>
      </c>
      <c r="C161" s="1">
        <f t="shared" si="9"/>
        <v>41.313733133493677</v>
      </c>
      <c r="D161">
        <f t="shared" si="10"/>
        <v>-2.9233171385105835E-2</v>
      </c>
      <c r="E161" s="1">
        <f t="shared" si="11"/>
        <v>48.162698332927413</v>
      </c>
    </row>
    <row r="162" spans="1:5" x14ac:dyDescent="0.25">
      <c r="A162">
        <v>161.11000061035099</v>
      </c>
      <c r="B162">
        <f t="shared" si="8"/>
        <v>-1.1969555660715342E-2</v>
      </c>
      <c r="C162" s="1">
        <f t="shared" si="9"/>
        <v>40.819226105200386</v>
      </c>
      <c r="D162">
        <f t="shared" si="10"/>
        <v>-1.1898205489699862E-2</v>
      </c>
      <c r="E162" s="1">
        <f t="shared" si="11"/>
        <v>47.589648651223818</v>
      </c>
    </row>
    <row r="163" spans="1:5" x14ac:dyDescent="0.25">
      <c r="A163">
        <v>163.259994506835</v>
      </c>
      <c r="B163">
        <f t="shared" si="8"/>
        <v>1.3256623085173416E-2</v>
      </c>
      <c r="C163" s="1">
        <f t="shared" si="9"/>
        <v>41.360351200305495</v>
      </c>
      <c r="D163">
        <f t="shared" si="10"/>
        <v>1.3344881685425757E-2</v>
      </c>
      <c r="E163" s="1">
        <f t="shared" si="11"/>
        <v>48.224726881925385</v>
      </c>
    </row>
    <row r="164" spans="1:5" x14ac:dyDescent="0.25">
      <c r="A164">
        <v>168.77999877929599</v>
      </c>
      <c r="B164">
        <f t="shared" si="8"/>
        <v>3.3252096120824574E-2</v>
      </c>
      <c r="C164" s="1">
        <f t="shared" si="9"/>
        <v>42.735669574009108</v>
      </c>
      <c r="D164">
        <f t="shared" si="10"/>
        <v>3.3811126168020879E-2</v>
      </c>
      <c r="E164" s="1">
        <f t="shared" si="11"/>
        <v>49.855259206948517</v>
      </c>
    </row>
    <row r="165" spans="1:5" x14ac:dyDescent="0.25">
      <c r="A165">
        <v>161.77999877929599</v>
      </c>
      <c r="B165">
        <f t="shared" si="8"/>
        <v>-4.2358704452955066E-2</v>
      </c>
      <c r="C165" s="1">
        <f t="shared" si="9"/>
        <v>40.92544197692451</v>
      </c>
      <c r="D165">
        <f t="shared" si="10"/>
        <v>-4.1474108606633552E-2</v>
      </c>
      <c r="E165" s="1">
        <f t="shared" si="11"/>
        <v>47.787556771987667</v>
      </c>
    </row>
    <row r="166" spans="1:5" x14ac:dyDescent="0.25">
      <c r="A166">
        <v>159.169998168945</v>
      </c>
      <c r="B166">
        <f t="shared" si="8"/>
        <v>-1.6264578106356238E-2</v>
      </c>
      <c r="C166" s="1">
        <f t="shared" si="9"/>
        <v>40.259806929353672</v>
      </c>
      <c r="D166">
        <f t="shared" si="10"/>
        <v>-1.6133024045275321E-2</v>
      </c>
      <c r="E166" s="1">
        <f t="shared" si="11"/>
        <v>47.016598969520231</v>
      </c>
    </row>
    <row r="167" spans="1:5" x14ac:dyDescent="0.25">
      <c r="A167">
        <v>157.16000366210901</v>
      </c>
      <c r="B167">
        <f t="shared" si="8"/>
        <v>-1.2708383945946606E-2</v>
      </c>
      <c r="C167" s="1">
        <f t="shared" si="9"/>
        <v>39.74816984530576</v>
      </c>
      <c r="D167">
        <f t="shared" si="10"/>
        <v>-1.2627973424379647E-2</v>
      </c>
      <c r="E167" s="1">
        <f t="shared" si="11"/>
        <v>46.422874607228415</v>
      </c>
    </row>
    <row r="168" spans="1:5" x14ac:dyDescent="0.25">
      <c r="A168">
        <v>162.92999267578099</v>
      </c>
      <c r="B168">
        <f t="shared" si="8"/>
        <v>3.6056197769651792E-2</v>
      </c>
      <c r="C168" s="1">
        <f t="shared" si="9"/>
        <v>41.18133771822982</v>
      </c>
      <c r="D168">
        <f t="shared" si="10"/>
        <v>3.6714105874401444E-2</v>
      </c>
      <c r="E168" s="1">
        <f t="shared" si="11"/>
        <v>48.127248940552256</v>
      </c>
    </row>
    <row r="169" spans="1:5" x14ac:dyDescent="0.25">
      <c r="A169">
        <v>165.36000061035099</v>
      </c>
      <c r="B169">
        <f t="shared" si="8"/>
        <v>1.4804303302857969E-2</v>
      </c>
      <c r="C169" s="1">
        <f t="shared" si="9"/>
        <v>41.790998732227919</v>
      </c>
      <c r="D169">
        <f t="shared" si="10"/>
        <v>1.4914429778472656E-2</v>
      </c>
      <c r="E169" s="1">
        <f t="shared" si="11"/>
        <v>48.845039415307198</v>
      </c>
    </row>
    <row r="170" spans="1:5" x14ac:dyDescent="0.25">
      <c r="A170">
        <v>160.32000732421801</v>
      </c>
      <c r="B170">
        <f t="shared" si="8"/>
        <v>-3.095305548306506E-2</v>
      </c>
      <c r="C170" s="1">
        <f t="shared" si="9"/>
        <v>40.497439629776565</v>
      </c>
      <c r="D170">
        <f t="shared" si="10"/>
        <v>-3.0478914293239887E-2</v>
      </c>
      <c r="E170" s="1">
        <f t="shared" si="11"/>
        <v>47.356295645318127</v>
      </c>
    </row>
    <row r="171" spans="1:5" x14ac:dyDescent="0.25">
      <c r="A171">
        <v>158.53999328613199</v>
      </c>
      <c r="B171">
        <f t="shared" si="8"/>
        <v>-1.1164978520584158E-2</v>
      </c>
      <c r="C171" s="1">
        <f t="shared" si="9"/>
        <v>40.045286586171457</v>
      </c>
      <c r="D171">
        <f t="shared" si="10"/>
        <v>-1.1102881466854406E-2</v>
      </c>
      <c r="E171" s="1">
        <f t="shared" si="11"/>
        <v>46.830504308058842</v>
      </c>
    </row>
    <row r="172" spans="1:5" x14ac:dyDescent="0.25">
      <c r="A172">
        <v>160.38999938964801</v>
      </c>
      <c r="B172">
        <f t="shared" si="8"/>
        <v>1.1601460482954865E-2</v>
      </c>
      <c r="C172" s="1">
        <f t="shared" si="9"/>
        <v>40.509870396029527</v>
      </c>
      <c r="D172">
        <f t="shared" si="10"/>
        <v>1.1669018429798615E-2</v>
      </c>
      <c r="E172" s="1">
        <f t="shared" si="11"/>
        <v>47.376970325906342</v>
      </c>
    </row>
    <row r="173" spans="1:5" x14ac:dyDescent="0.25">
      <c r="A173">
        <v>162.05999755859301</v>
      </c>
      <c r="B173">
        <f t="shared" si="8"/>
        <v>1.0358276423882868E-2</v>
      </c>
      <c r="C173" s="1">
        <f t="shared" si="9"/>
        <v>40.929482831487263</v>
      </c>
      <c r="D173">
        <f t="shared" si="10"/>
        <v>1.0412109079743445E-2</v>
      </c>
      <c r="E173" s="1">
        <f t="shared" si="11"/>
        <v>47.870264508807452</v>
      </c>
    </row>
    <row r="174" spans="1:5" x14ac:dyDescent="0.25">
      <c r="A174">
        <v>169.14999389648401</v>
      </c>
      <c r="B174">
        <f t="shared" si="8"/>
        <v>4.2819237175519109E-2</v>
      </c>
      <c r="C174" s="1">
        <f t="shared" si="9"/>
        <v>42.682052064320054</v>
      </c>
      <c r="D174">
        <f t="shared" si="10"/>
        <v>4.374920674256827E-2</v>
      </c>
      <c r="E174" s="1">
        <f t="shared" si="11"/>
        <v>49.964550607624695</v>
      </c>
    </row>
    <row r="175" spans="1:5" x14ac:dyDescent="0.25">
      <c r="A175">
        <v>168.96000671386699</v>
      </c>
      <c r="B175">
        <f t="shared" si="8"/>
        <v>-1.123818888939813E-3</v>
      </c>
      <c r="C175" s="1">
        <f t="shared" si="9"/>
        <v>42.634085167991458</v>
      </c>
      <c r="D175">
        <f t="shared" si="10"/>
        <v>-1.1231876409838054E-3</v>
      </c>
      <c r="E175" s="1">
        <f t="shared" si="11"/>
        <v>49.9084310418949</v>
      </c>
    </row>
    <row r="176" spans="1:5" x14ac:dyDescent="0.25">
      <c r="A176">
        <v>153.13000488281199</v>
      </c>
      <c r="B176">
        <f t="shared" si="8"/>
        <v>-9.8374774540498144E-2</v>
      </c>
      <c r="C176" s="1">
        <f t="shared" si="9"/>
        <v>38.4399666518499</v>
      </c>
      <c r="D176">
        <f t="shared" si="10"/>
        <v>-9.3690821508210745E-2</v>
      </c>
      <c r="E176" s="1">
        <f t="shared" si="11"/>
        <v>45.232469137393885</v>
      </c>
    </row>
    <row r="177" spans="1:5" x14ac:dyDescent="0.25">
      <c r="A177">
        <v>151.47000122070301</v>
      </c>
      <c r="B177">
        <f t="shared" si="8"/>
        <v>-1.0899672115850932E-2</v>
      </c>
      <c r="C177" s="1">
        <f t="shared" si="9"/>
        <v>38.020983619200493</v>
      </c>
      <c r="D177">
        <f t="shared" si="10"/>
        <v>-1.0840485921615114E-2</v>
      </c>
      <c r="E177" s="1">
        <f t="shared" si="11"/>
        <v>44.742127192510075</v>
      </c>
    </row>
    <row r="178" spans="1:5" x14ac:dyDescent="0.25">
      <c r="A178">
        <v>149.55000305175699</v>
      </c>
      <c r="B178">
        <f t="shared" si="8"/>
        <v>-1.2756788115753273E-2</v>
      </c>
      <c r="C178" s="1">
        <f t="shared" si="9"/>
        <v>37.535957987217827</v>
      </c>
      <c r="D178">
        <f t="shared" si="10"/>
        <v>-1.2675765190946578E-2</v>
      </c>
      <c r="E178" s="1">
        <f t="shared" si="11"/>
        <v>44.174986494074354</v>
      </c>
    </row>
    <row r="179" spans="1:5" x14ac:dyDescent="0.25">
      <c r="A179">
        <v>146.28999328613199</v>
      </c>
      <c r="B179">
        <f t="shared" si="8"/>
        <v>-2.2039898386466115E-2</v>
      </c>
      <c r="C179" s="1">
        <f t="shared" si="9"/>
        <v>36.708669287340882</v>
      </c>
      <c r="D179">
        <f t="shared" si="10"/>
        <v>-2.1798794377133914E-2</v>
      </c>
      <c r="E179" s="1">
        <f t="shared" si="11"/>
        <v>43.212025046877358</v>
      </c>
    </row>
    <row r="180" spans="1:5" x14ac:dyDescent="0.25">
      <c r="A180">
        <v>148.02000427246</v>
      </c>
      <c r="B180">
        <f t="shared" si="8"/>
        <v>1.1756521537636134E-2</v>
      </c>
      <c r="C180" s="1">
        <f t="shared" si="9"/>
        <v>37.140235548435463</v>
      </c>
      <c r="D180">
        <f t="shared" si="10"/>
        <v>1.1825901057663204E-2</v>
      </c>
      <c r="E180" s="1">
        <f t="shared" si="11"/>
        <v>43.723046179582987</v>
      </c>
    </row>
    <row r="181" spans="1:5" x14ac:dyDescent="0.25">
      <c r="A181">
        <v>146.08999633789</v>
      </c>
      <c r="B181">
        <f t="shared" si="8"/>
        <v>-1.3124583556462611E-2</v>
      </c>
      <c r="C181" s="1">
        <f t="shared" si="9"/>
        <v>36.652785423673315</v>
      </c>
      <c r="D181">
        <f t="shared" si="10"/>
        <v>-1.303883177180187E-2</v>
      </c>
      <c r="E181" s="1">
        <f t="shared" si="11"/>
        <v>43.152948735896679</v>
      </c>
    </row>
    <row r="182" spans="1:5" x14ac:dyDescent="0.25">
      <c r="A182">
        <v>142.11999511718699</v>
      </c>
      <c r="B182">
        <f t="shared" si="8"/>
        <v>-2.7551108281077069E-2</v>
      </c>
      <c r="C182" s="1">
        <f t="shared" si="9"/>
        <v>35.642960563662605</v>
      </c>
      <c r="D182">
        <f t="shared" si="10"/>
        <v>-2.7175038128694574E-2</v>
      </c>
      <c r="E182" s="1">
        <f t="shared" si="11"/>
        <v>41.980265708633084</v>
      </c>
    </row>
    <row r="183" spans="1:5" x14ac:dyDescent="0.25">
      <c r="A183">
        <v>142.82000732421801</v>
      </c>
      <c r="B183">
        <f t="shared" si="8"/>
        <v>4.9134106079695523E-3</v>
      </c>
      <c r="C183" s="1">
        <f t="shared" si="9"/>
        <v>35.818089064195547</v>
      </c>
      <c r="D183">
        <f t="shared" si="10"/>
        <v>4.9255012037807766E-3</v>
      </c>
      <c r="E183" s="1">
        <f t="shared" si="11"/>
        <v>42.187039557915995</v>
      </c>
    </row>
    <row r="184" spans="1:5" x14ac:dyDescent="0.25">
      <c r="A184">
        <v>140.41000366210901</v>
      </c>
      <c r="B184">
        <f t="shared" si="8"/>
        <v>-1.7018407195731937E-2</v>
      </c>
      <c r="C184" s="1">
        <f t="shared" si="9"/>
        <v>35.208522239528079</v>
      </c>
      <c r="D184">
        <f t="shared" si="10"/>
        <v>-1.6874412116770286E-2</v>
      </c>
      <c r="E184" s="1">
        <f t="shared" si="11"/>
        <v>41.475158066429231</v>
      </c>
    </row>
    <row r="185" spans="1:5" x14ac:dyDescent="0.25">
      <c r="A185">
        <v>136.36999511718699</v>
      </c>
      <c r="B185">
        <f t="shared" si="8"/>
        <v>-2.9194996143972911E-2</v>
      </c>
      <c r="C185" s="1">
        <f t="shared" si="9"/>
        <v>34.180609568510071</v>
      </c>
      <c r="D185">
        <f t="shared" si="10"/>
        <v>-2.8772939531033232E-2</v>
      </c>
      <c r="E185" s="1">
        <f t="shared" si="11"/>
        <v>40.281795851343816</v>
      </c>
    </row>
    <row r="186" spans="1:5" x14ac:dyDescent="0.25">
      <c r="A186">
        <v>134.39999389648401</v>
      </c>
      <c r="B186">
        <f t="shared" si="8"/>
        <v>-1.4551361388134763E-2</v>
      </c>
      <c r="C186" s="1">
        <f t="shared" si="9"/>
        <v>33.683235166211944</v>
      </c>
      <c r="D186">
        <f t="shared" si="10"/>
        <v>-1.4446001989001315E-2</v>
      </c>
      <c r="E186" s="1">
        <f t="shared" si="11"/>
        <v>39.699884948354757</v>
      </c>
    </row>
    <row r="187" spans="1:5" x14ac:dyDescent="0.25">
      <c r="A187">
        <v>141.61000061035099</v>
      </c>
      <c r="B187">
        <f t="shared" si="8"/>
        <v>5.2256421869068787E-2</v>
      </c>
      <c r="C187" s="1">
        <f t="shared" si="9"/>
        <v>35.443400512972573</v>
      </c>
      <c r="D187">
        <f t="shared" si="10"/>
        <v>5.3645885723924924E-2</v>
      </c>
      <c r="E187" s="1">
        <f t="shared" si="11"/>
        <v>41.829620439547156</v>
      </c>
    </row>
    <row r="188" spans="1:5" x14ac:dyDescent="0.25">
      <c r="A188">
        <v>136.41000366210901</v>
      </c>
      <c r="B188">
        <f t="shared" si="8"/>
        <v>-3.7411721193684577E-2</v>
      </c>
      <c r="C188" s="1">
        <f t="shared" si="9"/>
        <v>34.117401894825143</v>
      </c>
      <c r="D188">
        <f t="shared" si="10"/>
        <v>-3.6720548872463565E-2</v>
      </c>
      <c r="E188" s="1">
        <f t="shared" si="11"/>
        <v>40.293613817880164</v>
      </c>
    </row>
    <row r="189" spans="1:5" x14ac:dyDescent="0.25">
      <c r="A189">
        <v>135.67999267578099</v>
      </c>
      <c r="B189">
        <f t="shared" si="8"/>
        <v>-5.3659652893423065E-3</v>
      </c>
      <c r="C189" s="1">
        <f t="shared" si="9"/>
        <v>33.934329100494971</v>
      </c>
      <c r="D189">
        <f t="shared" si="10"/>
        <v>-5.3515942139864374E-3</v>
      </c>
      <c r="E189" s="1">
        <f t="shared" si="11"/>
        <v>40.077978747311789</v>
      </c>
    </row>
    <row r="190" spans="1:5" x14ac:dyDescent="0.25">
      <c r="A190">
        <v>138.61000061035099</v>
      </c>
      <c r="B190">
        <f t="shared" si="8"/>
        <v>2.1365120566606308E-2</v>
      </c>
      <c r="C190" s="1">
        <f t="shared" si="9"/>
        <v>34.659340133073947</v>
      </c>
      <c r="D190">
        <f t="shared" si="10"/>
        <v>2.1594988891040889E-2</v>
      </c>
      <c r="E190" s="1">
        <f t="shared" si="11"/>
        <v>40.943462253135365</v>
      </c>
    </row>
    <row r="191" spans="1:5" x14ac:dyDescent="0.25">
      <c r="A191">
        <v>140.27999877929599</v>
      </c>
      <c r="B191">
        <f t="shared" si="8"/>
        <v>1.197617794143613E-2</v>
      </c>
      <c r="C191" s="1">
        <f t="shared" si="9"/>
        <v>35.074426557840404</v>
      </c>
      <c r="D191">
        <f t="shared" si="10"/>
        <v>1.204817950790983E-2</v>
      </c>
      <c r="E191" s="1">
        <f t="shared" si="11"/>
        <v>41.436756436036475</v>
      </c>
    </row>
    <row r="192" spans="1:5" x14ac:dyDescent="0.25">
      <c r="A192">
        <v>138.97999572753901</v>
      </c>
      <c r="B192">
        <f t="shared" si="8"/>
        <v>-9.3104094254386916E-3</v>
      </c>
      <c r="C192" s="1">
        <f t="shared" si="9"/>
        <v>34.747869286224429</v>
      </c>
      <c r="D192">
        <f t="shared" si="10"/>
        <v>-9.2672017612596136E-3</v>
      </c>
      <c r="E192" s="1">
        <f t="shared" si="11"/>
        <v>41.05275365381155</v>
      </c>
    </row>
    <row r="193" spans="1:5" x14ac:dyDescent="0.25">
      <c r="A193">
        <v>139.07000732421801</v>
      </c>
      <c r="B193">
        <f t="shared" si="8"/>
        <v>6.4744901158349504E-4</v>
      </c>
      <c r="C193" s="1">
        <f t="shared" si="9"/>
        <v>34.770366759848429</v>
      </c>
      <c r="D193">
        <f t="shared" si="10"/>
        <v>6.4765865193626209E-4</v>
      </c>
      <c r="E193" s="1">
        <f t="shared" si="11"/>
        <v>41.079341824901242</v>
      </c>
    </row>
    <row r="194" spans="1:5" x14ac:dyDescent="0.25">
      <c r="A194">
        <v>133.44999694824199</v>
      </c>
      <c r="B194">
        <f t="shared" si="8"/>
        <v>-4.1250603173854213E-2</v>
      </c>
      <c r="C194" s="1">
        <f t="shared" si="9"/>
        <v>33.336068158428553</v>
      </c>
      <c r="D194">
        <f t="shared" si="10"/>
        <v>-4.0411376141470438E-2</v>
      </c>
      <c r="E194" s="1">
        <f t="shared" si="11"/>
        <v>39.419269090771124</v>
      </c>
    </row>
    <row r="195" spans="1:5" x14ac:dyDescent="0.25">
      <c r="A195">
        <v>133.78999328613199</v>
      </c>
      <c r="B195">
        <f t="shared" si="8"/>
        <v>2.5445033210329281E-3</v>
      </c>
      <c r="C195" s="1">
        <f t="shared" si="9"/>
        <v>33.420891894567852</v>
      </c>
      <c r="D195">
        <f t="shared" si="10"/>
        <v>2.5477433170857685E-3</v>
      </c>
      <c r="E195" s="1">
        <f t="shared" si="11"/>
        <v>39.519699270161539</v>
      </c>
    </row>
    <row r="196" spans="1:5" x14ac:dyDescent="0.25">
      <c r="A196">
        <v>128.53999328613199</v>
      </c>
      <c r="B196">
        <f t="shared" ref="B196:B252" si="12">LN(A196/A195)</f>
        <v>-4.0031268591992783E-2</v>
      </c>
      <c r="C196" s="1">
        <f t="shared" ref="C196:C252" si="13">C195*(1+B196)</f>
        <v>32.083011194552448</v>
      </c>
      <c r="D196">
        <f t="shared" ref="D196:D252" si="14">(A196-A195)/A195</f>
        <v>-3.9240602910951702E-2</v>
      </c>
      <c r="E196" s="1">
        <f t="shared" ref="E196:E252" si="15">E195*(1+D196)</f>
        <v>37.968922443940905</v>
      </c>
    </row>
    <row r="197" spans="1:5" x14ac:dyDescent="0.25">
      <c r="A197">
        <v>127.5</v>
      </c>
      <c r="B197">
        <f t="shared" si="12"/>
        <v>-8.1237231129167274E-3</v>
      </c>
      <c r="C197" s="1">
        <f t="shared" si="13"/>
        <v>31.822377694979295</v>
      </c>
      <c r="D197">
        <f t="shared" si="14"/>
        <v>-8.0908148471499249E-3</v>
      </c>
      <c r="E197" s="1">
        <f t="shared" si="15"/>
        <v>37.661722922501184</v>
      </c>
    </row>
    <row r="198" spans="1:5" x14ac:dyDescent="0.25">
      <c r="A198">
        <v>130.28999328613199</v>
      </c>
      <c r="B198">
        <f t="shared" si="12"/>
        <v>2.1646319086171404E-2</v>
      </c>
      <c r="C198" s="1">
        <f t="shared" si="13"/>
        <v>32.511215036645474</v>
      </c>
      <c r="D198">
        <f t="shared" si="14"/>
        <v>2.1882300283388143E-2</v>
      </c>
      <c r="E198" s="1">
        <f t="shared" si="15"/>
        <v>38.485848052681114</v>
      </c>
    </row>
    <row r="199" spans="1:5" x14ac:dyDescent="0.25">
      <c r="A199">
        <v>126.76000213623</v>
      </c>
      <c r="B199">
        <f t="shared" si="12"/>
        <v>-2.7467132009376446E-2</v>
      </c>
      <c r="C199" s="1">
        <f t="shared" si="13"/>
        <v>31.618225201448709</v>
      </c>
      <c r="D199">
        <f t="shared" si="14"/>
        <v>-2.7093340485095561E-2</v>
      </c>
      <c r="E199" s="1">
        <f t="shared" si="15"/>
        <v>37.443137867532172</v>
      </c>
    </row>
    <row r="200" spans="1:5" x14ac:dyDescent="0.25">
      <c r="A200">
        <v>134.03999328613199</v>
      </c>
      <c r="B200">
        <f t="shared" si="12"/>
        <v>5.5842661105291631E-2</v>
      </c>
      <c r="C200" s="1">
        <f t="shared" si="13"/>
        <v>33.383871036123999</v>
      </c>
      <c r="D200">
        <f t="shared" si="14"/>
        <v>5.743129557601398E-2</v>
      </c>
      <c r="E200" s="1">
        <f t="shared" si="15"/>
        <v>39.593545785695852</v>
      </c>
    </row>
    <row r="201" spans="1:5" x14ac:dyDescent="0.25">
      <c r="A201">
        <v>132.80000305175699</v>
      </c>
      <c r="B201">
        <f t="shared" si="12"/>
        <v>-9.2939527581365495E-3</v>
      </c>
      <c r="C201" s="1">
        <f t="shared" si="13"/>
        <v>33.073602915830534</v>
      </c>
      <c r="D201">
        <f t="shared" si="14"/>
        <v>-9.2508974670568837E-3</v>
      </c>
      <c r="E201" s="1">
        <f t="shared" si="15"/>
        <v>39.227269953275155</v>
      </c>
    </row>
    <row r="202" spans="1:5" x14ac:dyDescent="0.25">
      <c r="A202">
        <v>133.22999572753901</v>
      </c>
      <c r="B202">
        <f t="shared" si="12"/>
        <v>3.2326658813787114E-3</v>
      </c>
      <c r="C202" s="1">
        <f t="shared" si="13"/>
        <v>33.180518823550806</v>
      </c>
      <c r="D202">
        <f t="shared" si="14"/>
        <v>3.2378965805778905E-3</v>
      </c>
      <c r="E202" s="1">
        <f t="shared" si="15"/>
        <v>39.354283796522274</v>
      </c>
    </row>
    <row r="203" spans="1:5" x14ac:dyDescent="0.25">
      <c r="A203">
        <v>131.52999877929599</v>
      </c>
      <c r="B203">
        <f t="shared" si="12"/>
        <v>-1.2841972703925337E-2</v>
      </c>
      <c r="C203" s="1">
        <f t="shared" si="13"/>
        <v>32.754415506516686</v>
      </c>
      <c r="D203">
        <f t="shared" si="14"/>
        <v>-1.2759866417166128E-2</v>
      </c>
      <c r="E203" s="1">
        <f t="shared" si="15"/>
        <v>38.852128392335409</v>
      </c>
    </row>
    <row r="204" spans="1:5" x14ac:dyDescent="0.25">
      <c r="A204">
        <v>130.009994506835</v>
      </c>
      <c r="B204">
        <f t="shared" si="12"/>
        <v>-1.162362487767314E-2</v>
      </c>
      <c r="C204" s="1">
        <f t="shared" si="13"/>
        <v>32.373690467581497</v>
      </c>
      <c r="D204">
        <f t="shared" si="14"/>
        <v>-1.1556331533246061E-2</v>
      </c>
      <c r="E204" s="1">
        <f t="shared" si="15"/>
        <v>38.403140315861336</v>
      </c>
    </row>
    <row r="205" spans="1:5" x14ac:dyDescent="0.25">
      <c r="A205">
        <v>129.72000122070301</v>
      </c>
      <c r="B205">
        <f t="shared" si="12"/>
        <v>-2.2330374728024775E-3</v>
      </c>
      <c r="C205" s="1">
        <f t="shared" si="13"/>
        <v>32.301398803634477</v>
      </c>
      <c r="D205">
        <f t="shared" si="14"/>
        <v>-2.2305460994134761E-3</v>
      </c>
      <c r="E205" s="1">
        <f t="shared" si="15"/>
        <v>38.317480341024563</v>
      </c>
    </row>
    <row r="206" spans="1:5" x14ac:dyDescent="0.25">
      <c r="A206">
        <v>137.509994506835</v>
      </c>
      <c r="B206">
        <f t="shared" si="12"/>
        <v>5.831831093805822E-2</v>
      </c>
      <c r="C206" s="1">
        <f t="shared" si="13"/>
        <v>34.185161822799053</v>
      </c>
      <c r="D206">
        <f t="shared" si="14"/>
        <v>6.0052368276486905E-2</v>
      </c>
      <c r="E206" s="1">
        <f t="shared" si="15"/>
        <v>40.618535781890813</v>
      </c>
    </row>
    <row r="207" spans="1:5" x14ac:dyDescent="0.25">
      <c r="A207">
        <v>129.82000732421801</v>
      </c>
      <c r="B207">
        <f t="shared" si="12"/>
        <v>-5.7547669763889871E-2</v>
      </c>
      <c r="C207" s="1">
        <f t="shared" si="13"/>
        <v>32.217885419395479</v>
      </c>
      <c r="D207">
        <f t="shared" si="14"/>
        <v>-5.5923114608478541E-2</v>
      </c>
      <c r="E207" s="1">
        <f t="shared" si="15"/>
        <v>38.347020750131549</v>
      </c>
    </row>
    <row r="208" spans="1:5" x14ac:dyDescent="0.25">
      <c r="A208">
        <v>97.940002441406193</v>
      </c>
      <c r="B208">
        <f t="shared" si="12"/>
        <v>-0.28179386082183616</v>
      </c>
      <c r="C208" s="1">
        <f t="shared" si="13"/>
        <v>23.139083099548483</v>
      </c>
      <c r="D208">
        <f t="shared" si="14"/>
        <v>-0.24557081408255768</v>
      </c>
      <c r="E208" s="1">
        <f t="shared" si="15"/>
        <v>28.930111646881013</v>
      </c>
    </row>
    <row r="209" spans="1:5" x14ac:dyDescent="0.25">
      <c r="A209">
        <v>99.199996948242102</v>
      </c>
      <c r="B209">
        <f t="shared" si="12"/>
        <v>1.2782912325397341E-2</v>
      </c>
      <c r="C209" s="1">
        <f t="shared" si="13"/>
        <v>23.434867970100093</v>
      </c>
      <c r="D209">
        <f t="shared" si="14"/>
        <v>1.2864962991906358E-2</v>
      </c>
      <c r="E209" s="1">
        <f t="shared" si="15"/>
        <v>29.30229646256986</v>
      </c>
    </row>
    <row r="210" spans="1:5" x14ac:dyDescent="0.25">
      <c r="A210">
        <v>93.160003662109304</v>
      </c>
      <c r="B210">
        <f t="shared" si="12"/>
        <v>-6.28194992011092E-2</v>
      </c>
      <c r="C210" s="1">
        <f t="shared" si="13"/>
        <v>21.962701300374292</v>
      </c>
      <c r="D210">
        <f t="shared" si="14"/>
        <v>-6.0887030967190281E-2</v>
      </c>
      <c r="E210" s="1">
        <f t="shared" si="15"/>
        <v>27.518166630443577</v>
      </c>
    </row>
    <row r="211" spans="1:5" x14ac:dyDescent="0.25">
      <c r="A211">
        <v>95.199996948242102</v>
      </c>
      <c r="B211">
        <f t="shared" si="12"/>
        <v>2.1661425415009698E-2</v>
      </c>
      <c r="C211" s="1">
        <f t="shared" si="13"/>
        <v>22.438444716504485</v>
      </c>
      <c r="D211">
        <f t="shared" si="14"/>
        <v>2.1897737290048205E-2</v>
      </c>
      <c r="E211" s="1">
        <f t="shared" si="15"/>
        <v>28.120752214020801</v>
      </c>
    </row>
    <row r="212" spans="1:5" x14ac:dyDescent="0.25">
      <c r="A212">
        <v>90.540000915527301</v>
      </c>
      <c r="B212">
        <f t="shared" si="12"/>
        <v>-5.0188157621371715E-2</v>
      </c>
      <c r="C212" s="1">
        <f t="shared" si="13"/>
        <v>21.312300516294123</v>
      </c>
      <c r="D212">
        <f t="shared" si="14"/>
        <v>-4.8949539727909094E-2</v>
      </c>
      <c r="E212" s="1">
        <f t="shared" si="15"/>
        <v>26.744254336341903</v>
      </c>
    </row>
    <row r="213" spans="1:5" x14ac:dyDescent="0.25">
      <c r="A213">
        <v>88.910003662109304</v>
      </c>
      <c r="B213">
        <f t="shared" si="12"/>
        <v>-1.8167088797672881E-2</v>
      </c>
      <c r="C213" s="1">
        <f>C212*(1+B213)</f>
        <v>20.925118060331918</v>
      </c>
      <c r="D213">
        <f t="shared" si="14"/>
        <v>-1.8003062038167688E-2</v>
      </c>
      <c r="E213" s="1">
        <f t="shared" si="15"/>
        <v>26.262775866360204</v>
      </c>
    </row>
    <row r="214" spans="1:5" x14ac:dyDescent="0.25">
      <c r="A214">
        <v>90.790000915527301</v>
      </c>
      <c r="B214">
        <f t="shared" si="12"/>
        <v>2.0924494145682124E-2</v>
      </c>
      <c r="C214" s="1">
        <f t="shared" si="13"/>
        <v>21.362965570683041</v>
      </c>
      <c r="D214">
        <f t="shared" si="14"/>
        <v>2.114494630506009E-2</v>
      </c>
      <c r="E214" s="1">
        <f t="shared" si="15"/>
        <v>26.818100851876221</v>
      </c>
    </row>
    <row r="215" spans="1:5" x14ac:dyDescent="0.25">
      <c r="A215">
        <v>96.720001220703097</v>
      </c>
      <c r="B215">
        <f t="shared" si="12"/>
        <v>6.3271061459860722E-2</v>
      </c>
      <c r="C215" s="1">
        <f t="shared" si="13"/>
        <v>22.714623078270613</v>
      </c>
      <c r="D215">
        <f t="shared" si="14"/>
        <v>6.531556609073258E-2</v>
      </c>
      <c r="E215" s="1">
        <f t="shared" si="15"/>
        <v>28.56974029049487</v>
      </c>
    </row>
    <row r="216" spans="1:5" x14ac:dyDescent="0.25">
      <c r="A216">
        <v>96.470001220703097</v>
      </c>
      <c r="B216">
        <f t="shared" si="12"/>
        <v>-2.5881270913679717E-3</v>
      </c>
      <c r="C216" s="1">
        <f t="shared" si="13"/>
        <v>22.655834746911527</v>
      </c>
      <c r="D216">
        <f t="shared" si="14"/>
        <v>-2.5847807779647448E-3</v>
      </c>
      <c r="E216" s="1">
        <f t="shared" si="15"/>
        <v>28.495893774960553</v>
      </c>
    </row>
    <row r="217" spans="1:5" x14ac:dyDescent="0.25">
      <c r="A217">
        <v>101.470001220703</v>
      </c>
      <c r="B217">
        <f t="shared" si="12"/>
        <v>5.0531108485008816E-2</v>
      </c>
      <c r="C217" s="1">
        <f t="shared" si="13"/>
        <v>23.800659190326147</v>
      </c>
      <c r="D217">
        <f t="shared" si="14"/>
        <v>5.1829583670896309E-2</v>
      </c>
      <c r="E217" s="1">
        <f t="shared" si="15"/>
        <v>29.972824085646849</v>
      </c>
    </row>
    <row r="218" spans="1:5" x14ac:dyDescent="0.25">
      <c r="A218">
        <v>111.870002746582</v>
      </c>
      <c r="B218">
        <f t="shared" si="12"/>
        <v>9.7574307089212095E-2</v>
      </c>
      <c r="C218" s="1">
        <f t="shared" si="13"/>
        <v>26.122992019088709</v>
      </c>
      <c r="D218">
        <f t="shared" si="14"/>
        <v>0.10249336159224452</v>
      </c>
      <c r="E218" s="1">
        <f t="shared" si="15"/>
        <v>33.044839582597788</v>
      </c>
    </row>
    <row r="219" spans="1:5" x14ac:dyDescent="0.25">
      <c r="A219">
        <v>113.01999664306599</v>
      </c>
      <c r="B219">
        <f t="shared" si="12"/>
        <v>1.0227257089183596E-2</v>
      </c>
      <c r="C219" s="1">
        <f t="shared" si="13"/>
        <v>26.390158574406623</v>
      </c>
      <c r="D219">
        <f t="shared" si="14"/>
        <v>1.0279734229461502E-2</v>
      </c>
      <c r="E219" s="1">
        <f t="shared" si="15"/>
        <v>33.384531751162086</v>
      </c>
    </row>
    <row r="220" spans="1:5" x14ac:dyDescent="0.25">
      <c r="A220">
        <v>114.220001220703</v>
      </c>
      <c r="B220">
        <f t="shared" si="12"/>
        <v>1.0561659424440036E-2</v>
      </c>
      <c r="C220" s="1">
        <f t="shared" si="13"/>
        <v>26.668882441426472</v>
      </c>
      <c r="D220">
        <f t="shared" si="14"/>
        <v>1.0617630625373282E-2</v>
      </c>
      <c r="E220" s="1">
        <f t="shared" si="15"/>
        <v>33.738996377896974</v>
      </c>
    </row>
    <row r="221" spans="1:5" x14ac:dyDescent="0.25">
      <c r="A221">
        <v>117.08000183105401</v>
      </c>
      <c r="B221">
        <f t="shared" si="12"/>
        <v>2.4731053539012362E-2</v>
      </c>
      <c r="C221" s="1">
        <f t="shared" si="13"/>
        <v>27.328432000911018</v>
      </c>
      <c r="D221">
        <f t="shared" si="14"/>
        <v>2.5039402729691247E-2</v>
      </c>
      <c r="E221" s="1">
        <f t="shared" si="15"/>
        <v>34.583800695898731</v>
      </c>
    </row>
    <row r="222" spans="1:5" x14ac:dyDescent="0.25">
      <c r="A222">
        <v>113.230003356933</v>
      </c>
      <c r="B222">
        <f t="shared" si="12"/>
        <v>-3.3436299490049767E-2</v>
      </c>
      <c r="C222" s="1">
        <f t="shared" si="13"/>
        <v>26.414670363935098</v>
      </c>
      <c r="D222">
        <f t="shared" si="14"/>
        <v>-3.2883484915524189E-2</v>
      </c>
      <c r="E222" s="1">
        <f t="shared" si="15"/>
        <v>33.446564807393649</v>
      </c>
    </row>
    <row r="223" spans="1:5" x14ac:dyDescent="0.25">
      <c r="A223">
        <v>111.449996948242</v>
      </c>
      <c r="B223">
        <f t="shared" si="12"/>
        <v>-1.5845145523404342E-2</v>
      </c>
      <c r="C223" s="1">
        <f t="shared" si="13"/>
        <v>25.996126068065792</v>
      </c>
      <c r="D223">
        <f t="shared" si="14"/>
        <v>-1.5720271623413367E-2</v>
      </c>
      <c r="E223" s="1">
        <f t="shared" si="15"/>
        <v>32.920775723751319</v>
      </c>
    </row>
    <row r="224" spans="1:5" x14ac:dyDescent="0.25">
      <c r="A224">
        <v>112.050003051757</v>
      </c>
      <c r="B224">
        <f t="shared" si="12"/>
        <v>5.36919503303563E-3</v>
      </c>
      <c r="C224" s="1">
        <f t="shared" si="13"/>
        <v>26.135704339028621</v>
      </c>
      <c r="D224">
        <f t="shared" si="14"/>
        <v>5.3836349927730001E-3</v>
      </c>
      <c r="E224" s="1">
        <f t="shared" si="15"/>
        <v>33.098009163926939</v>
      </c>
    </row>
    <row r="225" spans="1:5" x14ac:dyDescent="0.25">
      <c r="A225">
        <v>109.86000061035099</v>
      </c>
      <c r="B225">
        <f t="shared" si="12"/>
        <v>-1.9738394012416609E-2</v>
      </c>
      <c r="C225" s="1">
        <f t="shared" si="13"/>
        <v>25.619827508992849</v>
      </c>
      <c r="D225">
        <f t="shared" si="14"/>
        <v>-1.9544867307093466E-2</v>
      </c>
      <c r="E225" s="1">
        <f t="shared" si="15"/>
        <v>32.451112966689024</v>
      </c>
    </row>
    <row r="226" spans="1:5" x14ac:dyDescent="0.25">
      <c r="A226">
        <v>111.44000244140599</v>
      </c>
      <c r="B226">
        <f t="shared" si="12"/>
        <v>1.427951790916623E-2</v>
      </c>
      <c r="C226" s="1">
        <f t="shared" si="13"/>
        <v>25.985666294737261</v>
      </c>
      <c r="D226">
        <f t="shared" si="14"/>
        <v>1.4381957239003807E-2</v>
      </c>
      <c r="E226" s="1">
        <f t="shared" si="15"/>
        <v>32.917823485734026</v>
      </c>
    </row>
    <row r="227" spans="1:5" x14ac:dyDescent="0.25">
      <c r="A227">
        <v>112.23999786376901</v>
      </c>
      <c r="B227">
        <f t="shared" si="12"/>
        <v>7.1530653821417203E-3</v>
      </c>
      <c r="C227" s="1">
        <f t="shared" si="13"/>
        <v>26.17154346474203</v>
      </c>
      <c r="D227">
        <f t="shared" si="14"/>
        <v>7.1787096629295265E-3</v>
      </c>
      <c r="E227" s="1">
        <f t="shared" si="15"/>
        <v>33.154130983273667</v>
      </c>
    </row>
    <row r="228" spans="1:5" x14ac:dyDescent="0.25">
      <c r="A228">
        <v>111.41000366210901</v>
      </c>
      <c r="B228">
        <f t="shared" si="12"/>
        <v>-7.422293819714776E-3</v>
      </c>
      <c r="C228" s="1">
        <f t="shared" si="13"/>
        <v>25.977290579431276</v>
      </c>
      <c r="D228">
        <f t="shared" si="14"/>
        <v>-7.3948166202515717E-3</v>
      </c>
      <c r="E228" s="1">
        <f t="shared" si="15"/>
        <v>32.908962264448562</v>
      </c>
    </row>
    <row r="229" spans="1:5" x14ac:dyDescent="0.25">
      <c r="A229">
        <v>108.77999877929599</v>
      </c>
      <c r="B229">
        <f t="shared" si="12"/>
        <v>-2.3889640168738013E-2</v>
      </c>
      <c r="C229" s="1">
        <f t="shared" si="13"/>
        <v>25.356702454929913</v>
      </c>
      <c r="D229">
        <f t="shared" si="14"/>
        <v>-2.3606541570445051E-2</v>
      </c>
      <c r="E229" s="1">
        <f t="shared" si="15"/>
        <v>32.13209547871265</v>
      </c>
    </row>
    <row r="230" spans="1:5" x14ac:dyDescent="0.25">
      <c r="A230">
        <v>109.459999084472</v>
      </c>
      <c r="B230">
        <f t="shared" si="12"/>
        <v>6.2316945786846222E-3</v>
      </c>
      <c r="C230" s="1">
        <f t="shared" si="13"/>
        <v>25.51471768015162</v>
      </c>
      <c r="D230">
        <f t="shared" si="14"/>
        <v>6.251151983883204E-3</v>
      </c>
      <c r="E230" s="1">
        <f t="shared" si="15"/>
        <v>32.332958091110733</v>
      </c>
    </row>
    <row r="231" spans="1:5" x14ac:dyDescent="0.25">
      <c r="A231">
        <v>118.09999847412099</v>
      </c>
      <c r="B231">
        <f t="shared" si="12"/>
        <v>7.5972532931357348E-2</v>
      </c>
      <c r="C231" s="1">
        <f t="shared" si="13"/>
        <v>27.453135409341225</v>
      </c>
      <c r="D231">
        <f t="shared" si="14"/>
        <v>7.893293862519922E-2</v>
      </c>
      <c r="E231" s="1">
        <f t="shared" si="15"/>
        <v>34.885093487687513</v>
      </c>
    </row>
    <row r="232" spans="1:5" x14ac:dyDescent="0.25">
      <c r="A232">
        <v>120.44000244140599</v>
      </c>
      <c r="B232">
        <f t="shared" si="12"/>
        <v>1.9620013601169061E-2</v>
      </c>
      <c r="C232" s="1">
        <f t="shared" si="13"/>
        <v>27.991766299467237</v>
      </c>
      <c r="D232">
        <f t="shared" si="14"/>
        <v>1.9813751037412248E-2</v>
      </c>
      <c r="E232" s="1">
        <f t="shared" si="15"/>
        <v>35.576298044969406</v>
      </c>
    </row>
    <row r="233" spans="1:5" x14ac:dyDescent="0.25">
      <c r="A233">
        <v>123.48999786376901</v>
      </c>
      <c r="B233">
        <f t="shared" si="12"/>
        <v>2.5008439946656313E-2</v>
      </c>
      <c r="C233" s="1">
        <f t="shared" si="13"/>
        <v>28.691796705968304</v>
      </c>
      <c r="D233">
        <f t="shared" si="14"/>
        <v>2.532377416587012E-2</v>
      </c>
      <c r="E233" s="1">
        <f t="shared" si="15"/>
        <v>36.477224182317897</v>
      </c>
    </row>
    <row r="234" spans="1:5" x14ac:dyDescent="0.25">
      <c r="A234">
        <v>122.430000305175</v>
      </c>
      <c r="B234">
        <f t="shared" si="12"/>
        <v>-8.6207232524403102E-3</v>
      </c>
      <c r="C234" s="1">
        <f t="shared" si="13"/>
        <v>28.444452666950873</v>
      </c>
      <c r="D234">
        <f t="shared" si="14"/>
        <v>-8.5836713655414246E-3</v>
      </c>
      <c r="E234" s="1">
        <f t="shared" si="15"/>
        <v>36.164115677609701</v>
      </c>
    </row>
    <row r="235" spans="1:5" x14ac:dyDescent="0.25">
      <c r="A235">
        <v>114.120002746582</v>
      </c>
      <c r="B235">
        <f t="shared" si="12"/>
        <v>-7.0288890165683487E-2</v>
      </c>
      <c r="C235" s="1">
        <f t="shared" si="13"/>
        <v>26.445123657620581</v>
      </c>
      <c r="D235">
        <f t="shared" si="14"/>
        <v>-6.7875500595271504E-2</v>
      </c>
      <c r="E235" s="1">
        <f t="shared" si="15"/>
        <v>33.709458222406639</v>
      </c>
    </row>
    <row r="236" spans="1:5" x14ac:dyDescent="0.25">
      <c r="A236">
        <v>113.930000305175</v>
      </c>
      <c r="B236">
        <f t="shared" si="12"/>
        <v>-1.6663230241464656E-3</v>
      </c>
      <c r="C236" s="1">
        <f t="shared" si="13"/>
        <v>26.401057539193488</v>
      </c>
      <c r="D236">
        <f t="shared" si="14"/>
        <v>-1.6649354787427388E-3</v>
      </c>
      <c r="E236" s="1">
        <f t="shared" si="15"/>
        <v>33.653334149442962</v>
      </c>
    </row>
    <row r="237" spans="1:5" x14ac:dyDescent="0.25">
      <c r="A237">
        <v>115.33000183105401</v>
      </c>
      <c r="B237">
        <f t="shared" si="12"/>
        <v>1.2213372725853973E-2</v>
      </c>
      <c r="C237" s="1">
        <f t="shared" si="13"/>
        <v>26.723503495276375</v>
      </c>
      <c r="D237">
        <f t="shared" si="14"/>
        <v>1.228826052952634E-2</v>
      </c>
      <c r="E237" s="1">
        <f t="shared" si="15"/>
        <v>34.066875087158522</v>
      </c>
    </row>
    <row r="238" spans="1:5" x14ac:dyDescent="0.25">
      <c r="A238">
        <v>115.900001525878</v>
      </c>
      <c r="B238">
        <f t="shared" si="12"/>
        <v>4.9301633966791448E-3</v>
      </c>
      <c r="C238" s="1">
        <f t="shared" si="13"/>
        <v>26.855254734039814</v>
      </c>
      <c r="D238">
        <f t="shared" si="14"/>
        <v>4.9423366493913648E-3</v>
      </c>
      <c r="E238" s="1">
        <f t="shared" si="15"/>
        <v>34.23524505243202</v>
      </c>
    </row>
    <row r="239" spans="1:5" x14ac:dyDescent="0.25">
      <c r="A239">
        <v>114.709999084472</v>
      </c>
      <c r="B239">
        <f t="shared" si="12"/>
        <v>-1.0320567199239503E-2</v>
      </c>
      <c r="C239" s="1">
        <f t="shared" si="13"/>
        <v>26.578093272904464</v>
      </c>
      <c r="D239">
        <f t="shared" si="14"/>
        <v>-1.0267492888171291E-2</v>
      </c>
      <c r="E239" s="1">
        <f t="shared" si="15"/>
        <v>33.883734917331374</v>
      </c>
    </row>
    <row r="240" spans="1:5" x14ac:dyDescent="0.25">
      <c r="A240">
        <v>120.150001525878</v>
      </c>
      <c r="B240">
        <f t="shared" si="12"/>
        <v>4.6333778570316543E-2</v>
      </c>
      <c r="C240" s="1">
        <f t="shared" si="13"/>
        <v>27.809556761432443</v>
      </c>
      <c r="D240">
        <f t="shared" si="14"/>
        <v>4.7423960289634359E-2</v>
      </c>
      <c r="E240" s="1">
        <f t="shared" si="15"/>
        <v>35.490635816515393</v>
      </c>
    </row>
    <row r="241" spans="1:9" x14ac:dyDescent="0.25">
      <c r="A241">
        <v>121.58999633789</v>
      </c>
      <c r="B241">
        <f t="shared" si="12"/>
        <v>1.1913724307560252E-2</v>
      </c>
      <c r="C241" s="1">
        <f t="shared" si="13"/>
        <v>28.140872153803596</v>
      </c>
      <c r="D241">
        <f t="shared" si="14"/>
        <v>1.1984975395126031E-2</v>
      </c>
      <c r="E241" s="1">
        <f t="shared" si="15"/>
        <v>35.915990213533711</v>
      </c>
    </row>
    <row r="242" spans="1:9" x14ac:dyDescent="0.25">
      <c r="A242">
        <v>116.150001525878</v>
      </c>
      <c r="B242">
        <f t="shared" si="12"/>
        <v>-4.5772226836262343E-2</v>
      </c>
      <c r="C242" s="1">
        <f t="shared" si="13"/>
        <v>26.852801770209439</v>
      </c>
      <c r="D242">
        <f t="shared" si="14"/>
        <v>-4.4740480104092137E-2</v>
      </c>
      <c r="E242" s="1">
        <f t="shared" si="15"/>
        <v>34.309091567966334</v>
      </c>
    </row>
    <row r="243" spans="1:9" x14ac:dyDescent="0.25">
      <c r="A243">
        <v>119.430000305175</v>
      </c>
      <c r="B243">
        <f t="shared" si="12"/>
        <v>2.7847955882046947E-2</v>
      </c>
      <c r="C243" s="1">
        <f t="shared" si="13"/>
        <v>27.600597409215585</v>
      </c>
      <c r="D243">
        <f t="shared" si="14"/>
        <v>2.8239334793002353E-2</v>
      </c>
      <c r="E243" s="1">
        <f t="shared" si="15"/>
        <v>35.27795749119791</v>
      </c>
    </row>
    <row r="244" spans="1:9" x14ac:dyDescent="0.25">
      <c r="A244">
        <v>114.480003356933</v>
      </c>
      <c r="B244">
        <f t="shared" si="12"/>
        <v>-4.2330263664088839E-2</v>
      </c>
      <c r="C244" s="1">
        <f t="shared" si="13"/>
        <v>26.43225684359712</v>
      </c>
      <c r="D244">
        <f t="shared" si="14"/>
        <v>-4.1446846986464551E-2</v>
      </c>
      <c r="E244" s="1">
        <f t="shared" si="15"/>
        <v>33.815797385065231</v>
      </c>
    </row>
    <row r="245" spans="1:9" x14ac:dyDescent="0.25">
      <c r="A245">
        <v>117.08999633789</v>
      </c>
      <c r="B245">
        <f t="shared" si="12"/>
        <v>2.2542674013096609E-2</v>
      </c>
      <c r="C245" s="1">
        <f t="shared" si="13"/>
        <v>27.028110593052769</v>
      </c>
      <c r="D245">
        <f t="shared" si="14"/>
        <v>2.2798680157436767E-2</v>
      </c>
      <c r="E245" s="1">
        <f t="shared" si="15"/>
        <v>34.586752933916017</v>
      </c>
    </row>
    <row r="246" spans="1:9" x14ac:dyDescent="0.25">
      <c r="A246">
        <v>119.76000213623</v>
      </c>
      <c r="B246">
        <f t="shared" si="12"/>
        <v>2.2546919364358733E-2</v>
      </c>
      <c r="C246" s="1">
        <f t="shared" si="13"/>
        <v>27.637511223165301</v>
      </c>
      <c r="D246">
        <f t="shared" si="14"/>
        <v>2.2803022306321429E-2</v>
      </c>
      <c r="E246" s="1">
        <f t="shared" si="15"/>
        <v>35.375435432571329</v>
      </c>
    </row>
    <row r="247" spans="1:9" x14ac:dyDescent="0.25">
      <c r="A247">
        <v>117.120002746582</v>
      </c>
      <c r="B247">
        <f t="shared" si="12"/>
        <v>-2.229068428495596E-2</v>
      </c>
      <c r="C247" s="1">
        <f t="shared" si="13"/>
        <v>27.021452186067798</v>
      </c>
      <c r="D247">
        <f t="shared" si="14"/>
        <v>-2.2044082686679744E-2</v>
      </c>
      <c r="E247" s="1">
        <f t="shared" si="15"/>
        <v>34.595616408818422</v>
      </c>
    </row>
    <row r="248" spans="1:9" x14ac:dyDescent="0.25">
      <c r="A248">
        <v>118.040000915527</v>
      </c>
      <c r="B248">
        <f t="shared" si="12"/>
        <v>7.8244841668041274E-3</v>
      </c>
      <c r="C248" s="1">
        <f t="shared" si="13"/>
        <v>27.232881110861737</v>
      </c>
      <c r="D248">
        <f t="shared" si="14"/>
        <v>7.855175438610966E-3</v>
      </c>
      <c r="E248" s="1">
        <f t="shared" si="15"/>
        <v>34.867371045116577</v>
      </c>
    </row>
    <row r="249" spans="1:9" x14ac:dyDescent="0.25">
      <c r="A249">
        <v>116.879997253417</v>
      </c>
      <c r="B249">
        <f t="shared" si="12"/>
        <v>-9.8758138875392146E-3</v>
      </c>
      <c r="C249" s="1">
        <f t="shared" si="13"/>
        <v>26.963934245389385</v>
      </c>
      <c r="D249">
        <f t="shared" si="14"/>
        <v>-9.8272081761515227E-3</v>
      </c>
      <c r="E249" s="1">
        <f t="shared" si="15"/>
        <v>34.524722131301097</v>
      </c>
    </row>
    <row r="250" spans="1:9" x14ac:dyDescent="0.25">
      <c r="A250">
        <v>115.620002746582</v>
      </c>
      <c r="B250">
        <f t="shared" si="12"/>
        <v>-1.0838768533693947E-2</v>
      </c>
      <c r="C250" s="1">
        <f t="shared" si="13"/>
        <v>26.671678403345865</v>
      </c>
      <c r="D250">
        <f t="shared" si="14"/>
        <v>-1.0780240729327734E-2</v>
      </c>
      <c r="E250" s="1">
        <f t="shared" si="15"/>
        <v>34.15253731561252</v>
      </c>
    </row>
    <row r="251" spans="1:9" x14ac:dyDescent="0.25">
      <c r="A251">
        <v>120.26000213623</v>
      </c>
      <c r="B251">
        <f t="shared" si="12"/>
        <v>3.9347107965271966E-2</v>
      </c>
      <c r="C251" s="1">
        <f t="shared" si="13"/>
        <v>27.72113181309733</v>
      </c>
      <c r="D251">
        <f t="shared" si="14"/>
        <v>4.0131458912157532E-2</v>
      </c>
      <c r="E251" s="1">
        <f t="shared" si="15"/>
        <v>35.523128463639949</v>
      </c>
    </row>
    <row r="252" spans="1:9" x14ac:dyDescent="0.25">
      <c r="A252">
        <v>120.33999633789</v>
      </c>
      <c r="B252">
        <f t="shared" si="12"/>
        <v>6.6495598599243088E-4</v>
      </c>
      <c r="C252" s="1">
        <f t="shared" si="13"/>
        <v>27.739565145634931</v>
      </c>
      <c r="D252">
        <f t="shared" si="14"/>
        <v>6.6517711823572772E-4</v>
      </c>
      <c r="E252" s="1">
        <f t="shared" si="15"/>
        <v>35.546757635862114</v>
      </c>
      <c r="G252">
        <v>120.33999633789</v>
      </c>
      <c r="H252">
        <v>338.54000854492102</v>
      </c>
      <c r="I252">
        <f>G252/H252</f>
        <v>0.35546757635862125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Thakore</dc:creator>
  <cp:lastModifiedBy>Avi Thakore</cp:lastModifiedBy>
  <dcterms:created xsi:type="dcterms:W3CDTF">2023-07-09T21:28:52Z</dcterms:created>
  <dcterms:modified xsi:type="dcterms:W3CDTF">2023-07-10T01:39:47Z</dcterms:modified>
</cp:coreProperties>
</file>