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MM\DATA and REPORTS\Data Visualization Resources\Board Mockup\"/>
    </mc:Choice>
  </mc:AlternateContent>
  <bookViews>
    <workbookView xWindow="10395" yWindow="-105" windowWidth="14850" windowHeight="12735"/>
  </bookViews>
  <sheets>
    <sheet name="USCII" sheetId="2" r:id="rId1"/>
    <sheet name="Aperio" sheetId="3" r:id="rId2"/>
    <sheet name="S&amp;P 500" sheetId="4" r:id="rId3"/>
  </sheets>
  <definedNames>
    <definedName name="_xlnm._FilterDatabase" localSheetId="0" hidden="1">USCII!$A$2:$AI$2</definedName>
  </definedNames>
  <calcPr calcId="152511"/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" i="2"/>
  <c r="I55" i="2"/>
  <c r="I40" i="2"/>
  <c r="I301" i="2"/>
  <c r="I64" i="2"/>
  <c r="I244" i="2"/>
  <c r="I261" i="2"/>
  <c r="I73" i="2"/>
  <c r="I106" i="2"/>
  <c r="I172" i="2"/>
  <c r="I99" i="2"/>
  <c r="I206" i="2"/>
  <c r="I200" i="2"/>
  <c r="I312" i="2"/>
  <c r="I297" i="2"/>
  <c r="I298" i="2"/>
  <c r="I232" i="2"/>
  <c r="I119" i="2"/>
  <c r="I8" i="2"/>
  <c r="I188" i="2"/>
  <c r="I107" i="2"/>
  <c r="I56" i="2"/>
  <c r="I149" i="2"/>
  <c r="I170" i="2"/>
  <c r="I23" i="2"/>
  <c r="I132" i="2"/>
  <c r="I85" i="2"/>
  <c r="I103" i="2"/>
  <c r="I93" i="2"/>
  <c r="I128" i="2"/>
  <c r="I224" i="2"/>
  <c r="I274" i="2"/>
  <c r="I252" i="2"/>
  <c r="I7" i="2"/>
  <c r="I241" i="2"/>
  <c r="I169" i="2"/>
  <c r="I80" i="2"/>
  <c r="I133" i="2"/>
  <c r="I240" i="2"/>
  <c r="I303" i="2"/>
  <c r="I292" i="2"/>
  <c r="I114" i="2"/>
  <c r="I180" i="2"/>
  <c r="I287" i="2"/>
  <c r="I63" i="2"/>
  <c r="I140" i="2"/>
  <c r="I86" i="2"/>
  <c r="I89" i="2"/>
  <c r="I268" i="2"/>
  <c r="I186" i="2"/>
  <c r="I47" i="2"/>
  <c r="I284" i="2"/>
  <c r="I31" i="2"/>
  <c r="I117" i="2"/>
  <c r="I275" i="2"/>
  <c r="I30" i="2"/>
  <c r="I234" i="2"/>
  <c r="I260" i="2"/>
  <c r="I223" i="2"/>
  <c r="I204" i="2"/>
  <c r="I211" i="2"/>
  <c r="I283" i="2"/>
  <c r="I195" i="2"/>
  <c r="I135" i="2"/>
  <c r="I197" i="2"/>
  <c r="I57" i="2"/>
  <c r="I225" i="2"/>
  <c r="I205" i="2"/>
  <c r="I91" i="2"/>
  <c r="I214" i="2"/>
  <c r="I18" i="2"/>
  <c r="I14" i="2"/>
  <c r="I171" i="2"/>
  <c r="I168" i="2"/>
  <c r="I84" i="2"/>
  <c r="I196" i="2"/>
  <c r="I16" i="2"/>
  <c r="I54" i="2"/>
  <c r="I12" i="2"/>
  <c r="I198" i="2"/>
  <c r="I308" i="2"/>
  <c r="I226" i="2"/>
  <c r="I164" i="2"/>
  <c r="I52" i="2"/>
  <c r="I142" i="2"/>
  <c r="I302" i="2"/>
  <c r="I286" i="2"/>
  <c r="I125" i="2"/>
  <c r="I262" i="2"/>
  <c r="I94" i="2"/>
  <c r="I139" i="2"/>
  <c r="I37" i="2"/>
  <c r="I217" i="2"/>
  <c r="I202" i="2"/>
  <c r="I109" i="2"/>
  <c r="I156" i="2"/>
  <c r="I126" i="2"/>
  <c r="I74" i="2"/>
  <c r="I247" i="2"/>
  <c r="I311" i="2"/>
  <c r="I49" i="2"/>
  <c r="I159" i="2"/>
  <c r="I48" i="2"/>
  <c r="I66" i="2"/>
  <c r="I199" i="2"/>
  <c r="I105" i="2"/>
  <c r="I100" i="2"/>
  <c r="I46" i="2"/>
  <c r="I246" i="2"/>
  <c r="I189" i="2"/>
  <c r="I191" i="2"/>
  <c r="I175" i="2"/>
  <c r="I160" i="2"/>
  <c r="I102" i="2"/>
  <c r="I69" i="2"/>
  <c r="I251" i="2"/>
  <c r="I70" i="2"/>
  <c r="I111" i="2"/>
  <c r="I265" i="2"/>
  <c r="I270" i="2"/>
  <c r="I177" i="2"/>
  <c r="I238" i="2"/>
  <c r="I235" i="2"/>
  <c r="I229" i="2"/>
  <c r="I71" i="2"/>
  <c r="I257" i="2"/>
  <c r="I65" i="2"/>
  <c r="I6" i="2"/>
  <c r="I88" i="2"/>
  <c r="I299" i="2"/>
  <c r="I29" i="2"/>
  <c r="I36" i="2"/>
  <c r="I271" i="2"/>
  <c r="I75" i="2"/>
  <c r="I203" i="2"/>
  <c r="I182" i="2"/>
  <c r="I150" i="2"/>
  <c r="I218" i="2"/>
  <c r="I289" i="2"/>
  <c r="I176" i="2"/>
  <c r="I163" i="2"/>
  <c r="I83" i="2"/>
  <c r="I15" i="2"/>
  <c r="I32" i="2"/>
  <c r="I216" i="2"/>
  <c r="I120" i="2"/>
  <c r="I97" i="2"/>
  <c r="I174" i="2"/>
  <c r="I82" i="2"/>
  <c r="I148" i="2"/>
  <c r="I254" i="2"/>
  <c r="I13" i="2"/>
  <c r="I144" i="2"/>
  <c r="I209" i="2"/>
  <c r="I21" i="2"/>
  <c r="I115" i="2"/>
  <c r="I230" i="2"/>
  <c r="I276" i="2"/>
  <c r="I290" i="2"/>
  <c r="I4" i="2"/>
  <c r="I269" i="2"/>
  <c r="I5" i="2"/>
  <c r="I215" i="2"/>
  <c r="I304" i="2"/>
  <c r="I151" i="2"/>
  <c r="I147" i="2"/>
  <c r="I242" i="2"/>
  <c r="I81" i="2"/>
  <c r="I192" i="2"/>
  <c r="I67" i="2"/>
  <c r="I101" i="2"/>
  <c r="I153" i="2"/>
  <c r="I280" i="2"/>
  <c r="I233" i="2"/>
  <c r="I45" i="2"/>
  <c r="I281" i="2"/>
  <c r="I50" i="2"/>
  <c r="I310" i="2"/>
  <c r="I134" i="2"/>
  <c r="I184" i="2"/>
  <c r="I249" i="2"/>
  <c r="I165" i="2"/>
  <c r="I124" i="2"/>
  <c r="I121" i="2"/>
  <c r="I90" i="2"/>
  <c r="I28" i="2"/>
  <c r="I201" i="2"/>
  <c r="I208" i="2"/>
  <c r="I25" i="2"/>
  <c r="I96" i="2"/>
  <c r="I26" i="2"/>
  <c r="I11" i="2"/>
  <c r="I300" i="2"/>
  <c r="I53" i="2"/>
  <c r="I3" i="2"/>
  <c r="I51" i="2"/>
  <c r="I173" i="2"/>
  <c r="I288" i="2"/>
  <c r="I210" i="2"/>
  <c r="I130" i="2"/>
  <c r="I219" i="2"/>
  <c r="I152" i="2"/>
  <c r="I61" i="2"/>
  <c r="I162" i="2"/>
  <c r="I44" i="2"/>
  <c r="I236" i="2"/>
  <c r="I158" i="2"/>
  <c r="I256" i="2"/>
  <c r="I243" i="2"/>
  <c r="I98" i="2"/>
  <c r="I157" i="2"/>
  <c r="I79" i="2"/>
  <c r="I58" i="2"/>
  <c r="I296" i="2"/>
  <c r="I245" i="2"/>
  <c r="I193" i="2"/>
  <c r="I22" i="2"/>
  <c r="I305" i="2"/>
  <c r="I110" i="2"/>
  <c r="I250" i="2"/>
  <c r="I20" i="2"/>
  <c r="I87" i="2"/>
  <c r="I228" i="2"/>
  <c r="I294" i="2"/>
  <c r="I60" i="2"/>
  <c r="I278" i="2"/>
  <c r="I123" i="2"/>
  <c r="I137" i="2"/>
  <c r="I92" i="2"/>
  <c r="I161" i="2"/>
  <c r="I9" i="2"/>
  <c r="I145" i="2"/>
  <c r="I77" i="2"/>
  <c r="I143" i="2"/>
  <c r="I221" i="2"/>
  <c r="I27" i="2"/>
  <c r="I185" i="2"/>
  <c r="I76" i="2"/>
  <c r="I166" i="2"/>
  <c r="I255" i="2"/>
  <c r="I155" i="2"/>
  <c r="I187" i="2"/>
  <c r="I307" i="2"/>
  <c r="I266" i="2"/>
  <c r="I212" i="2"/>
  <c r="I68" i="2"/>
  <c r="I248" i="2"/>
  <c r="I179" i="2"/>
  <c r="I222" i="2"/>
  <c r="I127" i="2"/>
  <c r="I141" i="2"/>
  <c r="I258" i="2"/>
  <c r="I72" i="2"/>
  <c r="I108" i="2"/>
  <c r="I273" i="2"/>
  <c r="I104" i="2"/>
  <c r="I136" i="2"/>
  <c r="I253" i="2"/>
  <c r="I33" i="2"/>
  <c r="I113" i="2"/>
  <c r="I122" i="2"/>
  <c r="I306" i="2"/>
  <c r="I167" i="2"/>
  <c r="I263" i="2"/>
  <c r="I118" i="2"/>
  <c r="I78" i="2"/>
  <c r="I277" i="2"/>
  <c r="I291" i="2"/>
  <c r="I213" i="2"/>
  <c r="I41" i="2"/>
  <c r="I183" i="2"/>
  <c r="I59" i="2"/>
  <c r="I43" i="2"/>
  <c r="I295" i="2"/>
  <c r="I62" i="2"/>
  <c r="I227" i="2"/>
  <c r="I95" i="2"/>
  <c r="I285" i="2"/>
  <c r="I34" i="2"/>
  <c r="I38" i="2"/>
  <c r="I259" i="2"/>
  <c r="I35" i="2"/>
  <c r="I17" i="2"/>
  <c r="I194" i="2"/>
  <c r="I39" i="2"/>
  <c r="I309" i="2"/>
  <c r="I116" i="2"/>
  <c r="I239" i="2"/>
  <c r="I272" i="2"/>
  <c r="I10" i="2"/>
  <c r="I42" i="2"/>
  <c r="I19" i="2"/>
  <c r="I112" i="2"/>
  <c r="I267" i="2"/>
  <c r="I154" i="2"/>
  <c r="I231" i="2"/>
  <c r="I207" i="2"/>
  <c r="I178" i="2"/>
  <c r="I129" i="2"/>
  <c r="I279" i="2"/>
  <c r="I190" i="2"/>
  <c r="I293" i="2"/>
  <c r="I138" i="2"/>
  <c r="I282" i="2"/>
  <c r="I264" i="2"/>
  <c r="I181" i="2"/>
  <c r="I237" i="2"/>
  <c r="I146" i="2"/>
  <c r="I220" i="2"/>
  <c r="I131" i="2"/>
  <c r="I24" i="2"/>
</calcChain>
</file>

<file path=xl/sharedStrings.xml><?xml version="1.0" encoding="utf-8"?>
<sst xmlns="http://schemas.openxmlformats.org/spreadsheetml/2006/main" count="12264" uniqueCount="3162">
  <si>
    <t>Name</t>
  </si>
  <si>
    <t>ISIN</t>
  </si>
  <si>
    <t>Ticker</t>
  </si>
  <si>
    <t>Cusip Number</t>
  </si>
  <si>
    <t>Sedol1 Number</t>
  </si>
  <si>
    <t>Pos (P)</t>
  </si>
  <si>
    <t>Px Close (P)</t>
  </si>
  <si>
    <t>Mkt Val (P)</t>
  </si>
  <si>
    <t>Market Cap (P)</t>
  </si>
  <si>
    <t>GICS Sector Name</t>
  </si>
  <si>
    <t>Industry Sector</t>
  </si>
  <si>
    <t>Industry Group</t>
  </si>
  <si>
    <t>Industry Subgroup</t>
  </si>
  <si>
    <t>Country of Domicile</t>
  </si>
  <si>
    <t>City of Domicile</t>
  </si>
  <si>
    <t>State of Domicile</t>
  </si>
  <si>
    <t>Current Number of Employees</t>
  </si>
  <si>
    <t>LF Wages  Salaries    Benefits (P)</t>
  </si>
  <si>
    <t>Sales (P)</t>
  </si>
  <si>
    <t>LF Total Assets (P)</t>
  </si>
  <si>
    <t>LF Total Liabilities (P)</t>
  </si>
  <si>
    <t>LF Tangible Common Equity (P)</t>
  </si>
  <si>
    <t>LF Shares Outstanding (P)</t>
  </si>
  <si>
    <t>LF Price   Earnings   5 Year Average (P)</t>
  </si>
  <si>
    <t>LF Price   Book   5 Year Average (P)</t>
  </si>
  <si>
    <t>ROE (P)</t>
  </si>
  <si>
    <t>ROA (P)</t>
  </si>
  <si>
    <t>EPS Before XO (P)</t>
  </si>
  <si>
    <t>T12M Diluted EPS</t>
  </si>
  <si>
    <t>T12M Basic Earnings per Share (P)</t>
  </si>
  <si>
    <t>Current Price to Book Ratio (P)</t>
  </si>
  <si>
    <t>Current Market Cap (P)</t>
  </si>
  <si>
    <t>Current Dividend Yield (P)</t>
  </si>
  <si>
    <t>FB HERON FDN/US COMM INV INDEX/SSGA</t>
  </si>
  <si>
    <t>3M CO</t>
  </si>
  <si>
    <t>US88579Y1010</t>
  </si>
  <si>
    <t>MMM     US</t>
  </si>
  <si>
    <t>88579Y101</t>
  </si>
  <si>
    <t>Industrials</t>
  </si>
  <si>
    <t>Industrial</t>
  </si>
  <si>
    <t>Miscellaneous Manufactur</t>
  </si>
  <si>
    <t>Diversified Manufact Op</t>
  </si>
  <si>
    <t>US</t>
  </si>
  <si>
    <t>St Paul</t>
  </si>
  <si>
    <t>MN</t>
  </si>
  <si>
    <t>ABBOTT LABORATORIES</t>
  </si>
  <si>
    <t>US0028241000</t>
  </si>
  <si>
    <t>ABT     US</t>
  </si>
  <si>
    <t>Health Care</t>
  </si>
  <si>
    <t>Consumer, Non-cyclical</t>
  </si>
  <si>
    <t>Healthcare-Products</t>
  </si>
  <si>
    <t>Diagnostic Equipment</t>
  </si>
  <si>
    <t>Abbott Park</t>
  </si>
  <si>
    <t>IL</t>
  </si>
  <si>
    <t>ACCENTURE PLC-CL A</t>
  </si>
  <si>
    <t>IE00B4BNMY34</t>
  </si>
  <si>
    <t>ACN     US</t>
  </si>
  <si>
    <t>B4BNMY3</t>
  </si>
  <si>
    <t>Information Technology</t>
  </si>
  <si>
    <t>Technology</t>
  </si>
  <si>
    <t>Computers</t>
  </si>
  <si>
    <t>Computer Services</t>
  </si>
  <si>
    <t>IE</t>
  </si>
  <si>
    <t>Dublin</t>
  </si>
  <si>
    <t>ACXIOM CORP</t>
  </si>
  <si>
    <t>US0051251090</t>
  </si>
  <si>
    <t>ACXM    US</t>
  </si>
  <si>
    <t>Software</t>
  </si>
  <si>
    <t>Data Processing/Mgmt</t>
  </si>
  <si>
    <t>Little Rock</t>
  </si>
  <si>
    <t>AR</t>
  </si>
  <si>
    <t>ADOBE SYSTEMS INC</t>
  </si>
  <si>
    <t>US00724F1012</t>
  </si>
  <si>
    <t>ADBE    US</t>
  </si>
  <si>
    <t>00724F101</t>
  </si>
  <si>
    <t>Electronic Forms</t>
  </si>
  <si>
    <t>San Jose</t>
  </si>
  <si>
    <t>CA</t>
  </si>
  <si>
    <t>ADVANCED MICRO DEVICES</t>
  </si>
  <si>
    <t>US0079031078</t>
  </si>
  <si>
    <t>AMD     US</t>
  </si>
  <si>
    <t>Semiconductors</t>
  </si>
  <si>
    <t>Electronic Compo-Semicon</t>
  </si>
  <si>
    <t>Sunnyvale</t>
  </si>
  <si>
    <t>AECOM</t>
  </si>
  <si>
    <t>US00766T1007</t>
  </si>
  <si>
    <t>ACM     US</t>
  </si>
  <si>
    <t>00766T100</t>
  </si>
  <si>
    <t>B1VZ431</t>
  </si>
  <si>
    <t>Engineering&amp;Construction</t>
  </si>
  <si>
    <t>Engineering/R&amp;D Services</t>
  </si>
  <si>
    <t>Los Angeles</t>
  </si>
  <si>
    <t>AETNA INC</t>
  </si>
  <si>
    <t>US00817Y1082</t>
  </si>
  <si>
    <t>AET     US</t>
  </si>
  <si>
    <t>00817Y108</t>
  </si>
  <si>
    <t>Healthcare-Services</t>
  </si>
  <si>
    <t>Medical-HMO</t>
  </si>
  <si>
    <t>Hartford</t>
  </si>
  <si>
    <t>CT</t>
  </si>
  <si>
    <t>AFLAC INC</t>
  </si>
  <si>
    <t>US0010551028</t>
  </si>
  <si>
    <t>AFL     US</t>
  </si>
  <si>
    <t>Financials</t>
  </si>
  <si>
    <t>Financial</t>
  </si>
  <si>
    <t>Insurance</t>
  </si>
  <si>
    <t>Life/Health Insurance</t>
  </si>
  <si>
    <t>Columbus</t>
  </si>
  <si>
    <t>GA</t>
  </si>
  <si>
    <t>AGILENT TECHNOLOGIES INC</t>
  </si>
  <si>
    <t>US00846U1016</t>
  </si>
  <si>
    <t>A       US</t>
  </si>
  <si>
    <t>00846U101</t>
  </si>
  <si>
    <t>Electronics</t>
  </si>
  <si>
    <t>Electronic Measur Instr</t>
  </si>
  <si>
    <t>Santa Clara</t>
  </si>
  <si>
    <t>AIR PRODUCTS &amp; CHEMICALS INC</t>
  </si>
  <si>
    <t>US0091581068</t>
  </si>
  <si>
    <t>APD     US</t>
  </si>
  <si>
    <t>Materials</t>
  </si>
  <si>
    <t>Basic Materials</t>
  </si>
  <si>
    <t>Chemicals</t>
  </si>
  <si>
    <t>Industrial Gases</t>
  </si>
  <si>
    <t>Allentown</t>
  </si>
  <si>
    <t>PA</t>
  </si>
  <si>
    <t>ALASKA AIR GROUP INC</t>
  </si>
  <si>
    <t>US0116591092</t>
  </si>
  <si>
    <t>ALK     US</t>
  </si>
  <si>
    <t>Consumer, Cyclical</t>
  </si>
  <si>
    <t>Airlines</t>
  </si>
  <si>
    <t>Seattle</t>
  </si>
  <si>
    <t>WA</t>
  </si>
  <si>
    <t>ALBEMARLE CORP</t>
  </si>
  <si>
    <t>US0126531013</t>
  </si>
  <si>
    <t>ALB     US</t>
  </si>
  <si>
    <t>Chemicals-Specialty</t>
  </si>
  <si>
    <t>Baton Rouge</t>
  </si>
  <si>
    <t>LA</t>
  </si>
  <si>
    <t>ALCOA CORP</t>
  </si>
  <si>
    <t>US0138721065</t>
  </si>
  <si>
    <t>AA      US</t>
  </si>
  <si>
    <t>BYNF418</t>
  </si>
  <si>
    <t>Mining</t>
  </si>
  <si>
    <t>Metal-Aluminum</t>
  </si>
  <si>
    <t>NY</t>
  </si>
  <si>
    <t>ALEXANDER &amp; BALDWIN INC</t>
  </si>
  <si>
    <t>US0144911049</t>
  </si>
  <si>
    <t>ALEX    US</t>
  </si>
  <si>
    <t>B827VB2</t>
  </si>
  <si>
    <t>Real Estate</t>
  </si>
  <si>
    <t>Real Estate Oper/Development</t>
  </si>
  <si>
    <t>Honolulu</t>
  </si>
  <si>
    <t>HI</t>
  </si>
  <si>
    <t>ALLEGHENY TECHNOLOGIES INC</t>
  </si>
  <si>
    <t>US01741R1023</t>
  </si>
  <si>
    <t>ATI     US</t>
  </si>
  <si>
    <t>01741R102</t>
  </si>
  <si>
    <t>Iron/Steel</t>
  </si>
  <si>
    <t>Steel-Specialty</t>
  </si>
  <si>
    <t>Pittsburgh</t>
  </si>
  <si>
    <t>ALLIANT ENERGY CORP</t>
  </si>
  <si>
    <t>US0188021085</t>
  </si>
  <si>
    <t>LNT     US</t>
  </si>
  <si>
    <t>Utilities</t>
  </si>
  <si>
    <t>Electric</t>
  </si>
  <si>
    <t>Electric-Integrated</t>
  </si>
  <si>
    <t>Madison</t>
  </si>
  <si>
    <t>WI</t>
  </si>
  <si>
    <t>ALLSTATE CORP</t>
  </si>
  <si>
    <t>US0200021014</t>
  </si>
  <si>
    <t>ALL     US</t>
  </si>
  <si>
    <t>Multi-line Insurance</t>
  </si>
  <si>
    <t>Northbrook</t>
  </si>
  <si>
    <t>ALPHABET INC-CL A</t>
  </si>
  <si>
    <t>US02079K3059</t>
  </si>
  <si>
    <t>GOOGL   US</t>
  </si>
  <si>
    <t>02079K305</t>
  </si>
  <si>
    <t>BYVY8G0</t>
  </si>
  <si>
    <t>Communications</t>
  </si>
  <si>
    <t>Internet</t>
  </si>
  <si>
    <t>Web Portals/ISP</t>
  </si>
  <si>
    <t>Mountain View</t>
  </si>
  <si>
    <t>AMEREN CORPORATION</t>
  </si>
  <si>
    <t>US0236081024</t>
  </si>
  <si>
    <t>AEE     US</t>
  </si>
  <si>
    <t>St Louis</t>
  </si>
  <si>
    <t>MO</t>
  </si>
  <si>
    <t>AMERICAN ELECTRIC POWER</t>
  </si>
  <si>
    <t>US0255371017</t>
  </si>
  <si>
    <t>AEP     US</t>
  </si>
  <si>
    <t>OH</t>
  </si>
  <si>
    <t>AMERICAN EXPRESS CO</t>
  </si>
  <si>
    <t>US0258161092</t>
  </si>
  <si>
    <t>AXP     US</t>
  </si>
  <si>
    <t>Diversified Finan Serv</t>
  </si>
  <si>
    <t>Finance-Credit Card</t>
  </si>
  <si>
    <t>New York</t>
  </si>
  <si>
    <t>AMERIPRISE FINANCIAL INC</t>
  </si>
  <si>
    <t>US03076C1062</t>
  </si>
  <si>
    <t>AMP     US</t>
  </si>
  <si>
    <t>03076C106</t>
  </si>
  <si>
    <t>B0J7D57</t>
  </si>
  <si>
    <t>Invest Mgmnt/Advis Serv</t>
  </si>
  <si>
    <t>Minneapolis</t>
  </si>
  <si>
    <t>AMERISOURCEBERGEN CORP</t>
  </si>
  <si>
    <t>US03073E1055</t>
  </si>
  <si>
    <t>ABC     US</t>
  </si>
  <si>
    <t>03073E105</t>
  </si>
  <si>
    <t>Pharmaceuticals</t>
  </si>
  <si>
    <t>Medical-Whsle Drug Dist</t>
  </si>
  <si>
    <t>Chesterbrook</t>
  </si>
  <si>
    <t>AMGEN INC</t>
  </si>
  <si>
    <t>US0311621009</t>
  </si>
  <si>
    <t>AMGN    US</t>
  </si>
  <si>
    <t>Biotechnology</t>
  </si>
  <si>
    <t>Medical-Biomedical/Gene</t>
  </si>
  <si>
    <t>Thousand Oaks</t>
  </si>
  <si>
    <t>ANALOG DEVICES INC</t>
  </si>
  <si>
    <t>US0326541051</t>
  </si>
  <si>
    <t>ADI     US</t>
  </si>
  <si>
    <t>Semicon Compo-Intg Circuits</t>
  </si>
  <si>
    <t>Norwood</t>
  </si>
  <si>
    <t>MA</t>
  </si>
  <si>
    <t>ANTHEM INC</t>
  </si>
  <si>
    <t>US0367521038</t>
  </si>
  <si>
    <t>ANTM    US</t>
  </si>
  <si>
    <t>BSPHGL4</t>
  </si>
  <si>
    <t>Indianapolis</t>
  </si>
  <si>
    <t>IN</t>
  </si>
  <si>
    <t>AON PLC</t>
  </si>
  <si>
    <t>GB00B5BT0K07</t>
  </si>
  <si>
    <t>AON     US</t>
  </si>
  <si>
    <t>B5BT0K0</t>
  </si>
  <si>
    <t>Insurance Brokers</t>
  </si>
  <si>
    <t>GB</t>
  </si>
  <si>
    <t>London</t>
  </si>
  <si>
    <t>APPLIED MATERIALS INC</t>
  </si>
  <si>
    <t>US0382221051</t>
  </si>
  <si>
    <t>AMAT    US</t>
  </si>
  <si>
    <t>Semiconductor Equipment</t>
  </si>
  <si>
    <t>ARCHER-DANIELS-MIDLAND CO</t>
  </si>
  <si>
    <t>US0394831020</t>
  </si>
  <si>
    <t>ADM     US</t>
  </si>
  <si>
    <t>Consumer Staples</t>
  </si>
  <si>
    <t>Agriculture</t>
  </si>
  <si>
    <t>Agricultural Operations</t>
  </si>
  <si>
    <t>Chicago</t>
  </si>
  <si>
    <t>ARCONIC INC</t>
  </si>
  <si>
    <t>US03965L1008</t>
  </si>
  <si>
    <t>ARNC    US</t>
  </si>
  <si>
    <t>03965L100</t>
  </si>
  <si>
    <t>BD3D9G5</t>
  </si>
  <si>
    <t>Aerospace/Defense</t>
  </si>
  <si>
    <t>ASSOCIATED BANC-CORP</t>
  </si>
  <si>
    <t>US0454871056</t>
  </si>
  <si>
    <t>ASB     US</t>
  </si>
  <si>
    <t>Banks</t>
  </si>
  <si>
    <t>Commer Banks-Central US</t>
  </si>
  <si>
    <t>Green Bay</t>
  </si>
  <si>
    <t>ASSURANT INC</t>
  </si>
  <si>
    <t>US04621X1081</t>
  </si>
  <si>
    <t>AIZ     US</t>
  </si>
  <si>
    <t>04621X108</t>
  </si>
  <si>
    <t>AT&amp;T INC</t>
  </si>
  <si>
    <t>US00206R1023</t>
  </si>
  <si>
    <t>T       US</t>
  </si>
  <si>
    <t>00206R102</t>
  </si>
  <si>
    <t>Telecommunication Services</t>
  </si>
  <si>
    <t>Telecommunications</t>
  </si>
  <si>
    <t>Telephone-Integrated</t>
  </si>
  <si>
    <t>Dallas</t>
  </si>
  <si>
    <t>TX</t>
  </si>
  <si>
    <t>ATMOS ENERGY CORP</t>
  </si>
  <si>
    <t>US0495601058</t>
  </si>
  <si>
    <t>ATO     US</t>
  </si>
  <si>
    <t>Gas</t>
  </si>
  <si>
    <t>Gas-Distribution</t>
  </si>
  <si>
    <t>AUTODESK INC</t>
  </si>
  <si>
    <t>US0527691069</t>
  </si>
  <si>
    <t>ADSK    US</t>
  </si>
  <si>
    <t>Computer Aided Design</t>
  </si>
  <si>
    <t>San Rafael</t>
  </si>
  <si>
    <t>AUTOMATIC DATA PROCESSING</t>
  </si>
  <si>
    <t>US0530151036</t>
  </si>
  <si>
    <t>ADP     US</t>
  </si>
  <si>
    <t>Commercial Services</t>
  </si>
  <si>
    <t>Commercial Serv-Finance</t>
  </si>
  <si>
    <t>Roseland</t>
  </si>
  <si>
    <t>NJ</t>
  </si>
  <si>
    <t>AUTOZONE INC</t>
  </si>
  <si>
    <t>US0533321024</t>
  </si>
  <si>
    <t>AZO     US</t>
  </si>
  <si>
    <t>Consumer Discretionary</t>
  </si>
  <si>
    <t>Retail</t>
  </si>
  <si>
    <t>Retail-Auto Parts</t>
  </si>
  <si>
    <t>Memphis</t>
  </si>
  <si>
    <t>TN</t>
  </si>
  <si>
    <t>AVNET INC</t>
  </si>
  <si>
    <t>US0538071038</t>
  </si>
  <si>
    <t>AVT     US</t>
  </si>
  <si>
    <t>Electronic Parts Distrib</t>
  </si>
  <si>
    <t>Phoenix</t>
  </si>
  <si>
    <t>AZ</t>
  </si>
  <si>
    <t>AVON PRODUCTS INC</t>
  </si>
  <si>
    <t>US0543031027</t>
  </si>
  <si>
    <t>AVP     US</t>
  </si>
  <si>
    <t>Cosmetics/Personal Care</t>
  </si>
  <si>
    <t>Cosmetics&amp;Toiletries</t>
  </si>
  <si>
    <t>B 0 03/02/17</t>
  </si>
  <si>
    <t>US912796JE09</t>
  </si>
  <si>
    <t>Not Classified</t>
  </si>
  <si>
    <t>N/A</t>
  </si>
  <si>
    <t>BAKER HUGHES INC</t>
  </si>
  <si>
    <t>US0572241075</t>
  </si>
  <si>
    <t>BHI     US</t>
  </si>
  <si>
    <t>Energy</t>
  </si>
  <si>
    <t>Oil&amp;Gas Services</t>
  </si>
  <si>
    <t>Oil-Field Services</t>
  </si>
  <si>
    <t>Houston</t>
  </si>
  <si>
    <t>BALL CORP</t>
  </si>
  <si>
    <t>US0584981064</t>
  </si>
  <si>
    <t>BLL     US</t>
  </si>
  <si>
    <t>Packaging&amp;Containers</t>
  </si>
  <si>
    <t>Containers-Metal/Glass</t>
  </si>
  <si>
    <t>Broomfield</t>
  </si>
  <si>
    <t>CO</t>
  </si>
  <si>
    <t>BANK OF HAWAII CORP</t>
  </si>
  <si>
    <t>US0625401098</t>
  </si>
  <si>
    <t>BOH     US</t>
  </si>
  <si>
    <t>Commer Banks-Western US</t>
  </si>
  <si>
    <t>BANK OF NEW YORK MELLON CORP</t>
  </si>
  <si>
    <t>US0640581007</t>
  </si>
  <si>
    <t>BK      US</t>
  </si>
  <si>
    <t>B1Z77F6</t>
  </si>
  <si>
    <t>Fiduciary Banks</t>
  </si>
  <si>
    <t>BAXTER INTERNATIONAL INC</t>
  </si>
  <si>
    <t>US0718131099</t>
  </si>
  <si>
    <t>BAX     US</t>
  </si>
  <si>
    <t>Medical Products</t>
  </si>
  <si>
    <t>Deerfield</t>
  </si>
  <si>
    <t>BB&amp;T CORP</t>
  </si>
  <si>
    <t>US0549371070</t>
  </si>
  <si>
    <t>BBT     US</t>
  </si>
  <si>
    <t>Commer Banks-Southern US</t>
  </si>
  <si>
    <t>Winston-Salem</t>
  </si>
  <si>
    <t>NC</t>
  </si>
  <si>
    <t>BECTON DICKINSON AND CO</t>
  </si>
  <si>
    <t>US0758871091</t>
  </si>
  <si>
    <t>BDX     US</t>
  </si>
  <si>
    <t>Franklin Lakes</t>
  </si>
  <si>
    <t>BEMIS COMPANY</t>
  </si>
  <si>
    <t>US0814371052</t>
  </si>
  <si>
    <t>BMS     US</t>
  </si>
  <si>
    <t>Containers-Paper/Plastic</t>
  </si>
  <si>
    <t>Neenah</t>
  </si>
  <si>
    <t>BEST BUY CO INC</t>
  </si>
  <si>
    <t>US0865161014</t>
  </si>
  <si>
    <t>BBY     US</t>
  </si>
  <si>
    <t>Retail-Consumer Electron</t>
  </si>
  <si>
    <t>Richfield</t>
  </si>
  <si>
    <t>BIOGEN INC</t>
  </si>
  <si>
    <t>US09062X1037</t>
  </si>
  <si>
    <t>BIIB    US</t>
  </si>
  <si>
    <t>09062X103</t>
  </si>
  <si>
    <t>Cambridge</t>
  </si>
  <si>
    <t>BLACK HILLS CORP</t>
  </si>
  <si>
    <t>US0921131092</t>
  </si>
  <si>
    <t>BKH     US</t>
  </si>
  <si>
    <t>Rapid City</t>
  </si>
  <si>
    <t>SD</t>
  </si>
  <si>
    <t>BOEING CO/THE</t>
  </si>
  <si>
    <t>US0970231058</t>
  </si>
  <si>
    <t>BA      US</t>
  </si>
  <si>
    <t>BOSTON SCIENTIFIC CORP</t>
  </si>
  <si>
    <t>US1011371077</t>
  </si>
  <si>
    <t>BSX     US</t>
  </si>
  <si>
    <t>Medical Instruments</t>
  </si>
  <si>
    <t>Marlborough</t>
  </si>
  <si>
    <t>BRINKER INTERNATIONAL INC</t>
  </si>
  <si>
    <t>US1096411004</t>
  </si>
  <si>
    <t>EAT     US</t>
  </si>
  <si>
    <t>Retail-Restaurants</t>
  </si>
  <si>
    <t>BRISTOL-MYERS SQUIBB CO</t>
  </si>
  <si>
    <t>US1101221083</t>
  </si>
  <si>
    <t>BMY     US</t>
  </si>
  <si>
    <t>Medical-Drugs</t>
  </si>
  <si>
    <t>BROADRIDGE FINANCIAL SOLUTIO</t>
  </si>
  <si>
    <t>US11133T1034</t>
  </si>
  <si>
    <t>BR      US</t>
  </si>
  <si>
    <t>11133T103</t>
  </si>
  <si>
    <t>B1VP7R6</t>
  </si>
  <si>
    <t>Lake Success</t>
  </si>
  <si>
    <t>BROCADE COMMUNICATIONS SYS</t>
  </si>
  <si>
    <t>US1116213067</t>
  </si>
  <si>
    <t>BRCD    US</t>
  </si>
  <si>
    <t>Computers-Memory Devices</t>
  </si>
  <si>
    <t>BROWN-FORMAN CORP-CLASS B</t>
  </si>
  <si>
    <t>US1156372096</t>
  </si>
  <si>
    <t>BF/B    US</t>
  </si>
  <si>
    <t>Beverages</t>
  </si>
  <si>
    <t>Beverages-Wine/Spirits</t>
  </si>
  <si>
    <t>Louisville</t>
  </si>
  <si>
    <t>KY</t>
  </si>
  <si>
    <t>C.H. ROBINSON WORLDWIDE INC</t>
  </si>
  <si>
    <t>US12541W2098</t>
  </si>
  <si>
    <t>CHRW    US</t>
  </si>
  <si>
    <t>12541W209</t>
  </si>
  <si>
    <t>Transportation</t>
  </si>
  <si>
    <t>Transport-Services</t>
  </si>
  <si>
    <t>Eden Prairie</t>
  </si>
  <si>
    <t>CA INC</t>
  </si>
  <si>
    <t>US12673P1057</t>
  </si>
  <si>
    <t>CA      US</t>
  </si>
  <si>
    <t>12673P105</t>
  </si>
  <si>
    <t>Enterprise Software/Serv</t>
  </si>
  <si>
    <t>CABOT CORP</t>
  </si>
  <si>
    <t>US1270551013</t>
  </si>
  <si>
    <t>CBT     US</t>
  </si>
  <si>
    <t>Boston</t>
  </si>
  <si>
    <t>CAMPBELL SOUP CO</t>
  </si>
  <si>
    <t>US1344291091</t>
  </si>
  <si>
    <t>CPB     US</t>
  </si>
  <si>
    <t>Food</t>
  </si>
  <si>
    <t>Food-Misc/Diversified</t>
  </si>
  <si>
    <t>Camden</t>
  </si>
  <si>
    <t>CARDINAL HEALTH INC</t>
  </si>
  <si>
    <t>US14149Y1082</t>
  </si>
  <si>
    <t>CAH     US</t>
  </si>
  <si>
    <t>14149Y108</t>
  </si>
  <si>
    <t>CARMAX INC</t>
  </si>
  <si>
    <t>US1431301027</t>
  </si>
  <si>
    <t>KMX     US</t>
  </si>
  <si>
    <t>Retail-Automobile</t>
  </si>
  <si>
    <t>Richmond</t>
  </si>
  <si>
    <t>VA</t>
  </si>
  <si>
    <t>CATERPILLAR INC</t>
  </si>
  <si>
    <t>US1491231015</t>
  </si>
  <si>
    <t>CAT     US</t>
  </si>
  <si>
    <t>Machinery-Constr&amp;Mining</t>
  </si>
  <si>
    <t>Peoria</t>
  </si>
  <si>
    <t>CBRE GROUP INC - A</t>
  </si>
  <si>
    <t>US12504L1098</t>
  </si>
  <si>
    <t>CBG     US</t>
  </si>
  <si>
    <t>12504L109</t>
  </si>
  <si>
    <t>B6WVMH3</t>
  </si>
  <si>
    <t>Real Estate Mgmnt/Services</t>
  </si>
  <si>
    <t>CENTERPOINT ENERGY INC</t>
  </si>
  <si>
    <t>US15189T1079</t>
  </si>
  <si>
    <t>CNP     US</t>
  </si>
  <si>
    <t>15189T107</t>
  </si>
  <si>
    <t>CIGNA CORP</t>
  </si>
  <si>
    <t>US1255091092</t>
  </si>
  <si>
    <t>CI      US</t>
  </si>
  <si>
    <t>Bloomfield</t>
  </si>
  <si>
    <t>CINTAS CORP</t>
  </si>
  <si>
    <t>US1729081059</t>
  </si>
  <si>
    <t>CTAS    US</t>
  </si>
  <si>
    <t>Cincinnati</t>
  </si>
  <si>
    <t>CISCO SYSTEMS INC</t>
  </si>
  <si>
    <t>US17275R1023</t>
  </si>
  <si>
    <t>CSCO    US</t>
  </si>
  <si>
    <t>17275R102</t>
  </si>
  <si>
    <t>Networking Products</t>
  </si>
  <si>
    <t>CITIGROUP INC</t>
  </si>
  <si>
    <t>US1729674242</t>
  </si>
  <si>
    <t>C       US</t>
  </si>
  <si>
    <t>Diversified Banking Inst</t>
  </si>
  <si>
    <t>CITRIX SYSTEMS INC</t>
  </si>
  <si>
    <t>US1773761002</t>
  </si>
  <si>
    <t>CTXS    US</t>
  </si>
  <si>
    <t>Applications Software</t>
  </si>
  <si>
    <t>Fort Lauderdale</t>
  </si>
  <si>
    <t>FL</t>
  </si>
  <si>
    <t>CLOROX COMPANY</t>
  </si>
  <si>
    <t>US1890541097</t>
  </si>
  <si>
    <t>CLX     US</t>
  </si>
  <si>
    <t>Household Products/Wares</t>
  </si>
  <si>
    <t>Consumer Products-Misc</t>
  </si>
  <si>
    <t>Oakland</t>
  </si>
  <si>
    <t>CME GROUP INC</t>
  </si>
  <si>
    <t>US12572Q1058</t>
  </si>
  <si>
    <t>CME     US</t>
  </si>
  <si>
    <t>12572Q105</t>
  </si>
  <si>
    <t>Finance-Other Services</t>
  </si>
  <si>
    <t>CMS ENERGY CORP</t>
  </si>
  <si>
    <t>US1258961002</t>
  </si>
  <si>
    <t>CMS     US</t>
  </si>
  <si>
    <t>Jackson</t>
  </si>
  <si>
    <t>MI</t>
  </si>
  <si>
    <t>COCA-COLA CO/THE</t>
  </si>
  <si>
    <t>US1912161007</t>
  </si>
  <si>
    <t>KO      US</t>
  </si>
  <si>
    <t>Beverages-Non-alcoholic</t>
  </si>
  <si>
    <t>Atlanta</t>
  </si>
  <si>
    <t>COLGATE-PALMOLIVE CO</t>
  </si>
  <si>
    <t>US1941621039</t>
  </si>
  <si>
    <t>CL      US</t>
  </si>
  <si>
    <t>COMCAST CORP-CLASS A</t>
  </si>
  <si>
    <t>US20030N1019</t>
  </si>
  <si>
    <t>CMCSA   US</t>
  </si>
  <si>
    <t>20030N101</t>
  </si>
  <si>
    <t>Media</t>
  </si>
  <si>
    <t>Cable/Satellite TV</t>
  </si>
  <si>
    <t>Philadelphia</t>
  </si>
  <si>
    <t>COMERICA INC</t>
  </si>
  <si>
    <t>US2003401070</t>
  </si>
  <si>
    <t>CMA     US</t>
  </si>
  <si>
    <t>Super-Regional Banks-US</t>
  </si>
  <si>
    <t>COMMUNITY HEALTH SYSTEMS INC</t>
  </si>
  <si>
    <t>US2036681086</t>
  </si>
  <si>
    <t>CYH     US</t>
  </si>
  <si>
    <t>Medical-Hospitals</t>
  </si>
  <si>
    <t>Franklin</t>
  </si>
  <si>
    <t>COMPUTER SCIENCES CORP</t>
  </si>
  <si>
    <t>US2053631048</t>
  </si>
  <si>
    <t>CSC     US</t>
  </si>
  <si>
    <t>Falls Church</t>
  </si>
  <si>
    <t>CONAGRA BRANDS INC</t>
  </si>
  <si>
    <t>US2058871029</t>
  </si>
  <si>
    <t>CAG     US</t>
  </si>
  <si>
    <t>Omaha</t>
  </si>
  <si>
    <t>CONOCOPHILLIPS</t>
  </si>
  <si>
    <t>US20825C1045</t>
  </si>
  <si>
    <t>COP     US</t>
  </si>
  <si>
    <t>20825C104</t>
  </si>
  <si>
    <t>Oil&amp;Gas</t>
  </si>
  <si>
    <t>Oil Comp-Explor&amp;Prodtn</t>
  </si>
  <si>
    <t>CONSOLIDATED EDISON INC</t>
  </si>
  <si>
    <t>US2091151041</t>
  </si>
  <si>
    <t>ED      US</t>
  </si>
  <si>
    <t>CONVERGYS CORP</t>
  </si>
  <si>
    <t>US2124851062</t>
  </si>
  <si>
    <t>CVG     US</t>
  </si>
  <si>
    <t>CORELOGIC INC</t>
  </si>
  <si>
    <t>US21871D1037</t>
  </si>
  <si>
    <t>CLGX    US</t>
  </si>
  <si>
    <t>21871D103</t>
  </si>
  <si>
    <t>B5541Y2</t>
  </si>
  <si>
    <t>Irvine</t>
  </si>
  <si>
    <t>CORNING INC</t>
  </si>
  <si>
    <t>US2193501051</t>
  </si>
  <si>
    <t>GLW     US</t>
  </si>
  <si>
    <t>Electronic Compo-Misc</t>
  </si>
  <si>
    <t>Corning</t>
  </si>
  <si>
    <t>CSRA INC</t>
  </si>
  <si>
    <t>US12650T1043</t>
  </si>
  <si>
    <t>CSRA    US</t>
  </si>
  <si>
    <t>12650T104</t>
  </si>
  <si>
    <t>BYQKXC4</t>
  </si>
  <si>
    <t>CSX CORP</t>
  </si>
  <si>
    <t>US1264081035</t>
  </si>
  <si>
    <t>CSX     US</t>
  </si>
  <si>
    <t>Transport-Rail</t>
  </si>
  <si>
    <t>Jacksonville</t>
  </si>
  <si>
    <t>CUMMINS INC</t>
  </si>
  <si>
    <t>US2310211063</t>
  </si>
  <si>
    <t>CMI     US</t>
  </si>
  <si>
    <t>Machinery-Diversified</t>
  </si>
  <si>
    <t>Engines-Internal Combust</t>
  </si>
  <si>
    <t>CVS HEALTH CORP</t>
  </si>
  <si>
    <t>US1266501006</t>
  </si>
  <si>
    <t>CVS     US</t>
  </si>
  <si>
    <t>Retail-Drug Store</t>
  </si>
  <si>
    <t>Woonsocket</t>
  </si>
  <si>
    <t>RI</t>
  </si>
  <si>
    <t>DARDEN RESTAURANTS INC</t>
  </si>
  <si>
    <t>US2371941053</t>
  </si>
  <si>
    <t>DRI     US</t>
  </si>
  <si>
    <t>Orlando</t>
  </si>
  <si>
    <t>DAVITA INC</t>
  </si>
  <si>
    <t>US23918K1088</t>
  </si>
  <si>
    <t>DVA     US</t>
  </si>
  <si>
    <t>23918K108</t>
  </si>
  <si>
    <t>Dialysis Centers</t>
  </si>
  <si>
    <t>Denver</t>
  </si>
  <si>
    <t>DEERE &amp; CO</t>
  </si>
  <si>
    <t>US2441991054</t>
  </si>
  <si>
    <t>DE      US</t>
  </si>
  <si>
    <t>Machinery-Farm</t>
  </si>
  <si>
    <t>Moline</t>
  </si>
  <si>
    <t>DELPHI AUTOMOTIVE PLC</t>
  </si>
  <si>
    <t>JE00B783TY65</t>
  </si>
  <si>
    <t>DLPH    US</t>
  </si>
  <si>
    <t>B783TY6</t>
  </si>
  <si>
    <t>Auto Parts&amp;Equipment</t>
  </si>
  <si>
    <t>Auto/Trk Prts&amp;Equip-Orig</t>
  </si>
  <si>
    <t>Kent</t>
  </si>
  <si>
    <t>DEVON ENERGY CORP</t>
  </si>
  <si>
    <t>US25179M1036</t>
  </si>
  <si>
    <t>DVN     US</t>
  </si>
  <si>
    <t>25179M103</t>
  </si>
  <si>
    <t>Oklahoma City</t>
  </si>
  <si>
    <t>OK</t>
  </si>
  <si>
    <t>DOMINION RESOURCES INC/VA</t>
  </si>
  <si>
    <t>US25746U1097</t>
  </si>
  <si>
    <t>D       US</t>
  </si>
  <si>
    <t>25746U109</t>
  </si>
  <si>
    <t>DONALDSON CO INC</t>
  </si>
  <si>
    <t>US2576511099</t>
  </si>
  <si>
    <t>DCI     US</t>
  </si>
  <si>
    <t>Filtration/Separat Prod</t>
  </si>
  <si>
    <t>DONNELLEY FINANCIAL SOLUTION</t>
  </si>
  <si>
    <t>US25787G1004</t>
  </si>
  <si>
    <t>DFIN    US</t>
  </si>
  <si>
    <t>25787G100</t>
  </si>
  <si>
    <t>BYND5T7</t>
  </si>
  <si>
    <t>DOW CHEMICAL CO/THE</t>
  </si>
  <si>
    <t>US2605431038</t>
  </si>
  <si>
    <t>DOW     US</t>
  </si>
  <si>
    <t>Chemicals-Diversified</t>
  </si>
  <si>
    <t>Midland</t>
  </si>
  <si>
    <t>DTE ENERGY COMPANY</t>
  </si>
  <si>
    <t>US2333311072</t>
  </si>
  <si>
    <t>DTE     US</t>
  </si>
  <si>
    <t>Detroit</t>
  </si>
  <si>
    <t>DU PONT (E.I.) DE NEMOURS</t>
  </si>
  <si>
    <t>US2635341090</t>
  </si>
  <si>
    <t>DD      US</t>
  </si>
  <si>
    <t>Wilmington</t>
  </si>
  <si>
    <t>DE</t>
  </si>
  <si>
    <t>DUKE ENERGY CORP</t>
  </si>
  <si>
    <t>US26441C2044</t>
  </si>
  <si>
    <t>DUK     US</t>
  </si>
  <si>
    <t>26441C204</t>
  </si>
  <si>
    <t>B7VD3F2</t>
  </si>
  <si>
    <t>Charlotte</t>
  </si>
  <si>
    <t>EASTMAN CHEMICAL CO</t>
  </si>
  <si>
    <t>US2774321002</t>
  </si>
  <si>
    <t>EMN     US</t>
  </si>
  <si>
    <t>Kingsport</t>
  </si>
  <si>
    <t>EATON CORP PLC</t>
  </si>
  <si>
    <t>IE00B8KQN827</t>
  </si>
  <si>
    <t>ETN     US</t>
  </si>
  <si>
    <t>B8KQN82</t>
  </si>
  <si>
    <t>Cleveland</t>
  </si>
  <si>
    <t>ECOLAB INC</t>
  </si>
  <si>
    <t>US2788651006</t>
  </si>
  <si>
    <t>ECL     US</t>
  </si>
  <si>
    <t>ELI LILLY &amp; CO</t>
  </si>
  <si>
    <t>US5324571083</t>
  </si>
  <si>
    <t>LLY     US</t>
  </si>
  <si>
    <t>ENERGEN CORP</t>
  </si>
  <si>
    <t>US29265N1081</t>
  </si>
  <si>
    <t>EGN     US</t>
  </si>
  <si>
    <t>29265N108</t>
  </si>
  <si>
    <t>Birmingham</t>
  </si>
  <si>
    <t>AL</t>
  </si>
  <si>
    <t>ENTERGY CORP</t>
  </si>
  <si>
    <t>US29364G1031</t>
  </si>
  <si>
    <t>ETR     US</t>
  </si>
  <si>
    <t>29364G103</t>
  </si>
  <si>
    <t>New Orleans</t>
  </si>
  <si>
    <t>EQT CORP</t>
  </si>
  <si>
    <t>US26884L1098</t>
  </si>
  <si>
    <t>EQT     US</t>
  </si>
  <si>
    <t>26884L109</t>
  </si>
  <si>
    <t>EQUIFAX INC</t>
  </si>
  <si>
    <t>US2944291051</t>
  </si>
  <si>
    <t>EFX     US</t>
  </si>
  <si>
    <t>EVERSOURCE ENERGY</t>
  </si>
  <si>
    <t>US30040W1080</t>
  </si>
  <si>
    <t>ES      US</t>
  </si>
  <si>
    <t>30040W108</t>
  </si>
  <si>
    <t>BVVN4Q8</t>
  </si>
  <si>
    <t>Springfield</t>
  </si>
  <si>
    <t>EXELON CORP</t>
  </si>
  <si>
    <t>US30161N1019</t>
  </si>
  <si>
    <t>EXC     US</t>
  </si>
  <si>
    <t>30161N101</t>
  </si>
  <si>
    <t>EXPRESS SCRIPTS HOLDING CO</t>
  </si>
  <si>
    <t>US30219G1085</t>
  </si>
  <si>
    <t>ESRX    US</t>
  </si>
  <si>
    <t>30219G108</t>
  </si>
  <si>
    <t>B7QQYV9</t>
  </si>
  <si>
    <t>Pharmacy Services</t>
  </si>
  <si>
    <t>St. Louis</t>
  </si>
  <si>
    <t>FACTSET RESEARCH SYSTEMS INC</t>
  </si>
  <si>
    <t>US3030751057</t>
  </si>
  <si>
    <t>FDS     US</t>
  </si>
  <si>
    <t>Multimedia</t>
  </si>
  <si>
    <t>Norwalk</t>
  </si>
  <si>
    <t>FEDEX CORP</t>
  </si>
  <si>
    <t>US31428X1063</t>
  </si>
  <si>
    <t>FDX     US</t>
  </si>
  <si>
    <t>31428X106</t>
  </si>
  <si>
    <t>FIRST AM GOV OBLIG-Z</t>
  </si>
  <si>
    <t>US31846V5672</t>
  </si>
  <si>
    <t>FGZXX</t>
  </si>
  <si>
    <t>31846V567</t>
  </si>
  <si>
    <t>FIRST AMERICAN FINANCIAL</t>
  </si>
  <si>
    <t>US31847R1023</t>
  </si>
  <si>
    <t>FAF     US</t>
  </si>
  <si>
    <t>31847R102</t>
  </si>
  <si>
    <t>B4NFPK4</t>
  </si>
  <si>
    <t>Property/Casualty Ins</t>
  </si>
  <si>
    <t>Santa Ana</t>
  </si>
  <si>
    <t>FIRST HORIZON NATIONAL CORP</t>
  </si>
  <si>
    <t>US3205171057</t>
  </si>
  <si>
    <t>FHN     US</t>
  </si>
  <si>
    <t>FIRSTENERGY CORP</t>
  </si>
  <si>
    <t>US3379321074</t>
  </si>
  <si>
    <t>FE      US</t>
  </si>
  <si>
    <t>Akron</t>
  </si>
  <si>
    <t>FLUOR CORP</t>
  </si>
  <si>
    <t>US3434121022</t>
  </si>
  <si>
    <t>FLR     US</t>
  </si>
  <si>
    <t>Irving</t>
  </si>
  <si>
    <t>FMC CORP</t>
  </si>
  <si>
    <t>US3024913036</t>
  </si>
  <si>
    <t>FMC     US</t>
  </si>
  <si>
    <t>FMC TECHNOLOGIES INC</t>
  </si>
  <si>
    <t>US30249U1016</t>
  </si>
  <si>
    <t>FTI     US</t>
  </si>
  <si>
    <t>30249U101</t>
  </si>
  <si>
    <t>Oil Field Mach&amp;Equip</t>
  </si>
  <si>
    <t>FORD MOTOR CO</t>
  </si>
  <si>
    <t>US3453708600</t>
  </si>
  <si>
    <t>F       US</t>
  </si>
  <si>
    <t>Auto Manufacturers</t>
  </si>
  <si>
    <t>Auto-Cars/Light Trucks</t>
  </si>
  <si>
    <t>Dearborn</t>
  </si>
  <si>
    <t>GAP INC/THE</t>
  </si>
  <si>
    <t>US3647601083</t>
  </si>
  <si>
    <t>GPS     US</t>
  </si>
  <si>
    <t>Retail-Apparel/Shoe</t>
  </si>
  <si>
    <t>San Francisco</t>
  </si>
  <si>
    <t>GENERAL DYNAMICS CORP</t>
  </si>
  <si>
    <t>US3695501086</t>
  </si>
  <si>
    <t>GD      US</t>
  </si>
  <si>
    <t>GENERAL ELECTRIC CO</t>
  </si>
  <si>
    <t>US3696041033</t>
  </si>
  <si>
    <t>GE      US</t>
  </si>
  <si>
    <t>Fairfield</t>
  </si>
  <si>
    <t>GENERAL MILLS INC</t>
  </si>
  <si>
    <t>US3703341046</t>
  </si>
  <si>
    <t>GIS     US</t>
  </si>
  <si>
    <t>GENWORTH FINANCIAL INC-CL A</t>
  </si>
  <si>
    <t>US37247D1063</t>
  </si>
  <si>
    <t>GNW     US</t>
  </si>
  <si>
    <t>37247D106</t>
  </si>
  <si>
    <t>B011WL6</t>
  </si>
  <si>
    <t>GILEAD SCIENCES INC</t>
  </si>
  <si>
    <t>US3755581036</t>
  </si>
  <si>
    <t>GILD    US</t>
  </si>
  <si>
    <t>Foster City</t>
  </si>
  <si>
    <t>GOLDMAN SACHS GROUP INC</t>
  </si>
  <si>
    <t>US38141G1040</t>
  </si>
  <si>
    <t>GS      US</t>
  </si>
  <si>
    <t>38141G104</t>
  </si>
  <si>
    <t>GRACO INC</t>
  </si>
  <si>
    <t>US3841091040</t>
  </si>
  <si>
    <t>GGG     US</t>
  </si>
  <si>
    <t>Machinery-Pumps</t>
  </si>
  <si>
    <t>HALLIBURTON CO</t>
  </si>
  <si>
    <t>US4062161017</t>
  </si>
  <si>
    <t>HAL     US</t>
  </si>
  <si>
    <t>HARLEY-DAVIDSON INC</t>
  </si>
  <si>
    <t>US4128221086</t>
  </si>
  <si>
    <t>HOG     US</t>
  </si>
  <si>
    <t>Leisure Time</t>
  </si>
  <si>
    <t>Motorcycle/Motor Scooter</t>
  </si>
  <si>
    <t>Milwaukee</t>
  </si>
  <si>
    <t>HARRIS CORP</t>
  </si>
  <si>
    <t>US4138751056</t>
  </si>
  <si>
    <t>HRS     US</t>
  </si>
  <si>
    <t>Aerospace/Defense-Equip</t>
  </si>
  <si>
    <t>Melbourne</t>
  </si>
  <si>
    <t>HARTFORD FINANCIAL SVCS GRP</t>
  </si>
  <si>
    <t>US4165151048</t>
  </si>
  <si>
    <t>HIG     US</t>
  </si>
  <si>
    <t>HASBRO INC</t>
  </si>
  <si>
    <t>US4180561072</t>
  </si>
  <si>
    <t>HAS     US</t>
  </si>
  <si>
    <t>Toys/Games/Hobbies</t>
  </si>
  <si>
    <t>Toys</t>
  </si>
  <si>
    <t>Pawtucket</t>
  </si>
  <si>
    <t>HERMAN MILLER INC</t>
  </si>
  <si>
    <t>US6005441000</t>
  </si>
  <si>
    <t>MLHR    US</t>
  </si>
  <si>
    <t>Office Furnishings</t>
  </si>
  <si>
    <t>Office Furnishings-Orig</t>
  </si>
  <si>
    <t>Zeeland</t>
  </si>
  <si>
    <t>HERSHEY CO/THE</t>
  </si>
  <si>
    <t>US4278661081</t>
  </si>
  <si>
    <t>HSY     US</t>
  </si>
  <si>
    <t>Food-Confectionery</t>
  </si>
  <si>
    <t>Hershey</t>
  </si>
  <si>
    <t>HESS CORP</t>
  </si>
  <si>
    <t>US42809H1077</t>
  </si>
  <si>
    <t>HES     US</t>
  </si>
  <si>
    <t>42809H107</t>
  </si>
  <si>
    <t>HEWLETT PACKARD ENTERPRIS</t>
  </si>
  <si>
    <t>US42824C1099</t>
  </si>
  <si>
    <t>HPE     US</t>
  </si>
  <si>
    <t>42824C109</t>
  </si>
  <si>
    <t>BYVYWS0</t>
  </si>
  <si>
    <t>Palo Alto</t>
  </si>
  <si>
    <t>HOME DEPOT INC</t>
  </si>
  <si>
    <t>US4370761029</t>
  </si>
  <si>
    <t>HD      US</t>
  </si>
  <si>
    <t>Retail-Building Products</t>
  </si>
  <si>
    <t>HONEYWELL INTERNATIONAL INC</t>
  </si>
  <si>
    <t>US4385161066</t>
  </si>
  <si>
    <t>HON     US</t>
  </si>
  <si>
    <t>Instruments-Controls</t>
  </si>
  <si>
    <t>Morris Plains</t>
  </si>
  <si>
    <t>HORMEL FOODS CORP</t>
  </si>
  <si>
    <t>US4404521001</t>
  </si>
  <si>
    <t>HRL     US</t>
  </si>
  <si>
    <t>Food-Meat Products</t>
  </si>
  <si>
    <t>Austin</t>
  </si>
  <si>
    <t>HP INC</t>
  </si>
  <si>
    <t>US40434L1052</t>
  </si>
  <si>
    <t>HPQ     US</t>
  </si>
  <si>
    <t>40434L105</t>
  </si>
  <si>
    <t>BYX4D52</t>
  </si>
  <si>
    <t>HUMANA INC</t>
  </si>
  <si>
    <t>US4448591028</t>
  </si>
  <si>
    <t>HUM     US</t>
  </si>
  <si>
    <t>HUNTINGTON BANCSHARES INC</t>
  </si>
  <si>
    <t>US4461501045</t>
  </si>
  <si>
    <t>HBAN    US</t>
  </si>
  <si>
    <t>ILLINOIS TOOL WORKS</t>
  </si>
  <si>
    <t>US4523081093</t>
  </si>
  <si>
    <t>ITW     US</t>
  </si>
  <si>
    <t>Glenview</t>
  </si>
  <si>
    <t>INGERSOLL-RAND PLC</t>
  </si>
  <si>
    <t>IE00B6330302</t>
  </si>
  <si>
    <t>IR      US</t>
  </si>
  <si>
    <t>B633030</t>
  </si>
  <si>
    <t>Davidson</t>
  </si>
  <si>
    <t>INGRAM MICRO INC-CL A</t>
  </si>
  <si>
    <t>US4571531049</t>
  </si>
  <si>
    <t>IM      US</t>
  </si>
  <si>
    <t>Distribution/Wholesale</t>
  </si>
  <si>
    <t>INTEL CORP</t>
  </si>
  <si>
    <t>US4581401001</t>
  </si>
  <si>
    <t>INTC    US</t>
  </si>
  <si>
    <t>INTERNATIONAL PAPER CO</t>
  </si>
  <si>
    <t>US4601461035</t>
  </si>
  <si>
    <t>IP      US</t>
  </si>
  <si>
    <t>Forest Products&amp;Paper</t>
  </si>
  <si>
    <t>Paper&amp;Related Products</t>
  </si>
  <si>
    <t>INTERPUBLIC GROUP OF COS INC</t>
  </si>
  <si>
    <t>US4606901001</t>
  </si>
  <si>
    <t>IPG     US</t>
  </si>
  <si>
    <t>Advertising</t>
  </si>
  <si>
    <t>Advertising Agencies</t>
  </si>
  <si>
    <t>INTL BUSINESS MACHINES CORP</t>
  </si>
  <si>
    <t>US4592001014</t>
  </si>
  <si>
    <t>IBM     US</t>
  </si>
  <si>
    <t>Armonk</t>
  </si>
  <si>
    <t>INTUIT INC</t>
  </si>
  <si>
    <t>US4612021034</t>
  </si>
  <si>
    <t>INTU    US</t>
  </si>
  <si>
    <t>IRON MOUNTAIN INC</t>
  </si>
  <si>
    <t>US46284V1017</t>
  </si>
  <si>
    <t>IRM     US</t>
  </si>
  <si>
    <t>46284V101</t>
  </si>
  <si>
    <t>BVFTF03</t>
  </si>
  <si>
    <t>REITS</t>
  </si>
  <si>
    <t>REITS-Storage</t>
  </si>
  <si>
    <t>ITT INC</t>
  </si>
  <si>
    <t>US45073V1089</t>
  </si>
  <si>
    <t>ITT     US</t>
  </si>
  <si>
    <t>45073V108</t>
  </si>
  <si>
    <t>BZBY209</t>
  </si>
  <si>
    <t>J.C. PENNEY CO INC</t>
  </si>
  <si>
    <t>US7081601061</t>
  </si>
  <si>
    <t>JCP     US</t>
  </si>
  <si>
    <t>Retail-Major Dept Store</t>
  </si>
  <si>
    <t>Plano</t>
  </si>
  <si>
    <t>JOHNSON &amp; JOHNSON</t>
  </si>
  <si>
    <t>US4781601046</t>
  </si>
  <si>
    <t>JNJ     US</t>
  </si>
  <si>
    <t>New Brunswick</t>
  </si>
  <si>
    <t>JONES LANG LASALLE INC</t>
  </si>
  <si>
    <t>US48020Q1076</t>
  </si>
  <si>
    <t>JLL     US</t>
  </si>
  <si>
    <t>48020Q107</t>
  </si>
  <si>
    <t>JPMORGAN CHASE &amp; CO</t>
  </si>
  <si>
    <t>US46625H1005</t>
  </si>
  <si>
    <t>JPM     US</t>
  </si>
  <si>
    <t>46625H100</t>
  </si>
  <si>
    <t>KANSAS CITY SOUTHERN</t>
  </si>
  <si>
    <t>US4851703029</t>
  </si>
  <si>
    <t>KSU     US</t>
  </si>
  <si>
    <t>Kansas City</t>
  </si>
  <si>
    <t>KBR INC</t>
  </si>
  <si>
    <t>US48242W1062</t>
  </si>
  <si>
    <t>KBR     US</t>
  </si>
  <si>
    <t>48242W106</t>
  </si>
  <si>
    <t>B1HHB18</t>
  </si>
  <si>
    <t>KELLOGG CO</t>
  </si>
  <si>
    <t>US4878361082</t>
  </si>
  <si>
    <t>K       US</t>
  </si>
  <si>
    <t>Battle Creek</t>
  </si>
  <si>
    <t>KEYCORP</t>
  </si>
  <si>
    <t>US4932671088</t>
  </si>
  <si>
    <t>KEY     US</t>
  </si>
  <si>
    <t>KEYSIGHT TECHNOLOGIES IN</t>
  </si>
  <si>
    <t>US49338L1035</t>
  </si>
  <si>
    <t>KEYS    US</t>
  </si>
  <si>
    <t>49338L103</t>
  </si>
  <si>
    <t>BQZJ0Q9</t>
  </si>
  <si>
    <t>Santa Rosa</t>
  </si>
  <si>
    <t>KIMBERLY-CLARK CORP</t>
  </si>
  <si>
    <t>US4943681035</t>
  </si>
  <si>
    <t>KMB     US</t>
  </si>
  <si>
    <t>KOHLS CORP</t>
  </si>
  <si>
    <t>US5002551043</t>
  </si>
  <si>
    <t>KSS     US</t>
  </si>
  <si>
    <t>Retail-Regnl Dept Store</t>
  </si>
  <si>
    <t>Menomonee Falls</t>
  </si>
  <si>
    <t>KRAFT HEINZ CO/THE</t>
  </si>
  <si>
    <t>US5007541064</t>
  </si>
  <si>
    <t>KHC     US</t>
  </si>
  <si>
    <t>BYRY499</t>
  </si>
  <si>
    <t>KROGER CO</t>
  </si>
  <si>
    <t>US5010441013</t>
  </si>
  <si>
    <t>KR      US</t>
  </si>
  <si>
    <t>Food-Retail</t>
  </si>
  <si>
    <t>L BRANDS INC</t>
  </si>
  <si>
    <t>US5017971046</t>
  </si>
  <si>
    <t>LB      US</t>
  </si>
  <si>
    <t>B9M2WX3</t>
  </si>
  <si>
    <t>LEGG MASON INC</t>
  </si>
  <si>
    <t>US5249011058</t>
  </si>
  <si>
    <t>LM      US</t>
  </si>
  <si>
    <t>Baltimore</t>
  </si>
  <si>
    <t>MD</t>
  </si>
  <si>
    <t>LEIDOS HOLDINGS INC</t>
  </si>
  <si>
    <t>US5253271028</t>
  </si>
  <si>
    <t>LDOS    US</t>
  </si>
  <si>
    <t>BDV82B8</t>
  </si>
  <si>
    <t>Reston</t>
  </si>
  <si>
    <t>LOCKHEED MARTIN CORP</t>
  </si>
  <si>
    <t>US5398301094</t>
  </si>
  <si>
    <t>LMT     US</t>
  </si>
  <si>
    <t>Bethesda</t>
  </si>
  <si>
    <t>LOUISIANA-PACIFIC CORP</t>
  </si>
  <si>
    <t>US5463471053</t>
  </si>
  <si>
    <t>LPX     US</t>
  </si>
  <si>
    <t>Building Materials</t>
  </si>
  <si>
    <t>Bldg&amp;Construct Prod-Misc</t>
  </si>
  <si>
    <t>Nashville</t>
  </si>
  <si>
    <t>LOWE'S COS INC</t>
  </si>
  <si>
    <t>US5486611073</t>
  </si>
  <si>
    <t>LOW     US</t>
  </si>
  <si>
    <t>Mooresville</t>
  </si>
  <si>
    <t>LSC COMMUNICATIONS INC</t>
  </si>
  <si>
    <t>US50218P1075</t>
  </si>
  <si>
    <t>LKSD    US</t>
  </si>
  <si>
    <t>50218P107</t>
  </si>
  <si>
    <t>BYND5V9</t>
  </si>
  <si>
    <t>Printing-Commercial</t>
  </si>
  <si>
    <t>M &amp; T BANK CORP</t>
  </si>
  <si>
    <t>US55261F1049</t>
  </si>
  <si>
    <t>MTB     US</t>
  </si>
  <si>
    <t>55261F104</t>
  </si>
  <si>
    <t>Commer Banks-Eastern US</t>
  </si>
  <si>
    <t>Buffalo</t>
  </si>
  <si>
    <t>MACY'S INC</t>
  </si>
  <si>
    <t>US55616P1049</t>
  </si>
  <si>
    <t>M       US</t>
  </si>
  <si>
    <t>55616P104</t>
  </si>
  <si>
    <t>MANPOWERGROUP INC</t>
  </si>
  <si>
    <t>US56418H1005</t>
  </si>
  <si>
    <t>MAN     US</t>
  </si>
  <si>
    <t>56418H100</t>
  </si>
  <si>
    <t>Human Resources</t>
  </si>
  <si>
    <t>MARATHON OIL CORP</t>
  </si>
  <si>
    <t>US5658491064</t>
  </si>
  <si>
    <t>MRO     US</t>
  </si>
  <si>
    <t>MARATHON PETROLEUM CORP</t>
  </si>
  <si>
    <t>US56585A1025</t>
  </si>
  <si>
    <t>MPC     US</t>
  </si>
  <si>
    <t>56585A102</t>
  </si>
  <si>
    <t>B3K3L40</t>
  </si>
  <si>
    <t>Oil Refining&amp;Marketing</t>
  </si>
  <si>
    <t>Findlay</t>
  </si>
  <si>
    <t>MARRIOTT INTERNATIONAL -CL A</t>
  </si>
  <si>
    <t>US5719032022</t>
  </si>
  <si>
    <t>MAR     US</t>
  </si>
  <si>
    <t>Lodging</t>
  </si>
  <si>
    <t>Hotels&amp;Motels</t>
  </si>
  <si>
    <t>MARSH &amp; MCLENNAN COS</t>
  </si>
  <si>
    <t>US5717481023</t>
  </si>
  <si>
    <t>MMC     US</t>
  </si>
  <si>
    <t>MASTERCARD INC - A</t>
  </si>
  <si>
    <t>US57636Q1040</t>
  </si>
  <si>
    <t>MA      US</t>
  </si>
  <si>
    <t>57636Q104</t>
  </si>
  <si>
    <t>B121557</t>
  </si>
  <si>
    <t>Purchase</t>
  </si>
  <si>
    <t>MATTEL INC</t>
  </si>
  <si>
    <t>US5770811025</t>
  </si>
  <si>
    <t>MAT     US</t>
  </si>
  <si>
    <t>El Segundo</t>
  </si>
  <si>
    <t>MCCORMICK &amp; CO-NON VTG SHRS</t>
  </si>
  <si>
    <t>US5797802064</t>
  </si>
  <si>
    <t>MKC     US</t>
  </si>
  <si>
    <t>Sparks</t>
  </si>
  <si>
    <t>MCDONALD'S CORP</t>
  </si>
  <si>
    <t>US5801351017</t>
  </si>
  <si>
    <t>MCD     US</t>
  </si>
  <si>
    <t>Oak Brook</t>
  </si>
  <si>
    <t>MCKESSON CORP</t>
  </si>
  <si>
    <t>US58155Q1031</t>
  </si>
  <si>
    <t>MCK     US</t>
  </si>
  <si>
    <t>58155Q103</t>
  </si>
  <si>
    <t>MEDTRONIC PLC</t>
  </si>
  <si>
    <t>IE00BTN1Y115</t>
  </si>
  <si>
    <t>MDT     US</t>
  </si>
  <si>
    <t>BTN1Y11</t>
  </si>
  <si>
    <t>MERCK &amp; CO. INC.</t>
  </si>
  <si>
    <t>US58933Y1055</t>
  </si>
  <si>
    <t>MRK     US</t>
  </si>
  <si>
    <t>58933Y105</t>
  </si>
  <si>
    <t>Kenilworth</t>
  </si>
  <si>
    <t>MEREDITH CORP</t>
  </si>
  <si>
    <t>US5894331017</t>
  </si>
  <si>
    <t>MDP     US</t>
  </si>
  <si>
    <t>Des Moines</t>
  </si>
  <si>
    <t>IA</t>
  </si>
  <si>
    <t>METLIFE INC</t>
  </si>
  <si>
    <t>US59156R1086</t>
  </si>
  <si>
    <t>MET     US</t>
  </si>
  <si>
    <t>59156R108</t>
  </si>
  <si>
    <t>MICROSOFT CORP</t>
  </si>
  <si>
    <t>US5949181045</t>
  </si>
  <si>
    <t>MSFT    US</t>
  </si>
  <si>
    <t>Redmond</t>
  </si>
  <si>
    <t>MORGAN STANLEY</t>
  </si>
  <si>
    <t>US6174464486</t>
  </si>
  <si>
    <t>MS      US</t>
  </si>
  <si>
    <t>MOTOROLA SOLUTIONS INC</t>
  </si>
  <si>
    <t>US6200763075</t>
  </si>
  <si>
    <t>MSI     US</t>
  </si>
  <si>
    <t>B5BKPQ4</t>
  </si>
  <si>
    <t>Wireless Equipment</t>
  </si>
  <si>
    <t>Schaumburg</t>
  </si>
  <si>
    <t>NATIONAL INSTRUMENTS CORP</t>
  </si>
  <si>
    <t>US6365181022</t>
  </si>
  <si>
    <t>NATI    US</t>
  </si>
  <si>
    <t>NETAPP INC</t>
  </si>
  <si>
    <t>US64110D1046</t>
  </si>
  <si>
    <t>NTAP    US</t>
  </si>
  <si>
    <t>64110D104</t>
  </si>
  <si>
    <t>NEWELL BRANDS INC</t>
  </si>
  <si>
    <t>US6512291062</t>
  </si>
  <si>
    <t>NWL     US</t>
  </si>
  <si>
    <t>Housewares</t>
  </si>
  <si>
    <t>Home Decoration Products</t>
  </si>
  <si>
    <t>NEWFIELD EXPLORATION CO</t>
  </si>
  <si>
    <t>US6512901082</t>
  </si>
  <si>
    <t>NFX     US</t>
  </si>
  <si>
    <t>The Woodlands</t>
  </si>
  <si>
    <t>NEWMONT MINING CORP</t>
  </si>
  <si>
    <t>US6516391066</t>
  </si>
  <si>
    <t>NEM     US</t>
  </si>
  <si>
    <t>Gold Mining</t>
  </si>
  <si>
    <t>Greenwood Village</t>
  </si>
  <si>
    <t>NEXTERA ENERGY INC</t>
  </si>
  <si>
    <t>US65339F1012</t>
  </si>
  <si>
    <t>NEE     US</t>
  </si>
  <si>
    <t>65339F101</t>
  </si>
  <si>
    <t>Juno Beach</t>
  </si>
  <si>
    <t>NIELSEN HOLDINGS PLC</t>
  </si>
  <si>
    <t>GB00BWFY5505</t>
  </si>
  <si>
    <t>NLSN    US</t>
  </si>
  <si>
    <t>BWFY550</t>
  </si>
  <si>
    <t>NIKE INC -CL B</t>
  </si>
  <si>
    <t>US6541061031</t>
  </si>
  <si>
    <t>NKE     US</t>
  </si>
  <si>
    <t>Apparel</t>
  </si>
  <si>
    <t>Athletic Footwear</t>
  </si>
  <si>
    <t>Beaverton</t>
  </si>
  <si>
    <t>OR</t>
  </si>
  <si>
    <t>NISOURCE INC</t>
  </si>
  <si>
    <t>US65473P1057</t>
  </si>
  <si>
    <t>NI      US</t>
  </si>
  <si>
    <t>65473P105</t>
  </si>
  <si>
    <t>Merrillville</t>
  </si>
  <si>
    <t>NOBLE ENERGY INC</t>
  </si>
  <si>
    <t>US6550441058</t>
  </si>
  <si>
    <t>NBL     US</t>
  </si>
  <si>
    <t>NORDSON CORP</t>
  </si>
  <si>
    <t>US6556631025</t>
  </si>
  <si>
    <t>NDSN    US</t>
  </si>
  <si>
    <t>Industrial Automat/Robot</t>
  </si>
  <si>
    <t>Westlake</t>
  </si>
  <si>
    <t>NORDSTROM INC</t>
  </si>
  <si>
    <t>US6556641008</t>
  </si>
  <si>
    <t>JWN     US</t>
  </si>
  <si>
    <t>NORFOLK SOUTHERN CORP</t>
  </si>
  <si>
    <t>US6558441084</t>
  </si>
  <si>
    <t>NSC     US</t>
  </si>
  <si>
    <t>Norfolk</t>
  </si>
  <si>
    <t>NORTHERN TRUST CORP</t>
  </si>
  <si>
    <t>US6658591044</t>
  </si>
  <si>
    <t>NTRS    US</t>
  </si>
  <si>
    <t>NORTHROP GRUMMAN CORP</t>
  </si>
  <si>
    <t>US6668071029</t>
  </si>
  <si>
    <t>NOC     US</t>
  </si>
  <si>
    <t>OCCIDENTAL PETROLEUM CORP</t>
  </si>
  <si>
    <t>US6745991058</t>
  </si>
  <si>
    <t>OXY     US</t>
  </si>
  <si>
    <t>OFFICE DEPOT INC</t>
  </si>
  <si>
    <t>US6762201068</t>
  </si>
  <si>
    <t>ODP     US</t>
  </si>
  <si>
    <t>Retail-Office Supplies</t>
  </si>
  <si>
    <t>Boca Raton</t>
  </si>
  <si>
    <t>OGE ENERGY CORP</t>
  </si>
  <si>
    <t>US6708371033</t>
  </si>
  <si>
    <t>OGE     US</t>
  </si>
  <si>
    <t>ONEOK INC</t>
  </si>
  <si>
    <t>US6826801036</t>
  </si>
  <si>
    <t>OKE     US</t>
  </si>
  <si>
    <t>Pipelines</t>
  </si>
  <si>
    <t>Tulsa</t>
  </si>
  <si>
    <t>ORACLE CORP</t>
  </si>
  <si>
    <t>US68389X1054</t>
  </si>
  <si>
    <t>ORCL    US</t>
  </si>
  <si>
    <t>68389X105</t>
  </si>
  <si>
    <t>Redwood City</t>
  </si>
  <si>
    <t>OWENS &amp; MINOR INC</t>
  </si>
  <si>
    <t>US6907321029</t>
  </si>
  <si>
    <t>OMI     US</t>
  </si>
  <si>
    <t>Mechanicsville</t>
  </si>
  <si>
    <t>P G &amp; E CORP</t>
  </si>
  <si>
    <t>US69331C1080</t>
  </si>
  <si>
    <t>PCG     US</t>
  </si>
  <si>
    <t>69331C108</t>
  </si>
  <si>
    <t>PEOPLE'S UNITED FINANCIAL</t>
  </si>
  <si>
    <t>US7127041058</t>
  </si>
  <si>
    <t>PBCT    US</t>
  </si>
  <si>
    <t>B1W41J2</t>
  </si>
  <si>
    <t>Savings&amp;Loans</t>
  </si>
  <si>
    <t>S&amp;L/Thrifts-Eastern US</t>
  </si>
  <si>
    <t>Bridgeport</t>
  </si>
  <si>
    <t>PEPSICO INC</t>
  </si>
  <si>
    <t>US7134481081</t>
  </si>
  <si>
    <t>PEP     US</t>
  </si>
  <si>
    <t>PHILLIPS 66</t>
  </si>
  <si>
    <t>US7185461040</t>
  </si>
  <si>
    <t>PSX     US</t>
  </si>
  <si>
    <t>B78C4Y8</t>
  </si>
  <si>
    <t>PINNACLE WEST CAPITAL</t>
  </si>
  <si>
    <t>US7234841010</t>
  </si>
  <si>
    <t>PNW     US</t>
  </si>
  <si>
    <t>PITNEY BOWES INC</t>
  </si>
  <si>
    <t>US7244791007</t>
  </si>
  <si>
    <t>PBI     US</t>
  </si>
  <si>
    <t>Office/Business Equip</t>
  </si>
  <si>
    <t>Office Automation&amp;Equip</t>
  </si>
  <si>
    <t>Stamford</t>
  </si>
  <si>
    <t>PNC FINANCIAL SERVICES GROUP</t>
  </si>
  <si>
    <t>US6934751057</t>
  </si>
  <si>
    <t>PNC     US</t>
  </si>
  <si>
    <t>PNM RESOURCES INC</t>
  </si>
  <si>
    <t>US69349H1077</t>
  </si>
  <si>
    <t>PNM     US</t>
  </si>
  <si>
    <t>69349H107</t>
  </si>
  <si>
    <t>Albuquerque</t>
  </si>
  <si>
    <t>NM</t>
  </si>
  <si>
    <t>PPG INDUSTRIES INC</t>
  </si>
  <si>
    <t>US6935061076</t>
  </si>
  <si>
    <t>PPG     US</t>
  </si>
  <si>
    <t>PPL CORP</t>
  </si>
  <si>
    <t>US69351T1060</t>
  </si>
  <si>
    <t>PPL     US</t>
  </si>
  <si>
    <t>69351T106</t>
  </si>
  <si>
    <t>Electric-Distribution</t>
  </si>
  <si>
    <t>PRAXAIR INC</t>
  </si>
  <si>
    <t>US74005P1049</t>
  </si>
  <si>
    <t>PX      US</t>
  </si>
  <si>
    <t>74005P104</t>
  </si>
  <si>
    <t>Danbury</t>
  </si>
  <si>
    <t>PRINCIPAL FINANCIAL GROUP</t>
  </si>
  <si>
    <t>US74251V1026</t>
  </si>
  <si>
    <t>PFG     US</t>
  </si>
  <si>
    <t>74251V102</t>
  </si>
  <si>
    <t>PROCTER &amp; GAMBLE CO/THE</t>
  </si>
  <si>
    <t>US7427181091</t>
  </si>
  <si>
    <t>PG      US</t>
  </si>
  <si>
    <t>PROGRESSIVE CORP</t>
  </si>
  <si>
    <t>US7433151039</t>
  </si>
  <si>
    <t>PGR     US</t>
  </si>
  <si>
    <t>Mayfield Village</t>
  </si>
  <si>
    <t>PRUDENTIAL FINANCIAL INC</t>
  </si>
  <si>
    <t>US7443201022</t>
  </si>
  <si>
    <t>PRU     US</t>
  </si>
  <si>
    <t>Newark</t>
  </si>
  <si>
    <t>PUBLIC SERVICE ENTERPRISE GP</t>
  </si>
  <si>
    <t>US7445731067</t>
  </si>
  <si>
    <t>PEG     US</t>
  </si>
  <si>
    <t>PVH CORP</t>
  </si>
  <si>
    <t>US6936561009</t>
  </si>
  <si>
    <t>PVH     US</t>
  </si>
  <si>
    <t>B3V9F12</t>
  </si>
  <si>
    <t>QUALCOMM INC</t>
  </si>
  <si>
    <t>US7475251036</t>
  </si>
  <si>
    <t>QCOM    US</t>
  </si>
  <si>
    <t>San Diego</t>
  </si>
  <si>
    <t>QUEST DIAGNOSTICS INC</t>
  </si>
  <si>
    <t>US74834L1008</t>
  </si>
  <si>
    <t>DGX     US</t>
  </si>
  <si>
    <t>74834L100</t>
  </si>
  <si>
    <t>Medical Labs&amp;Testing Srv</t>
  </si>
  <si>
    <t>RAYTHEON COMPANY</t>
  </si>
  <si>
    <t>US7551115071</t>
  </si>
  <si>
    <t>RTN     US</t>
  </si>
  <si>
    <t>Waltham</t>
  </si>
  <si>
    <t>RED HAT INC</t>
  </si>
  <si>
    <t>US7565771026</t>
  </si>
  <si>
    <t>RHT     US</t>
  </si>
  <si>
    <t>Raleigh</t>
  </si>
  <si>
    <t>ROBERT HALF INTL INC</t>
  </si>
  <si>
    <t>US7703231032</t>
  </si>
  <si>
    <t>RHI     US</t>
  </si>
  <si>
    <t>Menlo Park</t>
  </si>
  <si>
    <t>ROCKWELL AUTOMATION INC</t>
  </si>
  <si>
    <t>US7739031091</t>
  </si>
  <si>
    <t>ROK     US</t>
  </si>
  <si>
    <t>ROCKWELL COLLINS INC</t>
  </si>
  <si>
    <t>US7743411016</t>
  </si>
  <si>
    <t>COL     US</t>
  </si>
  <si>
    <t>Cedar Rapids</t>
  </si>
  <si>
    <t>RR DONNELLEY &amp; SONS CO</t>
  </si>
  <si>
    <t>US2578672006</t>
  </si>
  <si>
    <t>RRD     US</t>
  </si>
  <si>
    <t>BYND5W0</t>
  </si>
  <si>
    <t>RYDER SYSTEM INC</t>
  </si>
  <si>
    <t>US7835491082</t>
  </si>
  <si>
    <t>R       US</t>
  </si>
  <si>
    <t>Miami</t>
  </si>
  <si>
    <t>SCANA CORP</t>
  </si>
  <si>
    <t>US80589M1027</t>
  </si>
  <si>
    <t>SCG     US</t>
  </si>
  <si>
    <t>80589M102</t>
  </si>
  <si>
    <t>Cayce</t>
  </si>
  <si>
    <t>SC</t>
  </si>
  <si>
    <t>SCHWAB (CHARLES) CORP</t>
  </si>
  <si>
    <t>US8085131055</t>
  </si>
  <si>
    <t>SCHW    US</t>
  </si>
  <si>
    <t>Finance-Invest Bnkr/Brkr</t>
  </si>
  <si>
    <t>SCRIPPS NETWORKS INTER-CL A</t>
  </si>
  <si>
    <t>US8110651010</t>
  </si>
  <si>
    <t>SNI     US</t>
  </si>
  <si>
    <t>B39QT24</t>
  </si>
  <si>
    <t>Broadcast Serv/Program</t>
  </si>
  <si>
    <t>Knoxville</t>
  </si>
  <si>
    <t>SEAGATE TECHNOLOGY</t>
  </si>
  <si>
    <t>IE00B58JVZ52</t>
  </si>
  <si>
    <t>STX     US</t>
  </si>
  <si>
    <t>B58JVZ5</t>
  </si>
  <si>
    <t>Cupertino</t>
  </si>
  <si>
    <t>SEALED AIR CORP</t>
  </si>
  <si>
    <t>US81211K1007</t>
  </si>
  <si>
    <t>SEE     US</t>
  </si>
  <si>
    <t>81211K100</t>
  </si>
  <si>
    <t>SEMPRA ENERGY</t>
  </si>
  <si>
    <t>US8168511090</t>
  </si>
  <si>
    <t>SRE     US</t>
  </si>
  <si>
    <t>SHERWIN-WILLIAMS CO/THE</t>
  </si>
  <si>
    <t>US8243481061</t>
  </si>
  <si>
    <t>SHW     US</t>
  </si>
  <si>
    <t>Coatings/Paint</t>
  </si>
  <si>
    <t>SONOCO PRODUCTS CO</t>
  </si>
  <si>
    <t>US8354951027</t>
  </si>
  <si>
    <t>SON     US</t>
  </si>
  <si>
    <t>Hartsville</t>
  </si>
  <si>
    <t>SOUTHERN CO/THE</t>
  </si>
  <si>
    <t>US8425871071</t>
  </si>
  <si>
    <t>SO      US</t>
  </si>
  <si>
    <t>SOUTHWEST AIRLINES CO</t>
  </si>
  <si>
    <t>US8447411088</t>
  </si>
  <si>
    <t>LUV     US</t>
  </si>
  <si>
    <t>SOUTHWEST GAS CORP</t>
  </si>
  <si>
    <t>US8448951025</t>
  </si>
  <si>
    <t>SWX     US</t>
  </si>
  <si>
    <t>Las Vegas</t>
  </si>
  <si>
    <t>NV</t>
  </si>
  <si>
    <t>SPECTRA ENERGY CORP</t>
  </si>
  <si>
    <t>US8475601097</t>
  </si>
  <si>
    <t>SE      US</t>
  </si>
  <si>
    <t>B1L60G9</t>
  </si>
  <si>
    <t>ST JUDE MEDICAL INC</t>
  </si>
  <si>
    <t>US7908491035</t>
  </si>
  <si>
    <t>STJ     US</t>
  </si>
  <si>
    <t>STAPLES INC</t>
  </si>
  <si>
    <t>US8550301027</t>
  </si>
  <si>
    <t>SPLS    US</t>
  </si>
  <si>
    <t>Framingham</t>
  </si>
  <si>
    <t>STARBUCKS CORP</t>
  </si>
  <si>
    <t>US8552441094</t>
  </si>
  <si>
    <t>SBUX    US</t>
  </si>
  <si>
    <t>STATE STREET CORP</t>
  </si>
  <si>
    <t>US8574771031</t>
  </si>
  <si>
    <t>STT     US</t>
  </si>
  <si>
    <t>SUNTRUST BANKS INC</t>
  </si>
  <si>
    <t>US8679141031</t>
  </si>
  <si>
    <t>STI     US</t>
  </si>
  <si>
    <t>SUPERVALU INC</t>
  </si>
  <si>
    <t>US8685361037</t>
  </si>
  <si>
    <t>SVU     US</t>
  </si>
  <si>
    <t>SYMANTEC CORP</t>
  </si>
  <si>
    <t>US8715031089</t>
  </si>
  <si>
    <t>SYMC    US</t>
  </si>
  <si>
    <t>Internet Security</t>
  </si>
  <si>
    <t>SYNOVUS FINANCIAL CORP</t>
  </si>
  <si>
    <t>US87161C5013</t>
  </si>
  <si>
    <t>SNV     US</t>
  </si>
  <si>
    <t>87161C501</t>
  </si>
  <si>
    <t>BMH4NJ8</t>
  </si>
  <si>
    <t>SYSCO CORP</t>
  </si>
  <si>
    <t>US8718291078</t>
  </si>
  <si>
    <t>SYY     US</t>
  </si>
  <si>
    <t>Food-Wholesale/Distrib</t>
  </si>
  <si>
    <t>TARGET CORP</t>
  </si>
  <si>
    <t>US87612E1064</t>
  </si>
  <si>
    <t>TGT     US</t>
  </si>
  <si>
    <t>87612E106</t>
  </si>
  <si>
    <t>Retail-Discount</t>
  </si>
  <si>
    <t>TERADATA CORP</t>
  </si>
  <si>
    <t>US88076W1036</t>
  </si>
  <si>
    <t>TDC     US</t>
  </si>
  <si>
    <t>88076W103</t>
  </si>
  <si>
    <t>B247H10</t>
  </si>
  <si>
    <t>Dayton</t>
  </si>
  <si>
    <t>TEREX CORP</t>
  </si>
  <si>
    <t>US8807791038</t>
  </si>
  <si>
    <t>TEX     US</t>
  </si>
  <si>
    <t>Westport</t>
  </si>
  <si>
    <t>TESORO CORP</t>
  </si>
  <si>
    <t>US8816091016</t>
  </si>
  <si>
    <t>TSO     US</t>
  </si>
  <si>
    <t>San Antonio</t>
  </si>
  <si>
    <t>TEXAS INSTRUMENTS INC</t>
  </si>
  <si>
    <t>US8825081040</t>
  </si>
  <si>
    <t>TXN     US</t>
  </si>
  <si>
    <t>TEXTRON INC</t>
  </si>
  <si>
    <t>US8832031012</t>
  </si>
  <si>
    <t>TXT     US</t>
  </si>
  <si>
    <t>Providence</t>
  </si>
  <si>
    <t>THERMO FISHER SCIENTIFIC INC</t>
  </si>
  <si>
    <t>US8835561023</t>
  </si>
  <si>
    <t>TMO     US</t>
  </si>
  <si>
    <t>TIME WARNER INC</t>
  </si>
  <si>
    <t>US8873173038</t>
  </si>
  <si>
    <t>TWX     US</t>
  </si>
  <si>
    <t>B63QTN2</t>
  </si>
  <si>
    <t>TIMKEN CO</t>
  </si>
  <si>
    <t>US8873891043</t>
  </si>
  <si>
    <t>TKR     US</t>
  </si>
  <si>
    <t>Metal Fabricate/Hardware</t>
  </si>
  <si>
    <t>Metal Processors&amp;Fabrica</t>
  </si>
  <si>
    <t>Canton</t>
  </si>
  <si>
    <t>TJX COMPANIES INC</t>
  </si>
  <si>
    <t>US8725401090</t>
  </si>
  <si>
    <t>TJX     US</t>
  </si>
  <si>
    <t>TOTAL SYSTEM SERVICES INC</t>
  </si>
  <si>
    <t>US8919061098</t>
  </si>
  <si>
    <t>TSS     US</t>
  </si>
  <si>
    <t>TRAVELERS COS INC/THE</t>
  </si>
  <si>
    <t>US89417E1091</t>
  </si>
  <si>
    <t>TRV     US</t>
  </si>
  <si>
    <t>89417E109</t>
  </si>
  <si>
    <t>TRUSTMARK CORP</t>
  </si>
  <si>
    <t>US8984021027</t>
  </si>
  <si>
    <t>TRMK    US</t>
  </si>
  <si>
    <t>MS</t>
  </si>
  <si>
    <t>UNION PACIFIC CORP</t>
  </si>
  <si>
    <t>US9078181081</t>
  </si>
  <si>
    <t>UNP     US</t>
  </si>
  <si>
    <t>NE</t>
  </si>
  <si>
    <t>UNITED PARCEL SERVICE-CL B</t>
  </si>
  <si>
    <t>US9113121068</t>
  </si>
  <si>
    <t>UPS     US</t>
  </si>
  <si>
    <t>UNITED STATES STEEL CORP</t>
  </si>
  <si>
    <t>US9129091081</t>
  </si>
  <si>
    <t>X       US</t>
  </si>
  <si>
    <t>Steel-Producers</t>
  </si>
  <si>
    <t>UNITED TECHNOLOGIES CORP</t>
  </si>
  <si>
    <t>US9130171096</t>
  </si>
  <si>
    <t>UTX     US</t>
  </si>
  <si>
    <t>UNITEDHEALTH GROUP INC</t>
  </si>
  <si>
    <t>US91324P1021</t>
  </si>
  <si>
    <t>UNH     US</t>
  </si>
  <si>
    <t>91324P102</t>
  </si>
  <si>
    <t>Minnetonka</t>
  </si>
  <si>
    <t>UNUM GROUP</t>
  </si>
  <si>
    <t>US91529Y1064</t>
  </si>
  <si>
    <t>UNM     US</t>
  </si>
  <si>
    <t>91529Y106</t>
  </si>
  <si>
    <t>Chattanooga</t>
  </si>
  <si>
    <t>US BANCORP</t>
  </si>
  <si>
    <t>US9029733048</t>
  </si>
  <si>
    <t>USB     US</t>
  </si>
  <si>
    <t>US DOLLAR</t>
  </si>
  <si>
    <t>USD</t>
  </si>
  <si>
    <t>VALERO ENERGY CORP</t>
  </si>
  <si>
    <t>US91913Y1001</t>
  </si>
  <si>
    <t>VLO     US</t>
  </si>
  <si>
    <t>91913Y100</t>
  </si>
  <si>
    <t>VALSPAR CORP/THE</t>
  </si>
  <si>
    <t>US9203551042</t>
  </si>
  <si>
    <t>VAL     US</t>
  </si>
  <si>
    <t>VECTREN CORP</t>
  </si>
  <si>
    <t>US92240G1013</t>
  </si>
  <si>
    <t>VVC     US</t>
  </si>
  <si>
    <t>92240G101</t>
  </si>
  <si>
    <t>Evansville</t>
  </si>
  <si>
    <t>VERIZON COMMUNICATIONS INC</t>
  </si>
  <si>
    <t>US92343V1044</t>
  </si>
  <si>
    <t>VZ      US</t>
  </si>
  <si>
    <t>92343V104</t>
  </si>
  <si>
    <t>WALGREENS BOOTS ALLIANCE INC</t>
  </si>
  <si>
    <t>US9314271084</t>
  </si>
  <si>
    <t>WBA     US</t>
  </si>
  <si>
    <t>BTN1Y44</t>
  </si>
  <si>
    <t>WALT DISNEY CO/THE</t>
  </si>
  <si>
    <t>US2546871060</t>
  </si>
  <si>
    <t>DIS     US</t>
  </si>
  <si>
    <t>Burbank</t>
  </si>
  <si>
    <t>WASTE MANAGEMENT INC</t>
  </si>
  <si>
    <t>US94106L1098</t>
  </si>
  <si>
    <t>WM      US</t>
  </si>
  <si>
    <t>94106L109</t>
  </si>
  <si>
    <t>Environmental Control</t>
  </si>
  <si>
    <t>Non-hazardous Waste Disp</t>
  </si>
  <si>
    <t>WEBSTER FINANCIAL CORP</t>
  </si>
  <si>
    <t>US9478901096</t>
  </si>
  <si>
    <t>WBS     US</t>
  </si>
  <si>
    <t>Waterbury</t>
  </si>
  <si>
    <t>WEC ENERGY GROUP INC</t>
  </si>
  <si>
    <t>US92939U1060</t>
  </si>
  <si>
    <t>WEC     US</t>
  </si>
  <si>
    <t>92939U106</t>
  </si>
  <si>
    <t>BYY8XK8</t>
  </si>
  <si>
    <t>WESTAR ENERGY INC</t>
  </si>
  <si>
    <t>US95709T1007</t>
  </si>
  <si>
    <t>WR      US</t>
  </si>
  <si>
    <t>95709T100</t>
  </si>
  <si>
    <t>Topeka</t>
  </si>
  <si>
    <t>KS</t>
  </si>
  <si>
    <t>WESTERN UNION CO</t>
  </si>
  <si>
    <t>US9598021098</t>
  </si>
  <si>
    <t>WU      US</t>
  </si>
  <si>
    <t>B1F76F9</t>
  </si>
  <si>
    <t>Englewood</t>
  </si>
  <si>
    <t>WESTROCK CO</t>
  </si>
  <si>
    <t>US96145D1054</t>
  </si>
  <si>
    <t>WRK     US</t>
  </si>
  <si>
    <t>96145D105</t>
  </si>
  <si>
    <t>BYR0914</t>
  </si>
  <si>
    <t>Norcross</t>
  </si>
  <si>
    <t>WEYERHAEUSER CO</t>
  </si>
  <si>
    <t>US9621661043</t>
  </si>
  <si>
    <t>WY      US</t>
  </si>
  <si>
    <t>REITS-Diversified</t>
  </si>
  <si>
    <t>Federal Way</t>
  </si>
  <si>
    <t>WGL HOLDINGS INC</t>
  </si>
  <si>
    <t>US92924F1066</t>
  </si>
  <si>
    <t>WGL     US</t>
  </si>
  <si>
    <t>92924F106</t>
  </si>
  <si>
    <t>Washington</t>
  </si>
  <si>
    <t>DC</t>
  </si>
  <si>
    <t>WHIRLPOOL CORP</t>
  </si>
  <si>
    <t>US9633201069</t>
  </si>
  <si>
    <t>WHR     US</t>
  </si>
  <si>
    <t>Home Furnishings</t>
  </si>
  <si>
    <t>Appliances</t>
  </si>
  <si>
    <t>Benton Harbor</t>
  </si>
  <si>
    <t>WILEY (JOHN) &amp; SONS-CLASS A</t>
  </si>
  <si>
    <t>US9682232064</t>
  </si>
  <si>
    <t>JW/A    US</t>
  </si>
  <si>
    <t>Publishing-Books</t>
  </si>
  <si>
    <t>Hoboken</t>
  </si>
  <si>
    <t>WILLIAMS COS INC</t>
  </si>
  <si>
    <t>US9694571004</t>
  </si>
  <si>
    <t>WMB     US</t>
  </si>
  <si>
    <t>WOODWARD INC</t>
  </si>
  <si>
    <t>US9807451037</t>
  </si>
  <si>
    <t>WWD     US</t>
  </si>
  <si>
    <t>Fort Collins</t>
  </si>
  <si>
    <t>WPX ENERGY INC</t>
  </si>
  <si>
    <t>US98212B1035</t>
  </si>
  <si>
    <t>WPX     US</t>
  </si>
  <si>
    <t>98212B103</t>
  </si>
  <si>
    <t>B40PCD9</t>
  </si>
  <si>
    <t>WW GRAINGER INC</t>
  </si>
  <si>
    <t>US3848021040</t>
  </si>
  <si>
    <t>GWW     US</t>
  </si>
  <si>
    <t>Lake Forest</t>
  </si>
  <si>
    <t>WYNDHAM WORLDWIDE CORP</t>
  </si>
  <si>
    <t>US98310W1080</t>
  </si>
  <si>
    <t>WYN     US</t>
  </si>
  <si>
    <t>98310W108</t>
  </si>
  <si>
    <t>B198391</t>
  </si>
  <si>
    <t>Parsippany</t>
  </si>
  <si>
    <t>XCEL ENERGY INC</t>
  </si>
  <si>
    <t>US98389B1008</t>
  </si>
  <si>
    <t>XEL     US</t>
  </si>
  <si>
    <t>98389B100</t>
  </si>
  <si>
    <t>XEROX CORP</t>
  </si>
  <si>
    <t>US9841211033</t>
  </si>
  <si>
    <t>XRX     US</t>
  </si>
  <si>
    <t>YUM! BRANDS INC</t>
  </si>
  <si>
    <t>US9884981013</t>
  </si>
  <si>
    <t>YUM     US</t>
  </si>
  <si>
    <t>FB HERON/APERIO 1 OPTIMIZED</t>
  </si>
  <si>
    <t>ABBVIE INC</t>
  </si>
  <si>
    <t>US00287Y1091</t>
  </si>
  <si>
    <t>ABBV    US</t>
  </si>
  <si>
    <t>00287Y109</t>
  </si>
  <si>
    <t>B92SR70</t>
  </si>
  <si>
    <t>North Chicago</t>
  </si>
  <si>
    <t>ABM INDUSTRIES INC</t>
  </si>
  <si>
    <t>US0009571003</t>
  </si>
  <si>
    <t>ABM     US</t>
  </si>
  <si>
    <t>Building-Maint&amp;Service</t>
  </si>
  <si>
    <t>ADIENT PLC</t>
  </si>
  <si>
    <t>IE00BD845X29</t>
  </si>
  <si>
    <t>ADNT    US</t>
  </si>
  <si>
    <t>BD845X2</t>
  </si>
  <si>
    <t>AEROJET ROCKETDYNE HOLDINGS</t>
  </si>
  <si>
    <t>US0078001056</t>
  </si>
  <si>
    <t>AJRD    US</t>
  </si>
  <si>
    <t>BWD7PX9</t>
  </si>
  <si>
    <t>Rancho Cordova</t>
  </si>
  <si>
    <t>AGCO CORP</t>
  </si>
  <si>
    <t>US0010841023</t>
  </si>
  <si>
    <t>AGCO    US</t>
  </si>
  <si>
    <t>Duluth</t>
  </si>
  <si>
    <t>AKAMAI TECHNOLOGIES INC</t>
  </si>
  <si>
    <t>US00971T1016</t>
  </si>
  <si>
    <t>AKAM    US</t>
  </si>
  <si>
    <t>00971T101</t>
  </si>
  <si>
    <t>Computer Software</t>
  </si>
  <si>
    <t>ALEXION PHARMACEUTICALS INC</t>
  </si>
  <si>
    <t>US0153511094</t>
  </si>
  <si>
    <t>ALXN    US</t>
  </si>
  <si>
    <t>New Haven</t>
  </si>
  <si>
    <t>ALLERGAN PLC</t>
  </si>
  <si>
    <t>IE00BY9D5467</t>
  </si>
  <si>
    <t>AGN     US</t>
  </si>
  <si>
    <t>BY9D546</t>
  </si>
  <si>
    <t>ALLIANCE DATA SYSTEMS CORP</t>
  </si>
  <si>
    <t>US0185811082</t>
  </si>
  <si>
    <t>ADS     US</t>
  </si>
  <si>
    <t>ALLY FINANCIAL INC</t>
  </si>
  <si>
    <t>US02005N1000</t>
  </si>
  <si>
    <t>ALLY    US</t>
  </si>
  <si>
    <t>02005N100</t>
  </si>
  <si>
    <t>B72XK05</t>
  </si>
  <si>
    <t>Finance-Auto Loans</t>
  </si>
  <si>
    <t>ALPHABET INC-CL C</t>
  </si>
  <si>
    <t>US02079K1079</t>
  </si>
  <si>
    <t>GOOG    US</t>
  </si>
  <si>
    <t>02079K107</t>
  </si>
  <si>
    <t>BYY88Y7</t>
  </si>
  <si>
    <t>ALTRIA GROUP INC</t>
  </si>
  <si>
    <t>US02209S1033</t>
  </si>
  <si>
    <t>MO      US</t>
  </si>
  <si>
    <t>02209S103</t>
  </si>
  <si>
    <t>Tobacco</t>
  </si>
  <si>
    <t>AMAZON.COM INC</t>
  </si>
  <si>
    <t>US0231351067</t>
  </si>
  <si>
    <t>AMZN    US</t>
  </si>
  <si>
    <t>E-Commerce/Products</t>
  </si>
  <si>
    <t>AMERICAN TOWER CORP</t>
  </si>
  <si>
    <t>US03027X1000</t>
  </si>
  <si>
    <t>AMT     US</t>
  </si>
  <si>
    <t>03027X100</t>
  </si>
  <si>
    <t>B7FBFL2</t>
  </si>
  <si>
    <t>AMERICAN WATER WORKS CO INC</t>
  </si>
  <si>
    <t>US0304201033</t>
  </si>
  <si>
    <t>AWK     US</t>
  </si>
  <si>
    <t>B2R3PV1</t>
  </si>
  <si>
    <t>Water</t>
  </si>
  <si>
    <t>Voorhees</t>
  </si>
  <si>
    <t>AMN HEALTHCARE SERVICES INC</t>
  </si>
  <si>
    <t>US0017441017</t>
  </si>
  <si>
    <t>AMN     US</t>
  </si>
  <si>
    <t>ANGIE'S LIST INC</t>
  </si>
  <si>
    <t>US0347541015</t>
  </si>
  <si>
    <t>ANGI    US</t>
  </si>
  <si>
    <t>B5B33P8</t>
  </si>
  <si>
    <t>E-Commerce/Services</t>
  </si>
  <si>
    <t>APPLE INC</t>
  </si>
  <si>
    <t>US0378331005</t>
  </si>
  <si>
    <t>AAPL    US</t>
  </si>
  <si>
    <t>AQUA AMERICA INC</t>
  </si>
  <si>
    <t>US03836W1036</t>
  </si>
  <si>
    <t>WTR     US</t>
  </si>
  <si>
    <t>03836W103</t>
  </si>
  <si>
    <t>Bryn Mawr</t>
  </si>
  <si>
    <t>ARTHUR J GALLAGHER &amp; CO</t>
  </si>
  <si>
    <t>US3635761097</t>
  </si>
  <si>
    <t>AJG     US</t>
  </si>
  <si>
    <t>Itasca</t>
  </si>
  <si>
    <t>AVALONBAY COMMUNITIES INC</t>
  </si>
  <si>
    <t>US0534841012</t>
  </si>
  <si>
    <t>AVB     US</t>
  </si>
  <si>
    <t>REITS-Apartments</t>
  </si>
  <si>
    <t>Arlington</t>
  </si>
  <si>
    <t>AVERY DENNISON CORP</t>
  </si>
  <si>
    <t>US0536111091</t>
  </si>
  <si>
    <t>AVY     US</t>
  </si>
  <si>
    <t>Office Supplies&amp;Forms</t>
  </si>
  <si>
    <t>Glendale</t>
  </si>
  <si>
    <t>AXALTA COATING SYSTEMS LTD</t>
  </si>
  <si>
    <t>BMG0750C1082</t>
  </si>
  <si>
    <t>AXTA    US</t>
  </si>
  <si>
    <t>BSFWCF5</t>
  </si>
  <si>
    <t>BANK OF AMERICA CORP</t>
  </si>
  <si>
    <t>US0605051046</t>
  </si>
  <si>
    <t>BAC     US</t>
  </si>
  <si>
    <t>BARNES GROUP INC</t>
  </si>
  <si>
    <t>US0678061096</t>
  </si>
  <si>
    <t>B       US</t>
  </si>
  <si>
    <t>Bristol</t>
  </si>
  <si>
    <t>BENEFITFOCUS INC</t>
  </si>
  <si>
    <t>US08180D1063</t>
  </si>
  <si>
    <t>BNFT    US</t>
  </si>
  <si>
    <t>08180D106</t>
  </si>
  <si>
    <t>BDFN1P6</t>
  </si>
  <si>
    <t>Charleston</t>
  </si>
  <si>
    <t>BIOMARIN PHARMACEUTICAL INC</t>
  </si>
  <si>
    <t>US09061G1013</t>
  </si>
  <si>
    <t>BMRN    US</t>
  </si>
  <si>
    <t>09061G101</t>
  </si>
  <si>
    <t>BORGWARNER INC</t>
  </si>
  <si>
    <t>US0997241064</t>
  </si>
  <si>
    <t>BWA     US</t>
  </si>
  <si>
    <t>Auburn Hills</t>
  </si>
  <si>
    <t>BOSTON PROPERTIES INC</t>
  </si>
  <si>
    <t>US1011211018</t>
  </si>
  <si>
    <t>BXP     US</t>
  </si>
  <si>
    <t>REITS-Office Property</t>
  </si>
  <si>
    <t>BOTTOMLINE TECHNOLOGIES (DE)</t>
  </si>
  <si>
    <t>US1013881065</t>
  </si>
  <si>
    <t>EPAY    US</t>
  </si>
  <si>
    <t>Transactional Software</t>
  </si>
  <si>
    <t>Portsmouth</t>
  </si>
  <si>
    <t>NH</t>
  </si>
  <si>
    <t>BRADY CORPORATION - CL A</t>
  </si>
  <si>
    <t>US1046741062</t>
  </si>
  <si>
    <t>BRC     US</t>
  </si>
  <si>
    <t>Identification Sys/Dev</t>
  </si>
  <si>
    <t>CADENCE DESIGN SYS INC</t>
  </si>
  <si>
    <t>US1273871087</t>
  </si>
  <si>
    <t>CDNS    US</t>
  </si>
  <si>
    <t>CALIFORNIA WATER SERVICE GRP</t>
  </si>
  <si>
    <t>US1307881029</t>
  </si>
  <si>
    <t>CWT     US</t>
  </si>
  <si>
    <t>CALLIDUS SOFTWARE INC</t>
  </si>
  <si>
    <t>US13123E5006</t>
  </si>
  <si>
    <t>CALD    US</t>
  </si>
  <si>
    <t>13123E500</t>
  </si>
  <si>
    <t>CAPITAL ONE FINANCIAL CORP</t>
  </si>
  <si>
    <t>US14040H1059</t>
  </si>
  <si>
    <t>COF     US</t>
  </si>
  <si>
    <t>14040H105</t>
  </si>
  <si>
    <t>Mclean</t>
  </si>
  <si>
    <t>CELGENE CORP</t>
  </si>
  <si>
    <t>US1510201049</t>
  </si>
  <si>
    <t>CELG    US</t>
  </si>
  <si>
    <t>Summit</t>
  </si>
  <si>
    <t>CHANNELADVISOR CORP</t>
  </si>
  <si>
    <t>US1591791009</t>
  </si>
  <si>
    <t>ECOM    US</t>
  </si>
  <si>
    <t>B986ZW9</t>
  </si>
  <si>
    <t>Morrisville</t>
  </si>
  <si>
    <t>CHEGG INC</t>
  </si>
  <si>
    <t>US1630921096</t>
  </si>
  <si>
    <t>CHGG    US</t>
  </si>
  <si>
    <t>BG6N6K6</t>
  </si>
  <si>
    <t>CHESAPEAKE ENERGY CORP</t>
  </si>
  <si>
    <t>US1651671075</t>
  </si>
  <si>
    <t>CHK     US</t>
  </si>
  <si>
    <t>CHEVRON CORP</t>
  </si>
  <si>
    <t>US1667641005</t>
  </si>
  <si>
    <t>CVX     US</t>
  </si>
  <si>
    <t>Oil Comp-Integrated</t>
  </si>
  <si>
    <t>San Ramon</t>
  </si>
  <si>
    <t>CHUBB LTD</t>
  </si>
  <si>
    <t>CH0044328745</t>
  </si>
  <si>
    <t>CB      US</t>
  </si>
  <si>
    <t>B3BQMF6</t>
  </si>
  <si>
    <t>CH</t>
  </si>
  <si>
    <t>Zurich</t>
  </si>
  <si>
    <t>CLEAN ENERGY FUELS CORP</t>
  </si>
  <si>
    <t>US1844991018</t>
  </si>
  <si>
    <t>CLNE    US</t>
  </si>
  <si>
    <t>B1Y1PC2</t>
  </si>
  <si>
    <t>Energy-Alternate Sources</t>
  </si>
  <si>
    <t>Newport Beach</t>
  </si>
  <si>
    <t>COACH INC</t>
  </si>
  <si>
    <t>US1897541041</t>
  </si>
  <si>
    <t>COH     US</t>
  </si>
  <si>
    <t>COEUR MINING INC</t>
  </si>
  <si>
    <t>US1921085049</t>
  </si>
  <si>
    <t>CDE     US</t>
  </si>
  <si>
    <t>Precious Metals</t>
  </si>
  <si>
    <t>COGNIZANT TECH SOLUTIONS-A</t>
  </si>
  <si>
    <t>US1924461023</t>
  </si>
  <si>
    <t>CTSH    US</t>
  </si>
  <si>
    <t>Teaneck</t>
  </si>
  <si>
    <t>COMSCORE INC</t>
  </si>
  <si>
    <t>US20564W1053</t>
  </si>
  <si>
    <t>SCOR    US</t>
  </si>
  <si>
    <t>20564W105</t>
  </si>
  <si>
    <t>B1YWRF2</t>
  </si>
  <si>
    <t>E-Marketing/Info</t>
  </si>
  <si>
    <t>CONNECTICUT WATER SVC INC</t>
  </si>
  <si>
    <t>US2077971016</t>
  </si>
  <si>
    <t>CTWS    US</t>
  </si>
  <si>
    <t>Clinton</t>
  </si>
  <si>
    <t>CONSTELLATION BRANDS INC-A</t>
  </si>
  <si>
    <t>US21036P1084</t>
  </si>
  <si>
    <t>STZ     US</t>
  </si>
  <si>
    <t>21036P108</t>
  </si>
  <si>
    <t>Victor</t>
  </si>
  <si>
    <t>CORNERSTONE ONDEMAND INC</t>
  </si>
  <si>
    <t>US21925Y1038</t>
  </si>
  <si>
    <t>CSOD    US</t>
  </si>
  <si>
    <t>21925Y103</t>
  </si>
  <si>
    <t>B404719</t>
  </si>
  <si>
    <t>Santa Monica</t>
  </si>
  <si>
    <t>COSTCO WHOLESALE CORP</t>
  </si>
  <si>
    <t>US22160K1051</t>
  </si>
  <si>
    <t>COST    US</t>
  </si>
  <si>
    <t>22160K105</t>
  </si>
  <si>
    <t>Issaquah</t>
  </si>
  <si>
    <t>COUSINS PROPERTIES INC</t>
  </si>
  <si>
    <t>US2227951066</t>
  </si>
  <si>
    <t>CUZ     US</t>
  </si>
  <si>
    <t>CR BARD INC</t>
  </si>
  <si>
    <t>US0673831097</t>
  </si>
  <si>
    <t>BCR     US</t>
  </si>
  <si>
    <t>Disposable Medical Prod</t>
  </si>
  <si>
    <t>Murray Hill</t>
  </si>
  <si>
    <t>DELL TECHNOLOGIES INC-CL V</t>
  </si>
  <si>
    <t>US24703L1035</t>
  </si>
  <si>
    <t>DVMT    US</t>
  </si>
  <si>
    <t>24703L103</t>
  </si>
  <si>
    <t>BDB2RN7</t>
  </si>
  <si>
    <t>DENBURY RESOURCES INC</t>
  </si>
  <si>
    <t>US2479162081</t>
  </si>
  <si>
    <t>DNR     US</t>
  </si>
  <si>
    <t>DIAMONDROCK HOSPITALITY CO</t>
  </si>
  <si>
    <t>US2527843013</t>
  </si>
  <si>
    <t>DRH     US</t>
  </si>
  <si>
    <t>B090B96</t>
  </si>
  <si>
    <t>REITS-Hotels</t>
  </si>
  <si>
    <t>DIGITAL REALTY TRUST INC</t>
  </si>
  <si>
    <t>US2538681030</t>
  </si>
  <si>
    <t>DLR     US</t>
  </si>
  <si>
    <t>B03GQS4</t>
  </si>
  <si>
    <t>DOLLAR TREE INC</t>
  </si>
  <si>
    <t>US2567461080</t>
  </si>
  <si>
    <t>DLTR    US</t>
  </si>
  <si>
    <t>Chesapeake</t>
  </si>
  <si>
    <t>DOVER CORP</t>
  </si>
  <si>
    <t>US2600031080</t>
  </si>
  <si>
    <t>DOV     US</t>
  </si>
  <si>
    <t>Downers Grove</t>
  </si>
  <si>
    <t>DR PEPPER SNAPPLE GROUP INC</t>
  </si>
  <si>
    <t>US26138E1091</t>
  </si>
  <si>
    <t>DPS     US</t>
  </si>
  <si>
    <t>26138E109</t>
  </si>
  <si>
    <t>B2QW0Z8</t>
  </si>
  <si>
    <t>DUNKIN' BRANDS GROUP INC</t>
  </si>
  <si>
    <t>US2655041000</t>
  </si>
  <si>
    <t>DNKN    US</t>
  </si>
  <si>
    <t>B3LHT03</t>
  </si>
  <si>
    <t>DUPONT FABROS TECHNOLOGY</t>
  </si>
  <si>
    <t>US26613Q1067</t>
  </si>
  <si>
    <t>DFT     US</t>
  </si>
  <si>
    <t>26613Q106</t>
  </si>
  <si>
    <t>B28HRD8</t>
  </si>
  <si>
    <t>EBAY INC</t>
  </si>
  <si>
    <t>US2786421030</t>
  </si>
  <si>
    <t>EBAY    US</t>
  </si>
  <si>
    <t>EDWARDS LIFESCIENCES CORP</t>
  </si>
  <si>
    <t>US28176E1082</t>
  </si>
  <si>
    <t>EW      US</t>
  </si>
  <si>
    <t>28176E108</t>
  </si>
  <si>
    <t>EMERSON ELECTRIC CO</t>
  </si>
  <si>
    <t>US2910111044</t>
  </si>
  <si>
    <t>EMR     US</t>
  </si>
  <si>
    <t>Electrical Compo&amp;Equip</t>
  </si>
  <si>
    <t>Electric Products-Misc</t>
  </si>
  <si>
    <t>ENDURANCE INTERNATIONAL GROU</t>
  </si>
  <si>
    <t>US29272B1052</t>
  </si>
  <si>
    <t>EIGI    US</t>
  </si>
  <si>
    <t>29272B105</t>
  </si>
  <si>
    <t>BFRBX78</t>
  </si>
  <si>
    <t>Web Hosting/Design</t>
  </si>
  <si>
    <t>Burlington</t>
  </si>
  <si>
    <t>ENGILITY HOLDINGS INC</t>
  </si>
  <si>
    <t>US29286C1071</t>
  </si>
  <si>
    <t>EGL     US</t>
  </si>
  <si>
    <t>29286C107</t>
  </si>
  <si>
    <t>BVWVSS1</t>
  </si>
  <si>
    <t>Chantilly</t>
  </si>
  <si>
    <t>EOG RESOURCES INC</t>
  </si>
  <si>
    <t>US26875P1012</t>
  </si>
  <si>
    <t>EOG     US</t>
  </si>
  <si>
    <t>26875P101</t>
  </si>
  <si>
    <t>ESTEE LAUDER COMPANIES-CL A</t>
  </si>
  <si>
    <t>US5184391044</t>
  </si>
  <si>
    <t>EL      US</t>
  </si>
  <si>
    <t>EXELIXIS INC</t>
  </si>
  <si>
    <t>US30161Q1040</t>
  </si>
  <si>
    <t>EXEL    US</t>
  </si>
  <si>
    <t>30161Q104</t>
  </si>
  <si>
    <t>South San Francisco</t>
  </si>
  <si>
    <t>EXPEDITORS INTL WASH INC</t>
  </si>
  <si>
    <t>US3021301094</t>
  </si>
  <si>
    <t>EXPD    US</t>
  </si>
  <si>
    <t>FACEBOOK INC-A</t>
  </si>
  <si>
    <t>US30303M1027</t>
  </si>
  <si>
    <t>FB      US</t>
  </si>
  <si>
    <t>30303M102</t>
  </si>
  <si>
    <t>B7TL820</t>
  </si>
  <si>
    <t>Internet Content-Entmnt</t>
  </si>
  <si>
    <t>FELCOR LODGING TRUST INC</t>
  </si>
  <si>
    <t>US31430F1012</t>
  </si>
  <si>
    <t>FCH     US</t>
  </si>
  <si>
    <t>31430F101</t>
  </si>
  <si>
    <t>FIRST AM INST PRM OBLIG-Y</t>
  </si>
  <si>
    <t>US31846V1044</t>
  </si>
  <si>
    <t>FAIXX</t>
  </si>
  <si>
    <t>31846V104</t>
  </si>
  <si>
    <t>B0C9220</t>
  </si>
  <si>
    <t>FIRST SOLAR INC</t>
  </si>
  <si>
    <t>US3364331070</t>
  </si>
  <si>
    <t>FSLR    US</t>
  </si>
  <si>
    <t>B1HMF22</t>
  </si>
  <si>
    <t>Tempe</t>
  </si>
  <si>
    <t>FLOWSERVE CORP</t>
  </si>
  <si>
    <t>US34354P1057</t>
  </si>
  <si>
    <t>FLS     US</t>
  </si>
  <si>
    <t>34354P105</t>
  </si>
  <si>
    <t>FORESTAR GROUP INC</t>
  </si>
  <si>
    <t>US3462331097</t>
  </si>
  <si>
    <t>FOR     US</t>
  </si>
  <si>
    <t>B29YGD1</t>
  </si>
  <si>
    <t>FRANKLIN ELECTRIC CO INC</t>
  </si>
  <si>
    <t>US3535141028</t>
  </si>
  <si>
    <t>FELE    US</t>
  </si>
  <si>
    <t>Hand/Machine Tools</t>
  </si>
  <si>
    <t>Machinery-Electrical</t>
  </si>
  <si>
    <t>Fort Wayne</t>
  </si>
  <si>
    <t>GATX CORP</t>
  </si>
  <si>
    <t>US3614481030</t>
  </si>
  <si>
    <t>GATX    US</t>
  </si>
  <si>
    <t>Trucking&amp;Leasing</t>
  </si>
  <si>
    <t>Transport-Equip&amp;Leasng</t>
  </si>
  <si>
    <t>GENERAL MOTORS CO</t>
  </si>
  <si>
    <t>US37045V1008</t>
  </si>
  <si>
    <t>GM      US</t>
  </si>
  <si>
    <t>37045V100</t>
  </si>
  <si>
    <t>B665KZ5</t>
  </si>
  <si>
    <t>GLOBAL BRASS &amp; COPPER HOLDIN</t>
  </si>
  <si>
    <t>US37953G1031</t>
  </si>
  <si>
    <t>BRSS    US</t>
  </si>
  <si>
    <t>37953G103</t>
  </si>
  <si>
    <t>B986ZR4</t>
  </si>
  <si>
    <t>GREENBRIER COMPANIES INC</t>
  </si>
  <si>
    <t>US3936571013</t>
  </si>
  <si>
    <t>GBX     US</t>
  </si>
  <si>
    <t>Lake Oswego</t>
  </si>
  <si>
    <t>HALYARD HEALTH INC</t>
  </si>
  <si>
    <t>US40650V1008</t>
  </si>
  <si>
    <t>HYH     US</t>
  </si>
  <si>
    <t>40650V100</t>
  </si>
  <si>
    <t>BRJ6RP1</t>
  </si>
  <si>
    <t>Alpharetta</t>
  </si>
  <si>
    <t>HARMAN INTERNATIONAL</t>
  </si>
  <si>
    <t>US4130861093</t>
  </si>
  <si>
    <t>HAR     US</t>
  </si>
  <si>
    <t>Audio/Video Products</t>
  </si>
  <si>
    <t>HARSCO CORP</t>
  </si>
  <si>
    <t>US4158641070</t>
  </si>
  <si>
    <t>HSC     US</t>
  </si>
  <si>
    <t>Camp Hill</t>
  </si>
  <si>
    <t>HCP INC</t>
  </si>
  <si>
    <t>US40414L1098</t>
  </si>
  <si>
    <t>HCP     US</t>
  </si>
  <si>
    <t>40414L109</t>
  </si>
  <si>
    <t>REITS-Health Care</t>
  </si>
  <si>
    <t>HD SUPPLY HOLDINGS INC</t>
  </si>
  <si>
    <t>US40416M1053</t>
  </si>
  <si>
    <t>HDS     US</t>
  </si>
  <si>
    <t>40416M105</t>
  </si>
  <si>
    <t>BBL5981</t>
  </si>
  <si>
    <t>HERTZ GLOBAL HOLDINGS INC</t>
  </si>
  <si>
    <t>US42806J1060</t>
  </si>
  <si>
    <t>HTZ     US</t>
  </si>
  <si>
    <t>42806J106</t>
  </si>
  <si>
    <t>BZBYZY4</t>
  </si>
  <si>
    <t>Rental Auto/Equipment</t>
  </si>
  <si>
    <t>HOLLYFRONTIER CORP</t>
  </si>
  <si>
    <t>US4361061082</t>
  </si>
  <si>
    <t>HFC     US</t>
  </si>
  <si>
    <t>B5VX1H6</t>
  </si>
  <si>
    <t>HOMESTREET INC</t>
  </si>
  <si>
    <t>US43785V1026</t>
  </si>
  <si>
    <t>HMST    US</t>
  </si>
  <si>
    <t>43785V102</t>
  </si>
  <si>
    <t>B4WHS46</t>
  </si>
  <si>
    <t>S&amp;L/Thrifts-Western US</t>
  </si>
  <si>
    <t>ICF INTERNATIONAL INC</t>
  </si>
  <si>
    <t>US44925C1036</t>
  </si>
  <si>
    <t>ICFI    US</t>
  </si>
  <si>
    <t>44925C103</t>
  </si>
  <si>
    <t>B1FP363</t>
  </si>
  <si>
    <t>Consulting Services</t>
  </si>
  <si>
    <t>Fairfax</t>
  </si>
  <si>
    <t>IHS MARKIT LTD</t>
  </si>
  <si>
    <t>BMG475671050</t>
  </si>
  <si>
    <t>INFO    US</t>
  </si>
  <si>
    <t>BD0Q558</t>
  </si>
  <si>
    <t>INCYTE CORP</t>
  </si>
  <si>
    <t>US45337C1027</t>
  </si>
  <si>
    <t>INCY    US</t>
  </si>
  <si>
    <t>45337C102</t>
  </si>
  <si>
    <t>INTERFACE INC</t>
  </si>
  <si>
    <t>US4586653044</t>
  </si>
  <si>
    <t>TILE    US</t>
  </si>
  <si>
    <t>B86V808</t>
  </si>
  <si>
    <t>INTL FLAVORS &amp; FRAGRANCES</t>
  </si>
  <si>
    <t>US4595061015</t>
  </si>
  <si>
    <t>IFF     US</t>
  </si>
  <si>
    <t>INTRALINKS HOLDINGS INC</t>
  </si>
  <si>
    <t>US46118H1041</t>
  </si>
  <si>
    <t>IL      US</t>
  </si>
  <si>
    <t>46118H104</t>
  </si>
  <si>
    <t>B4Z5RW8</t>
  </si>
  <si>
    <t>Internet Applic Sftwr</t>
  </si>
  <si>
    <t>ITRON INC</t>
  </si>
  <si>
    <t>US4657411066</t>
  </si>
  <si>
    <t>ITRI    US</t>
  </si>
  <si>
    <t>Liberty Lake</t>
  </si>
  <si>
    <t>JACOBS ENGINEERING GROUP INC</t>
  </si>
  <si>
    <t>US4698141078</t>
  </si>
  <si>
    <t>JEC     US</t>
  </si>
  <si>
    <t>Pasadena</t>
  </si>
  <si>
    <t>JOHNSON CONTROLS INTERNATION</t>
  </si>
  <si>
    <t>IE00BY7QL619</t>
  </si>
  <si>
    <t>JCI     US</t>
  </si>
  <si>
    <t>BY7QL61</t>
  </si>
  <si>
    <t>Bldg Prod-Air&amp;Heating</t>
  </si>
  <si>
    <t>Princeton</t>
  </si>
  <si>
    <t>JUNIPER NETWORKS INC</t>
  </si>
  <si>
    <t>US48203R1041</t>
  </si>
  <si>
    <t>JNPR    US</t>
  </si>
  <si>
    <t>48203R104</t>
  </si>
  <si>
    <t>Telecommunication Equip</t>
  </si>
  <si>
    <t>KB HOME</t>
  </si>
  <si>
    <t>US48666K1097</t>
  </si>
  <si>
    <t>KBH     US</t>
  </si>
  <si>
    <t>48666K109</t>
  </si>
  <si>
    <t>Home Builders</t>
  </si>
  <si>
    <t>Bldg-Residential/Commer</t>
  </si>
  <si>
    <t>KILROY REALTY CORP</t>
  </si>
  <si>
    <t>US49427F1084</t>
  </si>
  <si>
    <t>KRC     US</t>
  </si>
  <si>
    <t>49427F108</t>
  </si>
  <si>
    <t>KIMBALL INTERNATIONAL-B</t>
  </si>
  <si>
    <t>US4942741038</t>
  </si>
  <si>
    <t>KBAL    US</t>
  </si>
  <si>
    <t>Jasper</t>
  </si>
  <si>
    <t>LAMB WESTON HOLDINGS INC</t>
  </si>
  <si>
    <t>US5132721045</t>
  </si>
  <si>
    <t>LW      US</t>
  </si>
  <si>
    <t>BDQZFJ3</t>
  </si>
  <si>
    <t>Twin Falls</t>
  </si>
  <si>
    <t>LIQUIDITY SERVICES INC</t>
  </si>
  <si>
    <t>US53635B1070</t>
  </si>
  <si>
    <t>LQDT    US</t>
  </si>
  <si>
    <t>53635B107</t>
  </si>
  <si>
    <t>B0ZN8Z4</t>
  </si>
  <si>
    <t>LIVEPERSON INC</t>
  </si>
  <si>
    <t>US5381461012</t>
  </si>
  <si>
    <t>LPSN    US</t>
  </si>
  <si>
    <t>LOGMEIN INC</t>
  </si>
  <si>
    <t>US54142L1098</t>
  </si>
  <si>
    <t>LOGM    US</t>
  </si>
  <si>
    <t>54142L109</t>
  </si>
  <si>
    <t>B600J15</t>
  </si>
  <si>
    <t>Woburn</t>
  </si>
  <si>
    <t>MARVELL TECHNOLOGY GROUP LTD</t>
  </si>
  <si>
    <t>BMG5876H1051</t>
  </si>
  <si>
    <t>MRVL    US</t>
  </si>
  <si>
    <t>BM</t>
  </si>
  <si>
    <t>Hamilton</t>
  </si>
  <si>
    <t>MASCO CORP</t>
  </si>
  <si>
    <t>US5745991068</t>
  </si>
  <si>
    <t>MAS     US</t>
  </si>
  <si>
    <t>Bldg Prod-Wood</t>
  </si>
  <si>
    <t>Taylor</t>
  </si>
  <si>
    <t>MDC HOLDINGS INC</t>
  </si>
  <si>
    <t>US5526761086</t>
  </si>
  <si>
    <t>MDC     US</t>
  </si>
  <si>
    <t>MERITAGE HOMES CORP</t>
  </si>
  <si>
    <t>US59001A1025</t>
  </si>
  <si>
    <t>MTH     US</t>
  </si>
  <si>
    <t>59001A102</t>
  </si>
  <si>
    <t>Scottsdale</t>
  </si>
  <si>
    <t>MGE ENERGY INC</t>
  </si>
  <si>
    <t>US55277P1049</t>
  </si>
  <si>
    <t>MGEE    US</t>
  </si>
  <si>
    <t>55277P104</t>
  </si>
  <si>
    <t>MGM RESORTS INTERNATIONAL</t>
  </si>
  <si>
    <t>US5529531015</t>
  </si>
  <si>
    <t>MGM     US</t>
  </si>
  <si>
    <t>Casino Hotels</t>
  </si>
  <si>
    <t>MOLSON COORS BREWING CO -B</t>
  </si>
  <si>
    <t>US60871R2094</t>
  </si>
  <si>
    <t>TAP     US</t>
  </si>
  <si>
    <t>60871R209</t>
  </si>
  <si>
    <t>B067BM3</t>
  </si>
  <si>
    <t>Brewery</t>
  </si>
  <si>
    <t>MONDELEZ INTERNATIONAL INC-A</t>
  </si>
  <si>
    <t>US6092071058</t>
  </si>
  <si>
    <t>MDLZ    US</t>
  </si>
  <si>
    <t>B8CKK03</t>
  </si>
  <si>
    <t>MONSANTO CO</t>
  </si>
  <si>
    <t>US61166W1018</t>
  </si>
  <si>
    <t>MON     US</t>
  </si>
  <si>
    <t>61166W101</t>
  </si>
  <si>
    <t>Agricultural Chemicals</t>
  </si>
  <si>
    <t>MOODY'S CORP</t>
  </si>
  <si>
    <t>US6153691059</t>
  </si>
  <si>
    <t>MCO     US</t>
  </si>
  <si>
    <t>MOTORCAR PARTS OF AMERICA IN</t>
  </si>
  <si>
    <t>US6200711009</t>
  </si>
  <si>
    <t>MPAA    US</t>
  </si>
  <si>
    <t>Auto/Trk Prts&amp;Equip-Repl</t>
  </si>
  <si>
    <t>Torrance</t>
  </si>
  <si>
    <t>MRC GLOBAL INC</t>
  </si>
  <si>
    <t>US55345K1034</t>
  </si>
  <si>
    <t>MRC     US</t>
  </si>
  <si>
    <t>55345K103</t>
  </si>
  <si>
    <t>B7M66F1</t>
  </si>
  <si>
    <t>MYR GROUP INC/DELAWARE</t>
  </si>
  <si>
    <t>US55405W1045</t>
  </si>
  <si>
    <t>MYRG    US</t>
  </si>
  <si>
    <t>55405W104</t>
  </si>
  <si>
    <t>B3CLS18</t>
  </si>
  <si>
    <t>Building&amp;Construct-Misc</t>
  </si>
  <si>
    <t>Rolling Meadows</t>
  </si>
  <si>
    <t>NAVIGANT CONSULTING INC</t>
  </si>
  <si>
    <t>US63935N1072</t>
  </si>
  <si>
    <t>NCI     US</t>
  </si>
  <si>
    <t>63935N107</t>
  </si>
  <si>
    <t>NAVISTAR INTERNATIONAL CORP</t>
  </si>
  <si>
    <t>US63934E1082</t>
  </si>
  <si>
    <t>NAV     US</t>
  </si>
  <si>
    <t>63934E108</t>
  </si>
  <si>
    <t>Auto-Med&amp;Heavy Duty Trks</t>
  </si>
  <si>
    <t>Lisle</t>
  </si>
  <si>
    <t>NETFLIX INC</t>
  </si>
  <si>
    <t>US64110L1061</t>
  </si>
  <si>
    <t>NFLX    US</t>
  </si>
  <si>
    <t>64110L106</t>
  </si>
  <si>
    <t>Los Gatos</t>
  </si>
  <si>
    <t>NVIDIA CORP</t>
  </si>
  <si>
    <t>US67066G1040</t>
  </si>
  <si>
    <t>NVDA    US</t>
  </si>
  <si>
    <t>67066G104</t>
  </si>
  <si>
    <t>OMEROS CORP</t>
  </si>
  <si>
    <t>US6821431029</t>
  </si>
  <si>
    <t>OMER    US</t>
  </si>
  <si>
    <t>B4NB858</t>
  </si>
  <si>
    <t>ORMAT TECHNOLOGIES INC</t>
  </si>
  <si>
    <t>US6866881021</t>
  </si>
  <si>
    <t>ORA     US</t>
  </si>
  <si>
    <t>B03L311</t>
  </si>
  <si>
    <t>Independ Power Producer</t>
  </si>
  <si>
    <t>Reno</t>
  </si>
  <si>
    <t>OTTER TAIL CORP</t>
  </si>
  <si>
    <t>US6896481032</t>
  </si>
  <si>
    <t>OTTR    US</t>
  </si>
  <si>
    <t>Fergus Falls</t>
  </si>
  <si>
    <t>PARKWAY INC</t>
  </si>
  <si>
    <t>US70156Q1076</t>
  </si>
  <si>
    <t>PKY     US</t>
  </si>
  <si>
    <t>70156Q107</t>
  </si>
  <si>
    <t>BDCVWT4</t>
  </si>
  <si>
    <t>PATTERN ENERGY GROUP INC</t>
  </si>
  <si>
    <t>US70338P1003</t>
  </si>
  <si>
    <t>PEGI    US</t>
  </si>
  <si>
    <t>70338P100</t>
  </si>
  <si>
    <t>BD4R4G1</t>
  </si>
  <si>
    <t>PBF ENERGY INC-CLASS A</t>
  </si>
  <si>
    <t>US69318G1067</t>
  </si>
  <si>
    <t>PBF     US</t>
  </si>
  <si>
    <t>69318G106</t>
  </si>
  <si>
    <t>B7F4TJ7</t>
  </si>
  <si>
    <t>PENTAIR PLC</t>
  </si>
  <si>
    <t>IE00BLS09M33</t>
  </si>
  <si>
    <t>PNR     US</t>
  </si>
  <si>
    <t>BLS09M3</t>
  </si>
  <si>
    <t>Manchester</t>
  </si>
  <si>
    <t>PERRIGO CO PLC</t>
  </si>
  <si>
    <t>IE00BGH1M568</t>
  </si>
  <si>
    <t>PRGO    US</t>
  </si>
  <si>
    <t>BGH1M56</t>
  </si>
  <si>
    <t>Medical-Generic Drugs</t>
  </si>
  <si>
    <t>PFIZER INC</t>
  </si>
  <si>
    <t>US7170811035</t>
  </si>
  <si>
    <t>PFE     US</t>
  </si>
  <si>
    <t>PHH CORP</t>
  </si>
  <si>
    <t>US6933202029</t>
  </si>
  <si>
    <t>PHH     US</t>
  </si>
  <si>
    <t>B05JV20</t>
  </si>
  <si>
    <t>Finance-Mtge Loan/Banker</t>
  </si>
  <si>
    <t>Mount Laurel</t>
  </si>
  <si>
    <t>PHILIP MORRIS INTERNATIONAL</t>
  </si>
  <si>
    <t>US7181721090</t>
  </si>
  <si>
    <t>PM      US</t>
  </si>
  <si>
    <t>B2PKRQ3</t>
  </si>
  <si>
    <t>PLUG POWER INC</t>
  </si>
  <si>
    <t>US72919P2020</t>
  </si>
  <si>
    <t>PLUG    US</t>
  </si>
  <si>
    <t>72919P202</t>
  </si>
  <si>
    <t>Latham</t>
  </si>
  <si>
    <t>PRICELINE GROUP INC/THE</t>
  </si>
  <si>
    <t>US7415034039</t>
  </si>
  <si>
    <t>PCLN    US</t>
  </si>
  <si>
    <t>PROGRESS SOFTWARE CORP</t>
  </si>
  <si>
    <t>US7433121008</t>
  </si>
  <si>
    <t>PRGS    US</t>
  </si>
  <si>
    <t>Bedford</t>
  </si>
  <si>
    <t>PROLOGIS INC</t>
  </si>
  <si>
    <t>US74340W1036</t>
  </si>
  <si>
    <t>PLD     US</t>
  </si>
  <si>
    <t>74340W103</t>
  </si>
  <si>
    <t>B44WZD7</t>
  </si>
  <si>
    <t>REITS-Warehouse/Industr</t>
  </si>
  <si>
    <t>PROTHENA CORP PLC</t>
  </si>
  <si>
    <t>IE00B91XRN20</t>
  </si>
  <si>
    <t>PRTA    US</t>
  </si>
  <si>
    <t>B91XRN2</t>
  </si>
  <si>
    <t>QUAKER CHEMICAL CORP</t>
  </si>
  <si>
    <t>US7473161070</t>
  </si>
  <si>
    <t>KWR     US</t>
  </si>
  <si>
    <t>Conshohocken</t>
  </si>
  <si>
    <t>QUALITY CARE PROPERTIES</t>
  </si>
  <si>
    <t>US7475451016</t>
  </si>
  <si>
    <t>QCP     US</t>
  </si>
  <si>
    <t>BYNWVQ3</t>
  </si>
  <si>
    <t>QUALYS INC</t>
  </si>
  <si>
    <t>US74758T3032</t>
  </si>
  <si>
    <t>QLYS    US</t>
  </si>
  <si>
    <t>74758T303</t>
  </si>
  <si>
    <t>B7XJTN8</t>
  </si>
  <si>
    <t>Computer Data Security</t>
  </si>
  <si>
    <t>QUINTILES IMS HOLDINGS INC</t>
  </si>
  <si>
    <t>US74876Y1010</t>
  </si>
  <si>
    <t>Q       US</t>
  </si>
  <si>
    <t>74876Y101</t>
  </si>
  <si>
    <t>B7VM917</t>
  </si>
  <si>
    <t>Durham</t>
  </si>
  <si>
    <t>RANGE RESOURCES CORP</t>
  </si>
  <si>
    <t>US75281A1097</t>
  </si>
  <si>
    <t>RRC     US</t>
  </si>
  <si>
    <t>75281A109</t>
  </si>
  <si>
    <t>Fort Worth</t>
  </si>
  <si>
    <t>REALOGY HOLDINGS CORP</t>
  </si>
  <si>
    <t>US75605Y1064</t>
  </si>
  <si>
    <t>RLGY    US</t>
  </si>
  <si>
    <t>75605Y106</t>
  </si>
  <si>
    <t>B5T0CW1</t>
  </si>
  <si>
    <t>REGENERON PHARMACEUTICALS</t>
  </si>
  <si>
    <t>US75886F1075</t>
  </si>
  <si>
    <t>REGN    US</t>
  </si>
  <si>
    <t>75886F107</t>
  </si>
  <si>
    <t>Tarrytown</t>
  </si>
  <si>
    <t>RENEWABLE ENERGY GROUP INC</t>
  </si>
  <si>
    <t>US75972A3014</t>
  </si>
  <si>
    <t>REGI    US</t>
  </si>
  <si>
    <t>75972A301</t>
  </si>
  <si>
    <t>B7577T2</t>
  </si>
  <si>
    <t>Ames</t>
  </si>
  <si>
    <t>RESMED INC</t>
  </si>
  <si>
    <t>US7611521078</t>
  </si>
  <si>
    <t>RMD     US</t>
  </si>
  <si>
    <t>Respiratory Products</t>
  </si>
  <si>
    <t>REVANCE THERAPEUTICS INC</t>
  </si>
  <si>
    <t>US7613301099</t>
  </si>
  <si>
    <t>RVNC    US</t>
  </si>
  <si>
    <t>BJFSR99</t>
  </si>
  <si>
    <t>Drug Delivery Systems</t>
  </si>
  <si>
    <t>S&amp;P GLOBAL INC</t>
  </si>
  <si>
    <t>US78409V1044</t>
  </si>
  <si>
    <t>SPGI    US</t>
  </si>
  <si>
    <t>78409V104</t>
  </si>
  <si>
    <t>BYV2325</t>
  </si>
  <si>
    <t>SALESFORCE.COM INC</t>
  </si>
  <si>
    <t>US79466L3024</t>
  </si>
  <si>
    <t>CRM     US</t>
  </si>
  <si>
    <t>79466L302</t>
  </si>
  <si>
    <t>SCHLUMBERGER LTD</t>
  </si>
  <si>
    <t>AN8068571086</t>
  </si>
  <si>
    <t>SLB     US</t>
  </si>
  <si>
    <t>SCHNITZER STEEL INDS INC-A</t>
  </si>
  <si>
    <t>US8068821060</t>
  </si>
  <si>
    <t>SCHN    US</t>
  </si>
  <si>
    <t>Portland</t>
  </si>
  <si>
    <t>SCIENCE APPLICATIONS INTE</t>
  </si>
  <si>
    <t>US8086251076</t>
  </si>
  <si>
    <t>SAIC    US</t>
  </si>
  <si>
    <t>BDTZZG7</t>
  </si>
  <si>
    <t>McLean</t>
  </si>
  <si>
    <t>SELECTIVE INSURANCE GROUP</t>
  </si>
  <si>
    <t>US8163001071</t>
  </si>
  <si>
    <t>SIGI    US</t>
  </si>
  <si>
    <t>Branchville</t>
  </si>
  <si>
    <t>SERVICENOW INC</t>
  </si>
  <si>
    <t>US81762P1021</t>
  </si>
  <si>
    <t>NOW     US</t>
  </si>
  <si>
    <t>81762P102</t>
  </si>
  <si>
    <t>B80NXX8</t>
  </si>
  <si>
    <t>SPRINT CORP</t>
  </si>
  <si>
    <t>US85207U1051</t>
  </si>
  <si>
    <t>S       US</t>
  </si>
  <si>
    <t>85207U105</t>
  </si>
  <si>
    <t>BC4FF21</t>
  </si>
  <si>
    <t>Cellular Telecom</t>
  </si>
  <si>
    <t>Overland Park</t>
  </si>
  <si>
    <t>SPROUTS FARMERS MARKET INC</t>
  </si>
  <si>
    <t>US85208M1027</t>
  </si>
  <si>
    <t>SFM     US</t>
  </si>
  <si>
    <t>85208M102</t>
  </si>
  <si>
    <t>BCGCR79</t>
  </si>
  <si>
    <t>SPS COMMERCE INC</t>
  </si>
  <si>
    <t>US78463M1071</t>
  </si>
  <si>
    <t>SPSC    US</t>
  </si>
  <si>
    <t>78463M107</t>
  </si>
  <si>
    <t>B57VWJ3</t>
  </si>
  <si>
    <t>STEELCASE INC-CL A</t>
  </si>
  <si>
    <t>US8581552036</t>
  </si>
  <si>
    <t>SCS     US</t>
  </si>
  <si>
    <t>Grand Rapids</t>
  </si>
  <si>
    <t>STRYKER CORP</t>
  </si>
  <si>
    <t>US8636671013</t>
  </si>
  <si>
    <t>SYK     US</t>
  </si>
  <si>
    <t>Kalamazoo</t>
  </si>
  <si>
    <t>T ROWE PRICE GROUP INC</t>
  </si>
  <si>
    <t>US74144T1088</t>
  </si>
  <si>
    <t>TROW    US</t>
  </si>
  <si>
    <t>74144T108</t>
  </si>
  <si>
    <t>T-MOBILE US INC</t>
  </si>
  <si>
    <t>US8725901040</t>
  </si>
  <si>
    <t>TMUS    US</t>
  </si>
  <si>
    <t>B94Q9V0</t>
  </si>
  <si>
    <t>Bellevue</t>
  </si>
  <si>
    <t>TE CONNECTIVITY LTD</t>
  </si>
  <si>
    <t>CH0102993182</t>
  </si>
  <si>
    <t>TEL     US</t>
  </si>
  <si>
    <t>B62B7C3</t>
  </si>
  <si>
    <t>Electronic Connectors</t>
  </si>
  <si>
    <t>Schaffhausen</t>
  </si>
  <si>
    <t>TENET HEALTHCARE CORP</t>
  </si>
  <si>
    <t>US88033G4073</t>
  </si>
  <si>
    <t>THC     US</t>
  </si>
  <si>
    <t>88033G407</t>
  </si>
  <si>
    <t>B8DMK08</t>
  </si>
  <si>
    <t>TENNECO INC</t>
  </si>
  <si>
    <t>US8803491054</t>
  </si>
  <si>
    <t>TEN     US</t>
  </si>
  <si>
    <t>TESLA MOTORS INC</t>
  </si>
  <si>
    <t>US88160R1014</t>
  </si>
  <si>
    <t>TSLA    US</t>
  </si>
  <si>
    <t>88160R101</t>
  </si>
  <si>
    <t>B616C79</t>
  </si>
  <si>
    <t>TIFFANY &amp; CO</t>
  </si>
  <si>
    <t>US8865471085</t>
  </si>
  <si>
    <t>TIF     US</t>
  </si>
  <si>
    <t>Retail-Jewelry</t>
  </si>
  <si>
    <t>TRINSEO SA</t>
  </si>
  <si>
    <t>LU1057788488</t>
  </si>
  <si>
    <t>TSE     US</t>
  </si>
  <si>
    <t>BN65SJ4</t>
  </si>
  <si>
    <t>Rubber/Plastic Products</t>
  </si>
  <si>
    <t>Berwyn</t>
  </si>
  <si>
    <t>TWENTY-FIRST CENTURY FOX-A</t>
  </si>
  <si>
    <t>US90130A1016</t>
  </si>
  <si>
    <t>FOXA    US</t>
  </si>
  <si>
    <t>90130A101</t>
  </si>
  <si>
    <t>BBM4S68</t>
  </si>
  <si>
    <t>ULTIMATE SOFTWARE GROUP INC</t>
  </si>
  <si>
    <t>US90385D1072</t>
  </si>
  <si>
    <t>ULTI    US</t>
  </si>
  <si>
    <t>90385D107</t>
  </si>
  <si>
    <t>Weston</t>
  </si>
  <si>
    <t>UNITED NATURAL FOODS INC</t>
  </si>
  <si>
    <t>US9111631035</t>
  </si>
  <si>
    <t>UNFI    US</t>
  </si>
  <si>
    <t>Rocklin</t>
  </si>
  <si>
    <t>VERTEX PHARMACEUTICALS INC</t>
  </si>
  <si>
    <t>US92532F1003</t>
  </si>
  <si>
    <t>VRTX    US</t>
  </si>
  <si>
    <t>92532F100</t>
  </si>
  <si>
    <t>VF CORP</t>
  </si>
  <si>
    <t>US9182041080</t>
  </si>
  <si>
    <t>VFC     US</t>
  </si>
  <si>
    <t>Apparel Manufacturers</t>
  </si>
  <si>
    <t>Greensboro</t>
  </si>
  <si>
    <t>VISA INC-CLASS A SHARES</t>
  </si>
  <si>
    <t>US92826C8394</t>
  </si>
  <si>
    <t>V       US</t>
  </si>
  <si>
    <t>92826C839</t>
  </si>
  <si>
    <t>B2PZN04</t>
  </si>
  <si>
    <t>VISTEON CORP</t>
  </si>
  <si>
    <t>US92839U2069</t>
  </si>
  <si>
    <t>VC      US</t>
  </si>
  <si>
    <t>92839U206</t>
  </si>
  <si>
    <t>B4N0JJ6</t>
  </si>
  <si>
    <t>Van Buren Township</t>
  </si>
  <si>
    <t>VMWARE INC-CLASS A</t>
  </si>
  <si>
    <t>US9285634021</t>
  </si>
  <si>
    <t>VMW     US</t>
  </si>
  <si>
    <t>B23SN61</t>
  </si>
  <si>
    <t>Software Tools</t>
  </si>
  <si>
    <t>VOYA FINANCIAL INC</t>
  </si>
  <si>
    <t>US9290891004</t>
  </si>
  <si>
    <t>VOYA    US</t>
  </si>
  <si>
    <t>BKWQ2N2</t>
  </si>
  <si>
    <t>WABTEC CORP</t>
  </si>
  <si>
    <t>US9297401088</t>
  </si>
  <si>
    <t>WAB     US</t>
  </si>
  <si>
    <t>Machinery-General Indust</t>
  </si>
  <si>
    <t>Wilmerding</t>
  </si>
  <si>
    <t>WALKER &amp; DUNLOP INC</t>
  </si>
  <si>
    <t>US93148P1021</t>
  </si>
  <si>
    <t>WD      US</t>
  </si>
  <si>
    <t>93148P102</t>
  </si>
  <si>
    <t>B4TZV44</t>
  </si>
  <si>
    <t>Mortgage Banks</t>
  </si>
  <si>
    <t>WELLS FARGO &amp; CO</t>
  </si>
  <si>
    <t>US9497461015</t>
  </si>
  <si>
    <t>WFC     US</t>
  </si>
  <si>
    <t>WELLTOWER INC</t>
  </si>
  <si>
    <t>US95040Q1040</t>
  </si>
  <si>
    <t>HCN     US</t>
  </si>
  <si>
    <t>95040Q104</t>
  </si>
  <si>
    <t>BYVYHH4</t>
  </si>
  <si>
    <t>Toledo</t>
  </si>
  <si>
    <t>WESCO INTERNATIONAL INC</t>
  </si>
  <si>
    <t>US95082P1057</t>
  </si>
  <si>
    <t>WCC     US</t>
  </si>
  <si>
    <t>95082P105</t>
  </si>
  <si>
    <t>WESTERN DIGITAL CORP</t>
  </si>
  <si>
    <t>US9581021055</t>
  </si>
  <si>
    <t>WDC     US</t>
  </si>
  <si>
    <t>WESTERN REFINING INC</t>
  </si>
  <si>
    <t>US9593191045</t>
  </si>
  <si>
    <t>WNR     US</t>
  </si>
  <si>
    <t>B0WHXR6</t>
  </si>
  <si>
    <t>El Paso</t>
  </si>
  <si>
    <t>WHOLE FOODS MARKET INC</t>
  </si>
  <si>
    <t>US9668371068</t>
  </si>
  <si>
    <t>WFM     US</t>
  </si>
  <si>
    <t>WORKDAY INC-CLASS A</t>
  </si>
  <si>
    <t>US98138H1014</t>
  </si>
  <si>
    <t>WDAY    US</t>
  </si>
  <si>
    <t>98138H101</t>
  </si>
  <si>
    <t>B8K6ZD1</t>
  </si>
  <si>
    <t>Pleasanton</t>
  </si>
  <si>
    <t>XYLEM INC</t>
  </si>
  <si>
    <t>US98419M1009</t>
  </si>
  <si>
    <t>XYL     US</t>
  </si>
  <si>
    <t>98419M100</t>
  </si>
  <si>
    <t>B3P2CN8</t>
  </si>
  <si>
    <t>Rye Brook</t>
  </si>
  <si>
    <t>YAHOO! INC</t>
  </si>
  <si>
    <t>US9843321061</t>
  </si>
  <si>
    <t>YHOO    US</t>
  </si>
  <si>
    <t>YUM CHINA HOLDINGS INC</t>
  </si>
  <si>
    <t>US98850P1093</t>
  </si>
  <si>
    <t>YUMC    US</t>
  </si>
  <si>
    <t>98850P109</t>
  </si>
  <si>
    <t>BYW4289</t>
  </si>
  <si>
    <t>SPDR S&amp;P500 ETF TRUST (SPY US)</t>
  </si>
  <si>
    <t>ACTIVISION BLIZZARD INC</t>
  </si>
  <si>
    <t>US00507V1098</t>
  </si>
  <si>
    <t>ATVI    US</t>
  </si>
  <si>
    <t>00507V109</t>
  </si>
  <si>
    <t>Entertainment Software</t>
  </si>
  <si>
    <t>ACUITY BRANDS INC</t>
  </si>
  <si>
    <t>US00508Y1029</t>
  </si>
  <si>
    <t>AYI     US</t>
  </si>
  <si>
    <t>00508Y102</t>
  </si>
  <si>
    <t>Lighting Products&amp;Sys</t>
  </si>
  <si>
    <t>ADVANCE AUTO PARTS INC</t>
  </si>
  <si>
    <t>US00751Y1064</t>
  </si>
  <si>
    <t>AAP     US</t>
  </si>
  <si>
    <t>00751Y106</t>
  </si>
  <si>
    <t>Roanoke</t>
  </si>
  <si>
    <t>AES CORP</t>
  </si>
  <si>
    <t>US00130H1059</t>
  </si>
  <si>
    <t>AES     US</t>
  </si>
  <si>
    <t>00130H105</t>
  </si>
  <si>
    <t>AFFILIATED MANAGERS GROUP</t>
  </si>
  <si>
    <t>US0082521081</t>
  </si>
  <si>
    <t>AMG     US</t>
  </si>
  <si>
    <t>Prides Crossing</t>
  </si>
  <si>
    <t>ALLEGION PLC</t>
  </si>
  <si>
    <t>IE00BFRT3W74</t>
  </si>
  <si>
    <t>ALLE    US</t>
  </si>
  <si>
    <t>BFRT3W7</t>
  </si>
  <si>
    <t>Electronic Secur Devices</t>
  </si>
  <si>
    <t>AMERICAN AIRLINES GROUP INC</t>
  </si>
  <si>
    <t>US02376R1023</t>
  </si>
  <si>
    <t>AAL     US</t>
  </si>
  <si>
    <t>02376R102</t>
  </si>
  <si>
    <t>BCV7KT2</t>
  </si>
  <si>
    <t>AMERICAN INTERNATIONAL GROUP</t>
  </si>
  <si>
    <t>US0268747849</t>
  </si>
  <si>
    <t>AIG     US</t>
  </si>
  <si>
    <t>AMETEK INC</t>
  </si>
  <si>
    <t>US0311001004</t>
  </si>
  <si>
    <t>AME     US</t>
  </si>
  <si>
    <t>AMPHENOL CORP-CL A</t>
  </si>
  <si>
    <t>US0320951017</t>
  </si>
  <si>
    <t>APH     US</t>
  </si>
  <si>
    <t>Wallingford</t>
  </si>
  <si>
    <t>ANADARKO PETROLEUM CORP</t>
  </si>
  <si>
    <t>US0325111070</t>
  </si>
  <si>
    <t>APC     US</t>
  </si>
  <si>
    <t>APACHE CORP</t>
  </si>
  <si>
    <t>US0374111054</t>
  </si>
  <si>
    <t>APA     US</t>
  </si>
  <si>
    <t>APARTMENT INVT &amp; MGMT CO -A</t>
  </si>
  <si>
    <t>US03748R1014</t>
  </si>
  <si>
    <t>AIV     US</t>
  </si>
  <si>
    <t>03748R101</t>
  </si>
  <si>
    <t>AUTONATION INC</t>
  </si>
  <si>
    <t>US05329W1027</t>
  </si>
  <si>
    <t>AN      US</t>
  </si>
  <si>
    <t>05329W102</t>
  </si>
  <si>
    <t>BED BATH &amp; BEYOND INC</t>
  </si>
  <si>
    <t>US0758961009</t>
  </si>
  <si>
    <t>BBBY    US</t>
  </si>
  <si>
    <t>Retail-Bedding</t>
  </si>
  <si>
    <t>Union</t>
  </si>
  <si>
    <t>BERKSHIRE HATHAWAY INC-CL B</t>
  </si>
  <si>
    <t>US0846707026</t>
  </si>
  <si>
    <t>BRK/B   US</t>
  </si>
  <si>
    <t>Reinsurance</t>
  </si>
  <si>
    <t>BLACKROCK INC</t>
  </si>
  <si>
    <t>US09247X1019</t>
  </si>
  <si>
    <t>BLK     US</t>
  </si>
  <si>
    <t>09247X101</t>
  </si>
  <si>
    <t>BROADCOM LTD</t>
  </si>
  <si>
    <t>SG9999014823</t>
  </si>
  <si>
    <t>AVGO    US</t>
  </si>
  <si>
    <t>BD9WQP4</t>
  </si>
  <si>
    <t>SG</t>
  </si>
  <si>
    <t>Singapore</t>
  </si>
  <si>
    <t>CABOT OIL &amp; GAS CORP</t>
  </si>
  <si>
    <t>US1270971039</t>
  </si>
  <si>
    <t>COG     US</t>
  </si>
  <si>
    <t>CARNIVAL CORP</t>
  </si>
  <si>
    <t>PA1436583006</t>
  </si>
  <si>
    <t>CCL     US</t>
  </si>
  <si>
    <t>Cruise Lines</t>
  </si>
  <si>
    <t>CBS CORP-CLASS B NON VOTING</t>
  </si>
  <si>
    <t>US1248572026</t>
  </si>
  <si>
    <t>CBS     US</t>
  </si>
  <si>
    <t>B0SRLH6</t>
  </si>
  <si>
    <t>Television</t>
  </si>
  <si>
    <t>CENTENE CORP</t>
  </si>
  <si>
    <t>US15135B1017</t>
  </si>
  <si>
    <t>CNC     US</t>
  </si>
  <si>
    <t>15135B101</t>
  </si>
  <si>
    <t>Saint Louis</t>
  </si>
  <si>
    <t>CENTURYLINK INC</t>
  </si>
  <si>
    <t>US1567001060</t>
  </si>
  <si>
    <t>CTL     US</t>
  </si>
  <si>
    <t>Monroe</t>
  </si>
  <si>
    <t>CERNER CORP</t>
  </si>
  <si>
    <t>US1567821046</t>
  </si>
  <si>
    <t>CERN    US</t>
  </si>
  <si>
    <t>Medical Information Sys</t>
  </si>
  <si>
    <t>CF INDUSTRIES HOLDINGS INC</t>
  </si>
  <si>
    <t>US1252691001</t>
  </si>
  <si>
    <t>CF      US</t>
  </si>
  <si>
    <t>B0G4K50</t>
  </si>
  <si>
    <t>CHARTER COMMUNICATIONS INC-A</t>
  </si>
  <si>
    <t>US16119P1084</t>
  </si>
  <si>
    <t>CHTR    US</t>
  </si>
  <si>
    <t>16119P108</t>
  </si>
  <si>
    <t>BZ6VT82</t>
  </si>
  <si>
    <t>CHIPOTLE MEXICAN GRILL INC</t>
  </si>
  <si>
    <t>US1696561059</t>
  </si>
  <si>
    <t>CMG     US</t>
  </si>
  <si>
    <t>B0X7DZ3</t>
  </si>
  <si>
    <t>CHURCH &amp; DWIGHT CO INC</t>
  </si>
  <si>
    <t>US1713401024</t>
  </si>
  <si>
    <t>CHD     US</t>
  </si>
  <si>
    <t>Soap&amp;Cleaning Prepar</t>
  </si>
  <si>
    <t>Ewing</t>
  </si>
  <si>
    <t>CIMAREX ENERGY CO</t>
  </si>
  <si>
    <t>US1717981013</t>
  </si>
  <si>
    <t>XEC     US</t>
  </si>
  <si>
    <t>CINCINNATI FINANCIAL CORP</t>
  </si>
  <si>
    <t>US1720621010</t>
  </si>
  <si>
    <t>CINF    US</t>
  </si>
  <si>
    <t>CITIZENS FINANCIAL GROUP</t>
  </si>
  <si>
    <t>US1746101054</t>
  </si>
  <si>
    <t>CFG     US</t>
  </si>
  <si>
    <t>BQRX1X3</t>
  </si>
  <si>
    <t>CONCHO RESOURCES INC</t>
  </si>
  <si>
    <t>US20605P1012</t>
  </si>
  <si>
    <t>CXO     US</t>
  </si>
  <si>
    <t>20605P101</t>
  </si>
  <si>
    <t>B1YWRK7</t>
  </si>
  <si>
    <t>COOPER COS INC/THE</t>
  </si>
  <si>
    <t>US2166484020</t>
  </si>
  <si>
    <t>COO     US</t>
  </si>
  <si>
    <t>COTY INC-CL A</t>
  </si>
  <si>
    <t>US2220702037</t>
  </si>
  <si>
    <t>COTY    US</t>
  </si>
  <si>
    <t>BBBSMJ2</t>
  </si>
  <si>
    <t>CROWN CASTLE INTL CORP</t>
  </si>
  <si>
    <t>US22822V1017</t>
  </si>
  <si>
    <t>CCI     US</t>
  </si>
  <si>
    <t>22822V101</t>
  </si>
  <si>
    <t>BTGQCX1</t>
  </si>
  <si>
    <t>DANAHER CORP</t>
  </si>
  <si>
    <t>US2358511028</t>
  </si>
  <si>
    <t>DHR     US</t>
  </si>
  <si>
    <t>DELTA AIR LINES INC</t>
  </si>
  <si>
    <t>US2473617023</t>
  </si>
  <si>
    <t>DAL     US</t>
  </si>
  <si>
    <t>B1W9D46</t>
  </si>
  <si>
    <t>DENTSPLY SIRONA INC</t>
  </si>
  <si>
    <t>US24906P1093</t>
  </si>
  <si>
    <t>XRAY    US</t>
  </si>
  <si>
    <t>24906P109</t>
  </si>
  <si>
    <t>BYNPPC6</t>
  </si>
  <si>
    <t>Dental Supplies&amp;Equip</t>
  </si>
  <si>
    <t>York</t>
  </si>
  <si>
    <t>DISCOVER FINANCIAL SERVICES</t>
  </si>
  <si>
    <t>US2547091080</t>
  </si>
  <si>
    <t>DFS     US</t>
  </si>
  <si>
    <t>B1YLC43</t>
  </si>
  <si>
    <t>Riverwoods</t>
  </si>
  <si>
    <t>DISCOVERY COMMUNICATIONS-A</t>
  </si>
  <si>
    <t>US25470F1049</t>
  </si>
  <si>
    <t>DISCA   US</t>
  </si>
  <si>
    <t>25470F104</t>
  </si>
  <si>
    <t>B3D7K31</t>
  </si>
  <si>
    <t>Silver Spring</t>
  </si>
  <si>
    <t>DISCOVERY COMMUNICATIONS-C</t>
  </si>
  <si>
    <t>US25470F3029</t>
  </si>
  <si>
    <t>DISCK   US</t>
  </si>
  <si>
    <t>25470F302</t>
  </si>
  <si>
    <t>B3D7KG4</t>
  </si>
  <si>
    <t>DOLLAR GENERAL CORP</t>
  </si>
  <si>
    <t>US2566771059</t>
  </si>
  <si>
    <t>DG      US</t>
  </si>
  <si>
    <t>B5B1S13</t>
  </si>
  <si>
    <t>Goodlettsville</t>
  </si>
  <si>
    <t>DR HORTON INC</t>
  </si>
  <si>
    <t>US23331A1097</t>
  </si>
  <si>
    <t>DHI     US</t>
  </si>
  <si>
    <t>23331A109</t>
  </si>
  <si>
    <t>DUN &amp; BRADSTREET CORP</t>
  </si>
  <si>
    <t>US26483E1001</t>
  </si>
  <si>
    <t>DNB     US</t>
  </si>
  <si>
    <t>26483E100</t>
  </si>
  <si>
    <t>Short Hills</t>
  </si>
  <si>
    <t>E*TRADE FINANCIAL CORP</t>
  </si>
  <si>
    <t>US2692464017</t>
  </si>
  <si>
    <t>ETFC    US</t>
  </si>
  <si>
    <t>EDISON INTERNATIONAL</t>
  </si>
  <si>
    <t>US2810201077</t>
  </si>
  <si>
    <t>EIX     US</t>
  </si>
  <si>
    <t>Rosemead</t>
  </si>
  <si>
    <t>ELECTRONIC ARTS INC</t>
  </si>
  <si>
    <t>US2855121099</t>
  </si>
  <si>
    <t>EA      US</t>
  </si>
  <si>
    <t>ENDO INTERNATIONAL PLC</t>
  </si>
  <si>
    <t>IE00BJ3V9050</t>
  </si>
  <si>
    <t>ENDP    US</t>
  </si>
  <si>
    <t>BJ3V905</t>
  </si>
  <si>
    <t>EQUINIX INC</t>
  </si>
  <si>
    <t>US29444U7000</t>
  </si>
  <si>
    <t>EQIX    US</t>
  </si>
  <si>
    <t>29444U700</t>
  </si>
  <si>
    <t>BVLZX12</t>
  </si>
  <si>
    <t>EQUITY RESIDENTIAL</t>
  </si>
  <si>
    <t>US29476L1070</t>
  </si>
  <si>
    <t>EQR     US</t>
  </si>
  <si>
    <t>29476L107</t>
  </si>
  <si>
    <t>ESSEX PROPERTY TRUST INC</t>
  </si>
  <si>
    <t>US2971781057</t>
  </si>
  <si>
    <t>ESS     US</t>
  </si>
  <si>
    <t>EXPEDIA INC</t>
  </si>
  <si>
    <t>US30212P3038</t>
  </si>
  <si>
    <t>EXPE    US</t>
  </si>
  <si>
    <t>30212P303</t>
  </si>
  <si>
    <t>B748CK2</t>
  </si>
  <si>
    <t>EXTRA SPACE STORAGE INC</t>
  </si>
  <si>
    <t>US30225T1025</t>
  </si>
  <si>
    <t>EXR     US</t>
  </si>
  <si>
    <t>30225T102</t>
  </si>
  <si>
    <t>B02HWR9</t>
  </si>
  <si>
    <t>Salt Lake City</t>
  </si>
  <si>
    <t>UT</t>
  </si>
  <si>
    <t>EXXON MOBIL CORP</t>
  </si>
  <si>
    <t>US30231G1022</t>
  </si>
  <si>
    <t>XOM     US</t>
  </si>
  <si>
    <t>30231G102</t>
  </si>
  <si>
    <t>F5 NETWORKS INC</t>
  </si>
  <si>
    <t>US3156161024</t>
  </si>
  <si>
    <t>FFIV    US</t>
  </si>
  <si>
    <t>Internet Infrastr Sftwr</t>
  </si>
  <si>
    <t>FASTENAL CO</t>
  </si>
  <si>
    <t>US3119001044</t>
  </si>
  <si>
    <t>FAST    US</t>
  </si>
  <si>
    <t>Winona</t>
  </si>
  <si>
    <t>FEDERAL REALTY INVS TRUST</t>
  </si>
  <si>
    <t>US3137472060</t>
  </si>
  <si>
    <t>FRT     US</t>
  </si>
  <si>
    <t>REITS-Shopping Centers</t>
  </si>
  <si>
    <t>Rockville</t>
  </si>
  <si>
    <t>FIDELITY NATIONAL INFO SERV</t>
  </si>
  <si>
    <t>US31620M1062</t>
  </si>
  <si>
    <t>FIS     US</t>
  </si>
  <si>
    <t>31620M106</t>
  </si>
  <si>
    <t>FIFTH THIRD BANCORP</t>
  </si>
  <si>
    <t>US3167731005</t>
  </si>
  <si>
    <t>FITB    US</t>
  </si>
  <si>
    <t>FISERV INC</t>
  </si>
  <si>
    <t>US3377381088</t>
  </si>
  <si>
    <t>FISV    US</t>
  </si>
  <si>
    <t>Brookfield</t>
  </si>
  <si>
    <t>FLIR SYSTEMS INC</t>
  </si>
  <si>
    <t>US3024451011</t>
  </si>
  <si>
    <t>FLIR    US</t>
  </si>
  <si>
    <t>Wilsonville</t>
  </si>
  <si>
    <t>FOOT LOCKER INC</t>
  </si>
  <si>
    <t>US3448491049</t>
  </si>
  <si>
    <t>FL      US</t>
  </si>
  <si>
    <t>FORTIVE CORP</t>
  </si>
  <si>
    <t>US34959J1088</t>
  </si>
  <si>
    <t>FTV     US</t>
  </si>
  <si>
    <t>34959J108</t>
  </si>
  <si>
    <t>BYT3MK1</t>
  </si>
  <si>
    <t>FORTUNE BRANDS HOME &amp; SECURI</t>
  </si>
  <si>
    <t>US34964C1062</t>
  </si>
  <si>
    <t>FBHS    US</t>
  </si>
  <si>
    <t>34964C106</t>
  </si>
  <si>
    <t>B3MC7D6</t>
  </si>
  <si>
    <t>FRANKLIN RESOURCES INC</t>
  </si>
  <si>
    <t>US3546131018</t>
  </si>
  <si>
    <t>BEN     US</t>
  </si>
  <si>
    <t>San Mateo</t>
  </si>
  <si>
    <t>FREEPORT-MCMORAN INC</t>
  </si>
  <si>
    <t>US35671D8570</t>
  </si>
  <si>
    <t>FCX     US</t>
  </si>
  <si>
    <t>35671D857</t>
  </si>
  <si>
    <t>Metal-Copper</t>
  </si>
  <si>
    <t>FRONTIER COMMUNICATIONS CORP</t>
  </si>
  <si>
    <t>US35906A1088</t>
  </si>
  <si>
    <t>FTR     US</t>
  </si>
  <si>
    <t>35906A108</t>
  </si>
  <si>
    <t>GARMIN LTD</t>
  </si>
  <si>
    <t>CH0114405324</t>
  </si>
  <si>
    <t>GRMN    US</t>
  </si>
  <si>
    <t>B3Z5T14</t>
  </si>
  <si>
    <t>GENERAL GROWTH PROPERTIES</t>
  </si>
  <si>
    <t>US3700231034</t>
  </si>
  <si>
    <t>GGP     US</t>
  </si>
  <si>
    <t>B56VLR5</t>
  </si>
  <si>
    <t>REITS-Regional Malls</t>
  </si>
  <si>
    <t>GENUINE PARTS CO</t>
  </si>
  <si>
    <t>US3724601055</t>
  </si>
  <si>
    <t>GPC     US</t>
  </si>
  <si>
    <t>GLOBAL PAYMENTS INC</t>
  </si>
  <si>
    <t>US37940X1028</t>
  </si>
  <si>
    <t>GPN     US</t>
  </si>
  <si>
    <t>37940X102</t>
  </si>
  <si>
    <t>GOODYEAR TIRE &amp; RUBBER CO</t>
  </si>
  <si>
    <t>US3825501014</t>
  </si>
  <si>
    <t>GT      US</t>
  </si>
  <si>
    <t>Rubber-Tires</t>
  </si>
  <si>
    <t>H&amp;R BLOCK INC</t>
  </si>
  <si>
    <t>US0936711052</t>
  </si>
  <si>
    <t>HRB     US</t>
  </si>
  <si>
    <t>HANESBRANDS INC</t>
  </si>
  <si>
    <t>US4103451021</t>
  </si>
  <si>
    <t>HBI     US</t>
  </si>
  <si>
    <t>B1BJSL9</t>
  </si>
  <si>
    <t>Winston Salem</t>
  </si>
  <si>
    <t>HCA HOLDINGS INC</t>
  </si>
  <si>
    <t>US40412C1018</t>
  </si>
  <si>
    <t>HCA     US</t>
  </si>
  <si>
    <t>40412C101</t>
  </si>
  <si>
    <t>B4MGBG6</t>
  </si>
  <si>
    <t>HELMERICH &amp; PAYNE</t>
  </si>
  <si>
    <t>US4234521015</t>
  </si>
  <si>
    <t>HP      US</t>
  </si>
  <si>
    <t>Oil&amp;Gas Drilling</t>
  </si>
  <si>
    <t>HENRY SCHEIN INC</t>
  </si>
  <si>
    <t>US8064071025</t>
  </si>
  <si>
    <t>HSIC    US</t>
  </si>
  <si>
    <t>Melville</t>
  </si>
  <si>
    <t>HOLOGIC INC</t>
  </si>
  <si>
    <t>US4364401012</t>
  </si>
  <si>
    <t>HOLX    US</t>
  </si>
  <si>
    <t>X-Ray Equipment</t>
  </si>
  <si>
    <t>HOST HOTELS &amp; RESORTS INC</t>
  </si>
  <si>
    <t>US44107P1049</t>
  </si>
  <si>
    <t>HST     US</t>
  </si>
  <si>
    <t>44107P104</t>
  </si>
  <si>
    <t>HUNT (JB) TRANSPRT SVCS INC</t>
  </si>
  <si>
    <t>US4456581077</t>
  </si>
  <si>
    <t>JBHT    US</t>
  </si>
  <si>
    <t>Transport-Truck</t>
  </si>
  <si>
    <t>Lowell</t>
  </si>
  <si>
    <t>ILLUMINA INC</t>
  </si>
  <si>
    <t>US4523271090</t>
  </si>
  <si>
    <t>ILMN    US</t>
  </si>
  <si>
    <t>INTERCONTINENTAL EXCHANGE IN</t>
  </si>
  <si>
    <t>US45866F1049</t>
  </si>
  <si>
    <t>ICE     US</t>
  </si>
  <si>
    <t>45866F104</t>
  </si>
  <si>
    <t>BFSSDS9</t>
  </si>
  <si>
    <t>INTUITIVE SURGICAL INC</t>
  </si>
  <si>
    <t>US46120E6023</t>
  </si>
  <si>
    <t>ISRG    US</t>
  </si>
  <si>
    <t>46120E602</t>
  </si>
  <si>
    <t>INVESCO LTD</t>
  </si>
  <si>
    <t>BMG491BT1088</t>
  </si>
  <si>
    <t>IVZ     US</t>
  </si>
  <si>
    <t>B28XP76</t>
  </si>
  <si>
    <t>JM SMUCKER CO/THE</t>
  </si>
  <si>
    <t>US8326964058</t>
  </si>
  <si>
    <t>SJM     US</t>
  </si>
  <si>
    <t>Orrville</t>
  </si>
  <si>
    <t>KIMCO REALTY CORP</t>
  </si>
  <si>
    <t>US49446R1095</t>
  </si>
  <si>
    <t>KIM     US</t>
  </si>
  <si>
    <t>49446R109</t>
  </si>
  <si>
    <t>New Hyde Park</t>
  </si>
  <si>
    <t>KINDER MORGAN INC</t>
  </si>
  <si>
    <t>US49456B1017</t>
  </si>
  <si>
    <t>KMI     US</t>
  </si>
  <si>
    <t>49456B101</t>
  </si>
  <si>
    <t>B3NQ4P8</t>
  </si>
  <si>
    <t>KLA-TENCOR CORP</t>
  </si>
  <si>
    <t>US4824801009</t>
  </si>
  <si>
    <t>KLAC    US</t>
  </si>
  <si>
    <t>Milpitas</t>
  </si>
  <si>
    <t>L-3 COMMUNICATIONS HOLDINGS</t>
  </si>
  <si>
    <t>US5024241045</t>
  </si>
  <si>
    <t>LLL     US</t>
  </si>
  <si>
    <t>Electronics-Military</t>
  </si>
  <si>
    <t>LABORATORY CRP OF AMER HLDGS</t>
  </si>
  <si>
    <t>US50540R4092</t>
  </si>
  <si>
    <t>LH      US</t>
  </si>
  <si>
    <t>50540R409</t>
  </si>
  <si>
    <t>LAM RESEARCH CORP</t>
  </si>
  <si>
    <t>US5128071082</t>
  </si>
  <si>
    <t>LRCX    US</t>
  </si>
  <si>
    <t>Fremont</t>
  </si>
  <si>
    <t>LEGGETT &amp; PLATT INC</t>
  </si>
  <si>
    <t>US5246601075</t>
  </si>
  <si>
    <t>LEG     US</t>
  </si>
  <si>
    <t>Carthage</t>
  </si>
  <si>
    <t>LENNAR CORP-A</t>
  </si>
  <si>
    <t>US5260571048</t>
  </si>
  <si>
    <t>LEN     US</t>
  </si>
  <si>
    <t>LEUCADIA NATIONAL CORP</t>
  </si>
  <si>
    <t>US5272881047</t>
  </si>
  <si>
    <t>LUK     US</t>
  </si>
  <si>
    <t>Diversified</t>
  </si>
  <si>
    <t>Holding Companies-Divers</t>
  </si>
  <si>
    <t>Diversified Operations</t>
  </si>
  <si>
    <t>LEVEL 3 COMMUNICATIONS INC</t>
  </si>
  <si>
    <t>US52729N3089</t>
  </si>
  <si>
    <t>LVLT    US</t>
  </si>
  <si>
    <t>52729N308</t>
  </si>
  <si>
    <t>B5LL299</t>
  </si>
  <si>
    <t>Telecom Services</t>
  </si>
  <si>
    <t>LINCOLN NATIONAL CORP</t>
  </si>
  <si>
    <t>US5341871094</t>
  </si>
  <si>
    <t>LNC     US</t>
  </si>
  <si>
    <t>Radnor</t>
  </si>
  <si>
    <t>LINEAR TECHNOLOGY CORP</t>
  </si>
  <si>
    <t>US5356781063</t>
  </si>
  <si>
    <t>LLTC    US</t>
  </si>
  <si>
    <t>LKQ CORP</t>
  </si>
  <si>
    <t>US5018892084</t>
  </si>
  <si>
    <t>LKQ     US</t>
  </si>
  <si>
    <t>LOEWS CORP</t>
  </si>
  <si>
    <t>US5404241086</t>
  </si>
  <si>
    <t>L       US</t>
  </si>
  <si>
    <t>LYONDELLBASELL INDU-CL A</t>
  </si>
  <si>
    <t>NL0009434992</t>
  </si>
  <si>
    <t>LYB     US</t>
  </si>
  <si>
    <t>B3SPXZ3</t>
  </si>
  <si>
    <t>MACERICH CO/THE</t>
  </si>
  <si>
    <t>US5543821012</t>
  </si>
  <si>
    <t>MAC     US</t>
  </si>
  <si>
    <t>MALLINCKRODT PLC</t>
  </si>
  <si>
    <t>IE00BBGT3753</t>
  </si>
  <si>
    <t>MNK     US</t>
  </si>
  <si>
    <t>BBJTYC4</t>
  </si>
  <si>
    <t>St  Louis</t>
  </si>
  <si>
    <t>MARTIN MARIETTA MATERIALS</t>
  </si>
  <si>
    <t>US5732841060</t>
  </si>
  <si>
    <t>MLM     US</t>
  </si>
  <si>
    <t>Bldg Prod-Cement/Aggreg</t>
  </si>
  <si>
    <t>MEAD JOHNSON NUTRITION CO</t>
  </si>
  <si>
    <t>US5828391061</t>
  </si>
  <si>
    <t>MJN     US</t>
  </si>
  <si>
    <t>B4W9F29</t>
  </si>
  <si>
    <t>Vitamins&amp;Nutrition Prod</t>
  </si>
  <si>
    <t>METTLER-TOLEDO INTERNATIONAL</t>
  </si>
  <si>
    <t>US5926881054</t>
  </si>
  <si>
    <t>MTD     US</t>
  </si>
  <si>
    <t>MICHAEL KORS HOLDINGS LTD</t>
  </si>
  <si>
    <t>VGG607541015</t>
  </si>
  <si>
    <t>KORS    US</t>
  </si>
  <si>
    <t>B7341C6</t>
  </si>
  <si>
    <t>MICROCHIP TECHNOLOGY INC</t>
  </si>
  <si>
    <t>US5950171042</t>
  </si>
  <si>
    <t>MCHP    US</t>
  </si>
  <si>
    <t>Chandler</t>
  </si>
  <si>
    <t>MICRON TECHNOLOGY INC</t>
  </si>
  <si>
    <t>US5951121038</t>
  </si>
  <si>
    <t>MU      US</t>
  </si>
  <si>
    <t>Boise</t>
  </si>
  <si>
    <t>ID</t>
  </si>
  <si>
    <t>MOHAWK INDUSTRIES INC</t>
  </si>
  <si>
    <t>US6081901042</t>
  </si>
  <si>
    <t>MHK     US</t>
  </si>
  <si>
    <t>Textiles</t>
  </si>
  <si>
    <t>Textile-Home Furnishings</t>
  </si>
  <si>
    <t>Calhoun</t>
  </si>
  <si>
    <t>MONSTER BEVERAGE CORP</t>
  </si>
  <si>
    <t>US61174X1090</t>
  </si>
  <si>
    <t>MNST    US</t>
  </si>
  <si>
    <t>61174X109</t>
  </si>
  <si>
    <t>BZ07BW4</t>
  </si>
  <si>
    <t>Corona</t>
  </si>
  <si>
    <t>MOSAIC CO/THE</t>
  </si>
  <si>
    <t>US61945C1036</t>
  </si>
  <si>
    <t>MOS     US</t>
  </si>
  <si>
    <t>61945C103</t>
  </si>
  <si>
    <t>B3NPHP6</t>
  </si>
  <si>
    <t>Plymouth</t>
  </si>
  <si>
    <t>MURPHY OIL CORP</t>
  </si>
  <si>
    <t>US6267171022</t>
  </si>
  <si>
    <t>MUR     US</t>
  </si>
  <si>
    <t>El Dorado</t>
  </si>
  <si>
    <t>MYLAN NV</t>
  </si>
  <si>
    <t>NL0011031208</t>
  </si>
  <si>
    <t>MYL     US</t>
  </si>
  <si>
    <t>BVFMFG8</t>
  </si>
  <si>
    <t>Canonsburg</t>
  </si>
  <si>
    <t>NASDAQ INC</t>
  </si>
  <si>
    <t>US6311031081</t>
  </si>
  <si>
    <t>NDAQ    US</t>
  </si>
  <si>
    <t>NATIONAL OILWELL VARCO INC</t>
  </si>
  <si>
    <t>US6370711011</t>
  </si>
  <si>
    <t>NOV     US</t>
  </si>
  <si>
    <t>NAVIENT CORP</t>
  </si>
  <si>
    <t>US63938C1080</t>
  </si>
  <si>
    <t>NAVI    US</t>
  </si>
  <si>
    <t>63938C108</t>
  </si>
  <si>
    <t>BLP5GX1</t>
  </si>
  <si>
    <t>Finance-Consumer Loans</t>
  </si>
  <si>
    <t>NEWS CORP - CLASS A</t>
  </si>
  <si>
    <t>US65249B1098</t>
  </si>
  <si>
    <t>NWSA    US</t>
  </si>
  <si>
    <t>65249B109</t>
  </si>
  <si>
    <t>BBGVT40</t>
  </si>
  <si>
    <t>Publishing-Newspapers</t>
  </si>
  <si>
    <t>NEWS CORP - CLASS B</t>
  </si>
  <si>
    <t>US65249B2088</t>
  </si>
  <si>
    <t>NWS     US</t>
  </si>
  <si>
    <t>65249B208</t>
  </si>
  <si>
    <t>BBGVT51</t>
  </si>
  <si>
    <t>NRG ENERGY INC</t>
  </si>
  <si>
    <t>US6293775085</t>
  </si>
  <si>
    <t>NRG     US</t>
  </si>
  <si>
    <t>NUCOR CORP</t>
  </si>
  <si>
    <t>US6703461052</t>
  </si>
  <si>
    <t>NUE     US</t>
  </si>
  <si>
    <t>O'REILLY AUTOMOTIVE INC</t>
  </si>
  <si>
    <t>US67103H1077</t>
  </si>
  <si>
    <t>ORLY    US</t>
  </si>
  <si>
    <t>67103H107</t>
  </si>
  <si>
    <t>B65LWX6</t>
  </si>
  <si>
    <t>OMNICOM GROUP</t>
  </si>
  <si>
    <t>US6819191064</t>
  </si>
  <si>
    <t>OMC     US</t>
  </si>
  <si>
    <t>OWENS-ILLINOIS INC</t>
  </si>
  <si>
    <t>US6907684038</t>
  </si>
  <si>
    <t>OI      US</t>
  </si>
  <si>
    <t>Perrysburg</t>
  </si>
  <si>
    <t>PACCAR INC</t>
  </si>
  <si>
    <t>US6937181088</t>
  </si>
  <si>
    <t>PCAR    US</t>
  </si>
  <si>
    <t>PARKER HANNIFIN CORP</t>
  </si>
  <si>
    <t>US7010941042</t>
  </si>
  <si>
    <t>PH      US</t>
  </si>
  <si>
    <t>PATTERSON COS INC</t>
  </si>
  <si>
    <t>US7033951036</t>
  </si>
  <si>
    <t>PDCO    US</t>
  </si>
  <si>
    <t>PAYCHEX INC</t>
  </si>
  <si>
    <t>US7043261079</t>
  </si>
  <si>
    <t>PAYX    US</t>
  </si>
  <si>
    <t>Rochester</t>
  </si>
  <si>
    <t>PAYPAL HOLDINGS INC</t>
  </si>
  <si>
    <t>US70450Y1038</t>
  </si>
  <si>
    <t>PYPL    US</t>
  </si>
  <si>
    <t>70450Y103</t>
  </si>
  <si>
    <t>BYW36M8</t>
  </si>
  <si>
    <t>PERKINELMER INC</t>
  </si>
  <si>
    <t>US7140461093</t>
  </si>
  <si>
    <t>PKI     US</t>
  </si>
  <si>
    <t>Instruments-Scientific</t>
  </si>
  <si>
    <t>PIONEER NATURAL RESOURCES CO</t>
  </si>
  <si>
    <t>US7237871071</t>
  </si>
  <si>
    <t>PXD     US</t>
  </si>
  <si>
    <t>PUBLIC STORAGE</t>
  </si>
  <si>
    <t>US74460D1090</t>
  </si>
  <si>
    <t>PSA     US</t>
  </si>
  <si>
    <t>74460D109</t>
  </si>
  <si>
    <t>PULTEGROUP INC</t>
  </si>
  <si>
    <t>US7458671010</t>
  </si>
  <si>
    <t>PHM     US</t>
  </si>
  <si>
    <t>Bloomfield Hills</t>
  </si>
  <si>
    <t>QORVO INC</t>
  </si>
  <si>
    <t>US74736K1016</t>
  </si>
  <si>
    <t>QRVO    US</t>
  </si>
  <si>
    <t>74736K101</t>
  </si>
  <si>
    <t>BR9YYP4</t>
  </si>
  <si>
    <t>QUANTA SERVICES INC</t>
  </si>
  <si>
    <t>US74762E1029</t>
  </si>
  <si>
    <t>PWR     US</t>
  </si>
  <si>
    <t>74762E102</t>
  </si>
  <si>
    <t>RALPH LAUREN CORP</t>
  </si>
  <si>
    <t>US7512121010</t>
  </si>
  <si>
    <t>RL      US</t>
  </si>
  <si>
    <t>B4V9661</t>
  </si>
  <si>
    <t>REALTY INCOME CORP</t>
  </si>
  <si>
    <t>US7561091049</t>
  </si>
  <si>
    <t>O       US</t>
  </si>
  <si>
    <t>REITS-Single Tenant</t>
  </si>
  <si>
    <t>REGIONS FINANCIAL CORP</t>
  </si>
  <si>
    <t>US7591EP1005</t>
  </si>
  <si>
    <t>RF      US</t>
  </si>
  <si>
    <t>7591EP100</t>
  </si>
  <si>
    <t>B01R311</t>
  </si>
  <si>
    <t>REPUBLIC SERVICES INC</t>
  </si>
  <si>
    <t>US7607591002</t>
  </si>
  <si>
    <t>RSG     US</t>
  </si>
  <si>
    <t>REYNOLDS AMERICAN INC</t>
  </si>
  <si>
    <t>US7617131062</t>
  </si>
  <si>
    <t>RAI     US</t>
  </si>
  <si>
    <t>ROPER TECHNOLOGIES INC</t>
  </si>
  <si>
    <t>US7766961061</t>
  </si>
  <si>
    <t>ROP     US</t>
  </si>
  <si>
    <t>Sarasota</t>
  </si>
  <si>
    <t>ROSS STORES INC</t>
  </si>
  <si>
    <t>US7782961038</t>
  </si>
  <si>
    <t>ROST    US</t>
  </si>
  <si>
    <t>ROYAL CARIBBEAN CRUISES LTD</t>
  </si>
  <si>
    <t>LR0008862868</t>
  </si>
  <si>
    <t>RCL     US</t>
  </si>
  <si>
    <t>SIGNET JEWELERS LTD</t>
  </si>
  <si>
    <t>BMG812761002</t>
  </si>
  <si>
    <t>SIG     US</t>
  </si>
  <si>
    <t>B3CTNK6</t>
  </si>
  <si>
    <t>SIMON PROPERTY GROUP INC</t>
  </si>
  <si>
    <t>US8288061091</t>
  </si>
  <si>
    <t>SPG     US</t>
  </si>
  <si>
    <t>SKYWORKS SOLUTIONS INC</t>
  </si>
  <si>
    <t>US83088M1027</t>
  </si>
  <si>
    <t>SWKS    US</t>
  </si>
  <si>
    <t>83088M102</t>
  </si>
  <si>
    <t>SL GREEN REALTY CORP</t>
  </si>
  <si>
    <t>US78440X1019</t>
  </si>
  <si>
    <t>SLG     US</t>
  </si>
  <si>
    <t>78440X101</t>
  </si>
  <si>
    <t>SNAP-ON INC</t>
  </si>
  <si>
    <t>US8330341012</t>
  </si>
  <si>
    <t>SNA     US</t>
  </si>
  <si>
    <t>Tools-Hand Held</t>
  </si>
  <si>
    <t>Kenosha</t>
  </si>
  <si>
    <t>SOUTHWESTERN ENERGY CO</t>
  </si>
  <si>
    <t>US8454671095</t>
  </si>
  <si>
    <t>SWN     US</t>
  </si>
  <si>
    <t>Spring</t>
  </si>
  <si>
    <t>STANLEY BLACK &amp; DECKER INC</t>
  </si>
  <si>
    <t>US8545021011</t>
  </si>
  <si>
    <t>SWK     US</t>
  </si>
  <si>
    <t>B3Q2FJ4</t>
  </si>
  <si>
    <t>New Britain</t>
  </si>
  <si>
    <t>STERICYCLE INC</t>
  </si>
  <si>
    <t>US8589121081</t>
  </si>
  <si>
    <t>SRCL    US</t>
  </si>
  <si>
    <t>Hazardous Waste Disposal</t>
  </si>
  <si>
    <t>SYNCHRONY FINANCIAL</t>
  </si>
  <si>
    <t>US87165B1035</t>
  </si>
  <si>
    <t>SYF     US</t>
  </si>
  <si>
    <t>87165B103</t>
  </si>
  <si>
    <t>BP96PS6</t>
  </si>
  <si>
    <t>TEGNA INC</t>
  </si>
  <si>
    <t>US87901J1051</t>
  </si>
  <si>
    <t>TGNA    US</t>
  </si>
  <si>
    <t>87901J105</t>
  </si>
  <si>
    <t>BZ0P3Z5</t>
  </si>
  <si>
    <t>Mc Lean</t>
  </si>
  <si>
    <t>TORCHMARK CORP</t>
  </si>
  <si>
    <t>US8910271043</t>
  </si>
  <si>
    <t>TMK     US</t>
  </si>
  <si>
    <t>Mckinney</t>
  </si>
  <si>
    <t>TRACTOR SUPPLY COMPANY</t>
  </si>
  <si>
    <t>US8923561067</t>
  </si>
  <si>
    <t>TSCO    US</t>
  </si>
  <si>
    <t>Retail-Gardening Prod</t>
  </si>
  <si>
    <t>Brentwood</t>
  </si>
  <si>
    <t>TRANSDIGM GROUP INC</t>
  </si>
  <si>
    <t>US8936411003</t>
  </si>
  <si>
    <t>TDG     US</t>
  </si>
  <si>
    <t>B11FJK3</t>
  </si>
  <si>
    <t>TRANSOCEAN LTD</t>
  </si>
  <si>
    <t>CH0048265513</t>
  </si>
  <si>
    <t>RIG     US</t>
  </si>
  <si>
    <t>B3KFWW1</t>
  </si>
  <si>
    <t>Vernier</t>
  </si>
  <si>
    <t>TRIPADVISOR INC</t>
  </si>
  <si>
    <t>US8969452015</t>
  </si>
  <si>
    <t>TRIP    US</t>
  </si>
  <si>
    <t>B6ZC3N6</t>
  </si>
  <si>
    <t>Needham</t>
  </si>
  <si>
    <t>TWENTY-FIRST CENTURY FOX - B</t>
  </si>
  <si>
    <t>US90130A2006</t>
  </si>
  <si>
    <t>FOX     US</t>
  </si>
  <si>
    <t>90130A200</t>
  </si>
  <si>
    <t>BBM4S80</t>
  </si>
  <si>
    <t>TYSON FOODS INC-CL A</t>
  </si>
  <si>
    <t>US9024941034</t>
  </si>
  <si>
    <t>TSN     US</t>
  </si>
  <si>
    <t>Springdale</t>
  </si>
  <si>
    <t>UDR INC</t>
  </si>
  <si>
    <t>US9026531049</t>
  </si>
  <si>
    <t>UDR     US</t>
  </si>
  <si>
    <t>Highlands Ranch</t>
  </si>
  <si>
    <t>ULTA SALON COSMETICS &amp; FRAGR</t>
  </si>
  <si>
    <t>US90384S3031</t>
  </si>
  <si>
    <t>ULTA    US</t>
  </si>
  <si>
    <t>90384S303</t>
  </si>
  <si>
    <t>B28TS42</t>
  </si>
  <si>
    <t>Retail-Perfume&amp;Cosmetics</t>
  </si>
  <si>
    <t>Bolingbrook</t>
  </si>
  <si>
    <t>UNDER ARMOUR INC-CLASS A</t>
  </si>
  <si>
    <t>US9043111072</t>
  </si>
  <si>
    <t>UA      US</t>
  </si>
  <si>
    <t>B0PZN11</t>
  </si>
  <si>
    <t>UNDER ARMOUR INC-CLASS C</t>
  </si>
  <si>
    <t>US9043112062</t>
  </si>
  <si>
    <t>UA/C    US</t>
  </si>
  <si>
    <t>BDF9YM2</t>
  </si>
  <si>
    <t>UNITED CONTINENTAL HOLDINGS</t>
  </si>
  <si>
    <t>US9100471096</t>
  </si>
  <si>
    <t>UAL     US</t>
  </si>
  <si>
    <t>B4QG225</t>
  </si>
  <si>
    <t>UNITED RENTALS INC</t>
  </si>
  <si>
    <t>US9113631090</t>
  </si>
  <si>
    <t>URI     US</t>
  </si>
  <si>
    <t>UNIVERSAL HEALTH SERVICES-B</t>
  </si>
  <si>
    <t>US9139031002</t>
  </si>
  <si>
    <t>UHS     US</t>
  </si>
  <si>
    <t>King Of Prussia</t>
  </si>
  <si>
    <t>URBAN OUTFITTERS INC</t>
  </si>
  <si>
    <t>US9170471026</t>
  </si>
  <si>
    <t>URBN    US</t>
  </si>
  <si>
    <t>VARIAN MEDICAL SYSTEMS INC</t>
  </si>
  <si>
    <t>US92220P1057</t>
  </si>
  <si>
    <t>VAR     US</t>
  </si>
  <si>
    <t>92220P105</t>
  </si>
  <si>
    <t>VENTAS INC</t>
  </si>
  <si>
    <t>US92276F1003</t>
  </si>
  <si>
    <t>VTR     US</t>
  </si>
  <si>
    <t>92276F100</t>
  </si>
  <si>
    <t>VERISIGN INC</t>
  </si>
  <si>
    <t>US92343E1029</t>
  </si>
  <si>
    <t>VRSN    US</t>
  </si>
  <si>
    <t>92343E102</t>
  </si>
  <si>
    <t>VERISK ANALYTICS INC</t>
  </si>
  <si>
    <t>US92345Y1064</t>
  </si>
  <si>
    <t>VRSK    US</t>
  </si>
  <si>
    <t>92345Y106</t>
  </si>
  <si>
    <t>B4P9W92</t>
  </si>
  <si>
    <t>Jersey City</t>
  </si>
  <si>
    <t>VIACOM INC-CLASS B</t>
  </si>
  <si>
    <t>US92553P2011</t>
  </si>
  <si>
    <t>VIAB    US</t>
  </si>
  <si>
    <t>92553P201</t>
  </si>
  <si>
    <t>B0SRLF4</t>
  </si>
  <si>
    <t>VORNADO REALTY TRUST</t>
  </si>
  <si>
    <t>US9290421091</t>
  </si>
  <si>
    <t>VNO     US</t>
  </si>
  <si>
    <t>VULCAN MATERIALS CO</t>
  </si>
  <si>
    <t>US9291601097</t>
  </si>
  <si>
    <t>VMC     US</t>
  </si>
  <si>
    <t>WAL-MART STORES INC</t>
  </si>
  <si>
    <t>US9311421039</t>
  </si>
  <si>
    <t>WMT     US</t>
  </si>
  <si>
    <t>Bentonville</t>
  </si>
  <si>
    <t>WATERS CORP</t>
  </si>
  <si>
    <t>US9418481035</t>
  </si>
  <si>
    <t>WAT     US</t>
  </si>
  <si>
    <t>Milford</t>
  </si>
  <si>
    <t>WILLIS TOWERS WATSON PLC</t>
  </si>
  <si>
    <t>IE00BDB6Q211</t>
  </si>
  <si>
    <t>WLTW    US</t>
  </si>
  <si>
    <t>BDB6Q21</t>
  </si>
  <si>
    <t>WYNN RESORTS LTD</t>
  </si>
  <si>
    <t>US9831341071</t>
  </si>
  <si>
    <t>WYNN    US</t>
  </si>
  <si>
    <t>XILINX INC</t>
  </si>
  <si>
    <t>US9839191015</t>
  </si>
  <si>
    <t>XLNX    US</t>
  </si>
  <si>
    <t>XL GROUP LTD</t>
  </si>
  <si>
    <t>BMG982941046</t>
  </si>
  <si>
    <t>XL      US</t>
  </si>
  <si>
    <t>BD95VZ8</t>
  </si>
  <si>
    <t>ZIMMER BIOMET HOLDINGS INC</t>
  </si>
  <si>
    <t>US98956P1021</t>
  </si>
  <si>
    <t>ZBH     US</t>
  </si>
  <si>
    <t>98956P102</t>
  </si>
  <si>
    <t>Warsaw</t>
  </si>
  <si>
    <t>ZIONS BANCORPORATION</t>
  </si>
  <si>
    <t>US9897011071</t>
  </si>
  <si>
    <t>ZION    US</t>
  </si>
  <si>
    <t>ZOETIS INC</t>
  </si>
  <si>
    <t>US98978V1035</t>
  </si>
  <si>
    <t>ZTS     US</t>
  </si>
  <si>
    <t>98978V103</t>
  </si>
  <si>
    <t>B95WG16</t>
  </si>
  <si>
    <t>Florham Park</t>
  </si>
  <si>
    <t>Value as of Oct 31 (SA+CF)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</si>
</sst>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33" borderId="0" xfId="26" applyNumberFormat="1" applyFont="1" applyFill="1" applyBorder="1" applyAlignment="1" applyProtection="1"/>
    <xf numFmtId="43" fontId="1" fillId="33" borderId="0" xfId="43" applyFont="1" applyFill="1" applyBorder="1" applyAlignment="1" applyProtection="1"/>
    <xf numFmtId="43" fontId="0" fillId="0" borderId="0" xfId="43" applyFont="1"/>
    <xf numFmtId="10" fontId="0" fillId="0" borderId="0" xfId="44" applyNumberFormat="1" applyFont="1"/>
    <xf numFmtId="0" fontId="17" fillId="0" borderId="0" xfId="0" applyFont="1"/>
    <xf numFmtId="43" fontId="17" fillId="0" borderId="0" xfId="43" applyFon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Comma" xfId="43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Percent" xfId="44" builtinId="5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2"/>
  <sheetViews>
    <sheetView tabSelected="1" workbookViewId="0">
      <selection activeCell="H8" sqref="H8"/>
    </sheetView>
  </sheetViews>
  <sheetFormatPr defaultRowHeight="15" x14ac:dyDescent="0.25"/>
  <cols>
    <col min="1" max="1" width="26.28515625" customWidth="1"/>
    <col min="2" max="3" width="9.140625" bestFit="1" customWidth="1"/>
    <col min="4" max="4" width="10" bestFit="1" customWidth="1"/>
    <col min="5" max="6" width="9.140625" bestFit="1" customWidth="1"/>
    <col min="7" max="7" width="13" bestFit="1" customWidth="1"/>
    <col min="8" max="9" width="20.5703125" style="3" customWidth="1"/>
    <col min="10" max="10" width="17" bestFit="1" customWidth="1"/>
    <col min="11" max="19" width="9.140625" bestFit="1" customWidth="1"/>
    <col min="20" max="20" width="17" bestFit="1" customWidth="1"/>
    <col min="21" max="21" width="16" bestFit="1" customWidth="1"/>
    <col min="22" max="22" width="17" bestFit="1" customWidth="1"/>
    <col min="23" max="23" width="16" bestFit="1" customWidth="1"/>
    <col min="24" max="25" width="17" bestFit="1" customWidth="1"/>
    <col min="26" max="26" width="14" bestFit="1" customWidth="1"/>
    <col min="27" max="27" width="13" bestFit="1" customWidth="1"/>
    <col min="28" max="28" width="15" bestFit="1" customWidth="1"/>
    <col min="29" max="33" width="14" bestFit="1" customWidth="1"/>
    <col min="34" max="34" width="17" bestFit="1" customWidth="1"/>
    <col min="35" max="35" width="13" bestFit="1" customWidth="1"/>
  </cols>
  <sheetData>
    <row r="1" spans="1:35" s="5" customFormat="1" x14ac:dyDescent="0.25">
      <c r="A1" s="5" t="s">
        <v>33</v>
      </c>
      <c r="H1" s="6">
        <v>46561431</v>
      </c>
      <c r="I1" s="6"/>
      <c r="J1" s="5">
        <v>21469314.682205498</v>
      </c>
      <c r="K1" s="5">
        <v>11800451</v>
      </c>
      <c r="T1" s="5">
        <v>3247024638.4756298</v>
      </c>
      <c r="U1" s="5">
        <v>50864.187215334998</v>
      </c>
      <c r="V1" s="5">
        <v>205219765866.23801</v>
      </c>
      <c r="W1" s="5">
        <v>164644888524.04999</v>
      </c>
      <c r="X1" s="5">
        <v>11327298464.322599</v>
      </c>
      <c r="Y1" s="5">
        <v>1875459734.2455599</v>
      </c>
      <c r="Z1" s="5">
        <v>20.244657594</v>
      </c>
      <c r="AA1" s="5">
        <v>5.4786671260000004</v>
      </c>
      <c r="AB1" s="5">
        <v>13.520273427999999</v>
      </c>
      <c r="AC1" s="5">
        <v>2.6172048550000002</v>
      </c>
      <c r="AF1" s="5">
        <v>4.5867266459999998</v>
      </c>
      <c r="AG1" s="5">
        <v>6.1725580649999996</v>
      </c>
      <c r="AH1" s="5">
        <v>124614027397.086</v>
      </c>
      <c r="AI1" s="5">
        <v>2.4313667859999999</v>
      </c>
    </row>
    <row r="2" spans="1:3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3161</v>
      </c>
      <c r="I2" s="2"/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</row>
    <row r="3" spans="1:35" x14ac:dyDescent="0.25">
      <c r="A3" t="s">
        <v>1029</v>
      </c>
      <c r="B3" t="s">
        <v>1030</v>
      </c>
      <c r="C3" t="s">
        <v>1031</v>
      </c>
      <c r="D3">
        <v>594918104</v>
      </c>
      <c r="E3">
        <v>2588173</v>
      </c>
      <c r="F3">
        <v>15036</v>
      </c>
      <c r="G3">
        <v>60.26</v>
      </c>
      <c r="H3" s="3">
        <f>I3*$H$1</f>
        <v>1965031.7959064115</v>
      </c>
      <c r="I3" s="4">
        <f>J3/$J$1</f>
        <v>4.220299405974897E-2</v>
      </c>
      <c r="J3">
        <v>906069.36</v>
      </c>
      <c r="K3">
        <v>468542</v>
      </c>
      <c r="L3" t="s">
        <v>58</v>
      </c>
      <c r="M3" t="s">
        <v>59</v>
      </c>
      <c r="N3" t="s">
        <v>67</v>
      </c>
      <c r="O3" t="s">
        <v>470</v>
      </c>
      <c r="P3" t="s">
        <v>42</v>
      </c>
      <c r="Q3" t="s">
        <v>1032</v>
      </c>
      <c r="R3" t="s">
        <v>131</v>
      </c>
      <c r="S3">
        <v>114000</v>
      </c>
      <c r="U3">
        <v>85393.999872</v>
      </c>
      <c r="V3">
        <v>212524007424</v>
      </c>
      <c r="W3">
        <v>142152007680</v>
      </c>
      <c r="X3">
        <v>48943001600</v>
      </c>
      <c r="Y3">
        <v>7784000000</v>
      </c>
      <c r="Z3">
        <v>24.515836714999999</v>
      </c>
      <c r="AA3">
        <v>5.6043181410000003</v>
      </c>
      <c r="AB3">
        <v>22.414201644999999</v>
      </c>
      <c r="AC3">
        <v>8.5963363689999994</v>
      </c>
      <c r="AD3">
        <v>2.1100000140000001</v>
      </c>
      <c r="AE3">
        <v>2.0800000129999998</v>
      </c>
      <c r="AF3">
        <v>2.1100000140000001</v>
      </c>
      <c r="AG3">
        <v>6.6654895610000002</v>
      </c>
      <c r="AH3">
        <v>459989745664</v>
      </c>
      <c r="AI3">
        <v>2.4394292549999999</v>
      </c>
    </row>
    <row r="4" spans="1:35" x14ac:dyDescent="0.25">
      <c r="A4" t="s">
        <v>872</v>
      </c>
      <c r="B4" t="s">
        <v>873</v>
      </c>
      <c r="C4" t="s">
        <v>874</v>
      </c>
      <c r="D4">
        <v>478160104</v>
      </c>
      <c r="E4">
        <v>2475833</v>
      </c>
      <c r="F4">
        <v>5265</v>
      </c>
      <c r="G4">
        <v>111.3</v>
      </c>
      <c r="H4" s="3">
        <f t="shared" ref="H4:H67" si="0">I4*$H$1</f>
        <v>1270871.6082467239</v>
      </c>
      <c r="I4" s="4">
        <f>J4/$J$1</f>
        <v>2.7294513526586496E-2</v>
      </c>
      <c r="J4">
        <v>585994.5</v>
      </c>
      <c r="K4">
        <v>302795</v>
      </c>
      <c r="L4" t="s">
        <v>48</v>
      </c>
      <c r="M4" t="s">
        <v>49</v>
      </c>
      <c r="N4" t="s">
        <v>208</v>
      </c>
      <c r="O4" t="s">
        <v>385</v>
      </c>
      <c r="P4" t="s">
        <v>42</v>
      </c>
      <c r="Q4" t="s">
        <v>875</v>
      </c>
      <c r="R4" t="s">
        <v>288</v>
      </c>
      <c r="S4">
        <v>127100</v>
      </c>
      <c r="U4">
        <v>71594.999807999993</v>
      </c>
      <c r="V4">
        <v>140369002496</v>
      </c>
      <c r="W4">
        <v>67599998976</v>
      </c>
      <c r="X4">
        <v>21955999744</v>
      </c>
      <c r="Y4">
        <v>2722584064</v>
      </c>
      <c r="Z4">
        <v>18.507987975999999</v>
      </c>
      <c r="AA4">
        <v>4.1268591880000001</v>
      </c>
      <c r="AB4">
        <v>21.862072907000002</v>
      </c>
      <c r="AC4">
        <v>11.530688677000001</v>
      </c>
      <c r="AD4">
        <v>5.7299998990000001</v>
      </c>
      <c r="AE4">
        <v>5.649999856</v>
      </c>
      <c r="AF4">
        <v>5.7299998990000001</v>
      </c>
      <c r="AG4">
        <v>4.1641854919999997</v>
      </c>
      <c r="AH4">
        <v>305107632128</v>
      </c>
      <c r="AI4">
        <v>2.7852649939999998</v>
      </c>
    </row>
    <row r="5" spans="1:35" x14ac:dyDescent="0.25">
      <c r="A5" t="s">
        <v>880</v>
      </c>
      <c r="B5" t="s">
        <v>881</v>
      </c>
      <c r="C5" t="s">
        <v>882</v>
      </c>
      <c r="D5" t="s">
        <v>883</v>
      </c>
      <c r="E5">
        <v>2190385</v>
      </c>
      <c r="F5">
        <v>6953</v>
      </c>
      <c r="G5">
        <v>80.17</v>
      </c>
      <c r="H5" s="3">
        <f t="shared" si="0"/>
        <v>1208905.2138216677</v>
      </c>
      <c r="I5" s="4">
        <f>J5/$J$1</f>
        <v>2.5963661078665469E-2</v>
      </c>
      <c r="J5">
        <v>557422.01</v>
      </c>
      <c r="K5">
        <v>286869</v>
      </c>
      <c r="L5" t="s">
        <v>103</v>
      </c>
      <c r="M5" t="s">
        <v>104</v>
      </c>
      <c r="N5" t="s">
        <v>256</v>
      </c>
      <c r="O5" t="s">
        <v>466</v>
      </c>
      <c r="P5" t="s">
        <v>42</v>
      </c>
      <c r="Q5" t="s">
        <v>196</v>
      </c>
      <c r="R5" t="s">
        <v>144</v>
      </c>
      <c r="S5">
        <v>242315</v>
      </c>
      <c r="U5">
        <v>104211.99872</v>
      </c>
      <c r="V5">
        <v>2521028886528</v>
      </c>
      <c r="W5">
        <v>2266698088448</v>
      </c>
      <c r="X5">
        <v>180074004480</v>
      </c>
      <c r="Y5">
        <v>3578264320</v>
      </c>
      <c r="Z5">
        <v>11.545054435000001</v>
      </c>
      <c r="AA5">
        <v>1.0231230250000001</v>
      </c>
      <c r="AB5">
        <v>9.7280113910000008</v>
      </c>
      <c r="AC5">
        <v>0.88239524300000005</v>
      </c>
      <c r="AD5">
        <v>5.8600000139999997</v>
      </c>
      <c r="AE5">
        <v>5.8000000710000004</v>
      </c>
      <c r="AF5">
        <v>5.8600000139999997</v>
      </c>
      <c r="AG5">
        <v>1.2567496499999999</v>
      </c>
      <c r="AH5">
        <v>291485417472</v>
      </c>
      <c r="AI5">
        <v>2.2951228829999999</v>
      </c>
    </row>
    <row r="6" spans="1:35" x14ac:dyDescent="0.25">
      <c r="A6" t="s">
        <v>729</v>
      </c>
      <c r="B6" t="s">
        <v>730</v>
      </c>
      <c r="C6" t="s">
        <v>731</v>
      </c>
      <c r="D6">
        <v>369604103</v>
      </c>
      <c r="E6">
        <v>2380498</v>
      </c>
      <c r="F6">
        <v>17248</v>
      </c>
      <c r="G6">
        <v>30.76</v>
      </c>
      <c r="H6" s="3">
        <f t="shared" si="0"/>
        <v>1150623.4274049581</v>
      </c>
      <c r="I6" s="4">
        <f>J6/$J$1</f>
        <v>2.4711942968525989E-2</v>
      </c>
      <c r="J6">
        <v>530548.47999999998</v>
      </c>
      <c r="K6">
        <v>272114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732</v>
      </c>
      <c r="R6" t="s">
        <v>222</v>
      </c>
      <c r="S6">
        <v>333000</v>
      </c>
      <c r="U6">
        <v>119975.00006400001</v>
      </c>
      <c r="V6">
        <v>387694002176</v>
      </c>
      <c r="W6">
        <v>301098008576</v>
      </c>
      <c r="X6">
        <v>-4890999808</v>
      </c>
      <c r="Y6">
        <v>8846390272</v>
      </c>
      <c r="Z6">
        <v>47.755687713</v>
      </c>
      <c r="AA6">
        <v>2.9990270130000001</v>
      </c>
      <c r="AB6">
        <v>11.308207572000001</v>
      </c>
      <c r="AC6">
        <v>2.2532414429999998</v>
      </c>
      <c r="AD6">
        <v>0.87999999799999995</v>
      </c>
      <c r="AE6">
        <v>1.149999996</v>
      </c>
      <c r="AF6">
        <v>1.149999996</v>
      </c>
      <c r="AG6">
        <v>3.3235006230000002</v>
      </c>
      <c r="AH6">
        <v>277422800896</v>
      </c>
      <c r="AI6">
        <v>2.990897301</v>
      </c>
    </row>
    <row r="7" spans="1:35" x14ac:dyDescent="0.25">
      <c r="A7" t="s">
        <v>263</v>
      </c>
      <c r="B7" t="s">
        <v>264</v>
      </c>
      <c r="C7" t="s">
        <v>265</v>
      </c>
      <c r="D7" t="s">
        <v>266</v>
      </c>
      <c r="E7">
        <v>2831811</v>
      </c>
      <c r="F7">
        <v>11845</v>
      </c>
      <c r="G7">
        <v>38.630000000000003</v>
      </c>
      <c r="H7" s="3">
        <f t="shared" si="0"/>
        <v>992356.93907320418</v>
      </c>
      <c r="I7" s="4">
        <f>J7/$J$1</f>
        <v>2.1312853100953967E-2</v>
      </c>
      <c r="J7">
        <v>457572.35</v>
      </c>
      <c r="K7">
        <v>237226</v>
      </c>
      <c r="L7" t="s">
        <v>267</v>
      </c>
      <c r="M7" t="s">
        <v>178</v>
      </c>
      <c r="N7" t="s">
        <v>268</v>
      </c>
      <c r="O7" t="s">
        <v>269</v>
      </c>
      <c r="P7" t="s">
        <v>42</v>
      </c>
      <c r="Q7" t="s">
        <v>270</v>
      </c>
      <c r="R7" t="s">
        <v>271</v>
      </c>
      <c r="S7">
        <v>273140</v>
      </c>
      <c r="U7">
        <v>164063.99795200001</v>
      </c>
      <c r="V7">
        <v>402974998528</v>
      </c>
      <c r="W7">
        <v>278371991552</v>
      </c>
      <c r="X7">
        <v>-99862003712</v>
      </c>
      <c r="Y7">
        <v>6140763136</v>
      </c>
      <c r="Z7">
        <v>16.429458618000002</v>
      </c>
      <c r="AA7">
        <v>1.898834943</v>
      </c>
      <c r="AB7">
        <v>11.852425500000001</v>
      </c>
      <c r="AC7">
        <v>3.622827413</v>
      </c>
      <c r="AD7">
        <v>2.3600000140000001</v>
      </c>
      <c r="AE7">
        <v>2.3500000230000002</v>
      </c>
      <c r="AF7">
        <v>2.3600000140000001</v>
      </c>
      <c r="AG7">
        <v>1.919066283</v>
      </c>
      <c r="AH7">
        <v>238359838720</v>
      </c>
      <c r="AI7">
        <v>4.9702301420000001</v>
      </c>
    </row>
    <row r="8" spans="1:35" x14ac:dyDescent="0.25">
      <c r="A8" t="s">
        <v>173</v>
      </c>
      <c r="B8" t="s">
        <v>174</v>
      </c>
      <c r="C8" t="s">
        <v>175</v>
      </c>
      <c r="D8" t="s">
        <v>176</v>
      </c>
      <c r="E8" t="s">
        <v>177</v>
      </c>
      <c r="F8">
        <v>568</v>
      </c>
      <c r="G8">
        <v>775.88</v>
      </c>
      <c r="H8" s="3">
        <f t="shared" si="0"/>
        <v>955764.79713525285</v>
      </c>
      <c r="I8" s="4">
        <f>J8/$J$1</f>
        <v>2.052696355348814E-2</v>
      </c>
      <c r="J8">
        <v>440699.84</v>
      </c>
      <c r="K8">
        <v>528181</v>
      </c>
      <c r="L8" t="s">
        <v>58</v>
      </c>
      <c r="M8" t="s">
        <v>178</v>
      </c>
      <c r="N8" t="s">
        <v>179</v>
      </c>
      <c r="O8" t="s">
        <v>180</v>
      </c>
      <c r="P8" t="s">
        <v>42</v>
      </c>
      <c r="Q8" t="s">
        <v>181</v>
      </c>
      <c r="R8" t="s">
        <v>77</v>
      </c>
      <c r="S8">
        <v>69953</v>
      </c>
      <c r="U8">
        <v>85536.999423999994</v>
      </c>
      <c r="V8">
        <v>159947997184</v>
      </c>
      <c r="W8">
        <v>25845000192</v>
      </c>
      <c r="X8">
        <v>114707996672</v>
      </c>
      <c r="Y8">
        <v>689136000</v>
      </c>
      <c r="Z8">
        <v>30.477058410000001</v>
      </c>
      <c r="AA8">
        <v>4.0742421149999997</v>
      </c>
      <c r="AB8">
        <v>15.233439148</v>
      </c>
      <c r="AC8">
        <v>12.535294677</v>
      </c>
      <c r="AD8">
        <v>27.75</v>
      </c>
      <c r="AE8">
        <v>27.329999922999999</v>
      </c>
      <c r="AF8">
        <v>27.75</v>
      </c>
      <c r="AG8">
        <v>3.9871356090000001</v>
      </c>
      <c r="AH8">
        <v>522465968128</v>
      </c>
      <c r="AI8">
        <v>0</v>
      </c>
    </row>
    <row r="9" spans="1:35" x14ac:dyDescent="0.25">
      <c r="A9" t="s">
        <v>1183</v>
      </c>
      <c r="B9" t="s">
        <v>1184</v>
      </c>
      <c r="C9" t="s">
        <v>1185</v>
      </c>
      <c r="D9">
        <v>742718109</v>
      </c>
      <c r="E9">
        <v>2704407</v>
      </c>
      <c r="F9">
        <v>5138</v>
      </c>
      <c r="G9">
        <v>82.46</v>
      </c>
      <c r="H9" s="3">
        <f t="shared" si="0"/>
        <v>918852.00650984875</v>
      </c>
      <c r="I9" s="4">
        <f>J9/$J$1</f>
        <v>1.9734187433153607E-2</v>
      </c>
      <c r="J9">
        <v>423679.48</v>
      </c>
      <c r="K9">
        <v>220662</v>
      </c>
      <c r="L9" t="s">
        <v>243</v>
      </c>
      <c r="M9" t="s">
        <v>49</v>
      </c>
      <c r="N9" t="s">
        <v>306</v>
      </c>
      <c r="O9" t="s">
        <v>307</v>
      </c>
      <c r="P9" t="s">
        <v>42</v>
      </c>
      <c r="Q9" t="s">
        <v>457</v>
      </c>
      <c r="R9" t="s">
        <v>190</v>
      </c>
      <c r="S9">
        <v>105000</v>
      </c>
      <c r="U9">
        <v>65289.999360000002</v>
      </c>
      <c r="V9">
        <v>129042997248</v>
      </c>
      <c r="W9">
        <v>70091997184</v>
      </c>
      <c r="X9">
        <v>-11653999616</v>
      </c>
      <c r="Y9">
        <v>2675992576</v>
      </c>
      <c r="Z9">
        <v>21.339780807</v>
      </c>
      <c r="AA9">
        <v>3.7580370900000002</v>
      </c>
      <c r="AB9">
        <v>17.505677954999999</v>
      </c>
      <c r="AC9">
        <v>8.0276261550000001</v>
      </c>
      <c r="AD9">
        <v>3.6299999349999998</v>
      </c>
      <c r="AE9">
        <v>3.7400000090000001</v>
      </c>
      <c r="AF9">
        <v>3.8599999540000001</v>
      </c>
      <c r="AG9">
        <v>3.8555091520000002</v>
      </c>
      <c r="AH9">
        <v>220689104896</v>
      </c>
      <c r="AI9">
        <v>3.2318700589999998</v>
      </c>
    </row>
    <row r="10" spans="1:35" x14ac:dyDescent="0.25">
      <c r="A10" t="s">
        <v>1414</v>
      </c>
      <c r="B10" t="s">
        <v>1415</v>
      </c>
      <c r="C10" t="s">
        <v>1416</v>
      </c>
      <c r="D10" t="s">
        <v>1417</v>
      </c>
      <c r="E10">
        <v>2090571</v>
      </c>
      <c r="F10">
        <v>7850</v>
      </c>
      <c r="G10">
        <v>49.9</v>
      </c>
      <c r="H10" s="3">
        <f t="shared" si="0"/>
        <v>849529.25671549025</v>
      </c>
      <c r="I10" s="4">
        <f>J10/$J$1</f>
        <v>1.8245342517833919E-2</v>
      </c>
      <c r="J10">
        <v>391715</v>
      </c>
      <c r="K10">
        <v>203424</v>
      </c>
      <c r="L10" t="s">
        <v>267</v>
      </c>
      <c r="M10" t="s">
        <v>178</v>
      </c>
      <c r="N10" t="s">
        <v>268</v>
      </c>
      <c r="O10" t="s">
        <v>269</v>
      </c>
      <c r="P10" t="s">
        <v>42</v>
      </c>
      <c r="Q10" t="s">
        <v>196</v>
      </c>
      <c r="R10" t="s">
        <v>144</v>
      </c>
      <c r="S10">
        <v>162000</v>
      </c>
      <c r="U10">
        <v>127893.999616</v>
      </c>
      <c r="V10">
        <v>239498002432</v>
      </c>
      <c r="W10">
        <v>217514999808</v>
      </c>
      <c r="X10">
        <v>-100608999424</v>
      </c>
      <c r="Y10">
        <v>4076633856</v>
      </c>
      <c r="Z10">
        <v>12.811744688999999</v>
      </c>
      <c r="AA10">
        <v>11.789189338</v>
      </c>
      <c r="AB10">
        <v>83.475210226000002</v>
      </c>
      <c r="AC10">
        <v>5.8238557970000002</v>
      </c>
      <c r="AD10">
        <v>3.4399999819999998</v>
      </c>
      <c r="AE10">
        <v>3.4399999819999998</v>
      </c>
      <c r="AF10">
        <v>3.4399999819999998</v>
      </c>
      <c r="AG10">
        <v>9.9425248699999997</v>
      </c>
      <c r="AH10">
        <v>203464802304</v>
      </c>
      <c r="AI10">
        <v>4.5541080340000004</v>
      </c>
    </row>
    <row r="11" spans="1:35" x14ac:dyDescent="0.25">
      <c r="A11" t="s">
        <v>1015</v>
      </c>
      <c r="B11" t="s">
        <v>1016</v>
      </c>
      <c r="C11" t="s">
        <v>1017</v>
      </c>
      <c r="D11" t="s">
        <v>1018</v>
      </c>
      <c r="E11">
        <v>2778844</v>
      </c>
      <c r="F11">
        <v>5327</v>
      </c>
      <c r="G11">
        <v>61.19</v>
      </c>
      <c r="H11" s="3">
        <f t="shared" si="0"/>
        <v>706921.65842137241</v>
      </c>
      <c r="I11" s="4">
        <f>J11/$J$1</f>
        <v>1.5182558680839779E-2</v>
      </c>
      <c r="J11">
        <v>325959.13</v>
      </c>
      <c r="K11">
        <v>168709</v>
      </c>
      <c r="L11" t="s">
        <v>48</v>
      </c>
      <c r="M11" t="s">
        <v>49</v>
      </c>
      <c r="N11" t="s">
        <v>208</v>
      </c>
      <c r="O11" t="s">
        <v>385</v>
      </c>
      <c r="P11" t="s">
        <v>42</v>
      </c>
      <c r="Q11" t="s">
        <v>1019</v>
      </c>
      <c r="R11" t="s">
        <v>288</v>
      </c>
      <c r="S11">
        <v>68000</v>
      </c>
      <c r="U11">
        <v>39906.999296000002</v>
      </c>
      <c r="V11">
        <v>98334998528</v>
      </c>
      <c r="W11">
        <v>54378000384</v>
      </c>
      <c r="X11">
        <v>4977999872</v>
      </c>
      <c r="Y11">
        <v>2761661184</v>
      </c>
      <c r="Z11">
        <v>24.936592101999999</v>
      </c>
      <c r="AA11">
        <v>3.4568240640000001</v>
      </c>
      <c r="AB11">
        <v>12.291365065000001</v>
      </c>
      <c r="AC11">
        <v>5.5019115220000003</v>
      </c>
      <c r="AD11">
        <v>1.9900000090000001</v>
      </c>
      <c r="AE11">
        <v>1.9599999779999999</v>
      </c>
      <c r="AF11">
        <v>1.9900000090000001</v>
      </c>
      <c r="AG11">
        <v>3.8630679560000001</v>
      </c>
      <c r="AH11">
        <v>168971173888</v>
      </c>
      <c r="AI11">
        <v>3.007027414</v>
      </c>
    </row>
    <row r="12" spans="1:35" x14ac:dyDescent="0.25">
      <c r="A12" t="s">
        <v>497</v>
      </c>
      <c r="B12" t="s">
        <v>498</v>
      </c>
      <c r="C12" t="s">
        <v>499</v>
      </c>
      <c r="D12" t="s">
        <v>500</v>
      </c>
      <c r="E12">
        <v>2044545</v>
      </c>
      <c r="F12">
        <v>4644</v>
      </c>
      <c r="G12">
        <v>69.510000000000005</v>
      </c>
      <c r="H12" s="3">
        <f t="shared" si="0"/>
        <v>700079.94582198816</v>
      </c>
      <c r="I12" s="4">
        <f>J12/$J$1</f>
        <v>1.5035619197828953E-2</v>
      </c>
      <c r="J12">
        <v>322804.44</v>
      </c>
      <c r="K12">
        <v>166325</v>
      </c>
      <c r="L12" t="s">
        <v>292</v>
      </c>
      <c r="M12" t="s">
        <v>178</v>
      </c>
      <c r="N12" t="s">
        <v>501</v>
      </c>
      <c r="O12" t="s">
        <v>502</v>
      </c>
      <c r="P12" t="s">
        <v>42</v>
      </c>
      <c r="Q12" t="s">
        <v>503</v>
      </c>
      <c r="R12" t="s">
        <v>124</v>
      </c>
      <c r="S12">
        <v>153000</v>
      </c>
      <c r="U12">
        <v>78623.000576000006</v>
      </c>
      <c r="V12">
        <v>177923997696</v>
      </c>
      <c r="W12">
        <v>120775000064</v>
      </c>
      <c r="X12">
        <v>-59890999296</v>
      </c>
      <c r="Y12">
        <v>2392832512</v>
      </c>
      <c r="Z12">
        <v>18.501682281000001</v>
      </c>
      <c r="AA12">
        <v>2.8169820300000001</v>
      </c>
      <c r="AB12">
        <v>15.913000905000001</v>
      </c>
      <c r="AC12">
        <v>4.9690990949999998</v>
      </c>
      <c r="AD12">
        <v>3.4399999970000001</v>
      </c>
      <c r="AE12">
        <v>3.4100000260000001</v>
      </c>
      <c r="AF12">
        <v>3.4399999970000001</v>
      </c>
      <c r="AG12">
        <v>3.109997619</v>
      </c>
      <c r="AH12">
        <v>166923993088</v>
      </c>
      <c r="AI12">
        <v>1.5465400439999999</v>
      </c>
    </row>
    <row r="13" spans="1:35" x14ac:dyDescent="0.25">
      <c r="A13" t="s">
        <v>835</v>
      </c>
      <c r="B13" t="s">
        <v>836</v>
      </c>
      <c r="C13" t="s">
        <v>837</v>
      </c>
      <c r="D13">
        <v>458140100</v>
      </c>
      <c r="E13">
        <v>2463247</v>
      </c>
      <c r="F13">
        <v>9172</v>
      </c>
      <c r="G13">
        <v>34.700000000000003</v>
      </c>
      <c r="H13" s="3">
        <f t="shared" si="0"/>
        <v>690242.43975346454</v>
      </c>
      <c r="I13" s="4">
        <f>J13/$J$1</f>
        <v>1.4824339049061112E-2</v>
      </c>
      <c r="J13">
        <v>318268.40000000002</v>
      </c>
      <c r="K13">
        <v>164443</v>
      </c>
      <c r="L13" t="s">
        <v>58</v>
      </c>
      <c r="M13" t="s">
        <v>59</v>
      </c>
      <c r="N13" t="s">
        <v>81</v>
      </c>
      <c r="O13" t="s">
        <v>82</v>
      </c>
      <c r="P13" t="s">
        <v>42</v>
      </c>
      <c r="Q13" t="s">
        <v>115</v>
      </c>
      <c r="R13" t="s">
        <v>77</v>
      </c>
      <c r="S13">
        <v>105600</v>
      </c>
      <c r="U13">
        <v>57926.999040000002</v>
      </c>
      <c r="V13">
        <v>112216997888</v>
      </c>
      <c r="W13">
        <v>48215998464</v>
      </c>
      <c r="X13">
        <v>40609001472</v>
      </c>
      <c r="Y13">
        <v>4738999808</v>
      </c>
      <c r="Z13">
        <v>14.295680045999999</v>
      </c>
      <c r="AA13">
        <v>2.552793979</v>
      </c>
      <c r="AB13">
        <v>16.994663563</v>
      </c>
      <c r="AC13">
        <v>9.837310124</v>
      </c>
      <c r="AD13">
        <v>2.1899999669999999</v>
      </c>
      <c r="AE13">
        <v>2.120000004</v>
      </c>
      <c r="AF13">
        <v>2.1899999669999999</v>
      </c>
      <c r="AG13">
        <v>2.5693864720000001</v>
      </c>
      <c r="AH13">
        <v>160628408320</v>
      </c>
      <c r="AI13">
        <v>3.6887606000000002</v>
      </c>
    </row>
    <row r="14" spans="1:35" x14ac:dyDescent="0.25">
      <c r="A14" t="s">
        <v>463</v>
      </c>
      <c r="B14" t="s">
        <v>464</v>
      </c>
      <c r="C14" t="s">
        <v>465</v>
      </c>
      <c r="D14">
        <v>172967424</v>
      </c>
      <c r="E14">
        <v>2297907</v>
      </c>
      <c r="F14">
        <v>5598</v>
      </c>
      <c r="G14">
        <v>56.39</v>
      </c>
      <c r="H14" s="3">
        <f t="shared" si="0"/>
        <v>684609.82319561928</v>
      </c>
      <c r="I14" s="4">
        <f>J14/$J$1</f>
        <v>1.4703367325536435E-2</v>
      </c>
      <c r="J14">
        <v>315671.21999999997</v>
      </c>
      <c r="K14">
        <v>160696</v>
      </c>
      <c r="L14" t="s">
        <v>103</v>
      </c>
      <c r="M14" t="s">
        <v>104</v>
      </c>
      <c r="N14" t="s">
        <v>256</v>
      </c>
      <c r="O14" t="s">
        <v>466</v>
      </c>
      <c r="P14" t="s">
        <v>42</v>
      </c>
      <c r="Q14" t="s">
        <v>196</v>
      </c>
      <c r="R14" t="s">
        <v>144</v>
      </c>
      <c r="S14">
        <v>220000</v>
      </c>
      <c r="U14">
        <v>83454.001151999997</v>
      </c>
      <c r="V14">
        <v>1818117013504</v>
      </c>
      <c r="W14">
        <v>1585426989056</v>
      </c>
      <c r="X14">
        <v>184425005056</v>
      </c>
      <c r="Y14">
        <v>2849730304</v>
      </c>
      <c r="Z14">
        <v>8.6867103570000008</v>
      </c>
      <c r="AA14">
        <v>0.65219402299999996</v>
      </c>
      <c r="AB14">
        <v>6.532807816</v>
      </c>
      <c r="AC14">
        <v>0.75290786700000001</v>
      </c>
      <c r="AD14">
        <v>4.6499999760000001</v>
      </c>
      <c r="AE14">
        <v>4.6000000229999998</v>
      </c>
      <c r="AF14">
        <v>4.6000000229999998</v>
      </c>
      <c r="AG14">
        <v>0.75685182200000001</v>
      </c>
      <c r="AH14">
        <v>160881524736</v>
      </c>
      <c r="AI14">
        <v>0.54974286500000002</v>
      </c>
    </row>
    <row r="15" spans="1:35" x14ac:dyDescent="0.25">
      <c r="A15" t="s">
        <v>797</v>
      </c>
      <c r="B15" t="s">
        <v>798</v>
      </c>
      <c r="C15" t="s">
        <v>799</v>
      </c>
      <c r="D15">
        <v>437076102</v>
      </c>
      <c r="E15">
        <v>2434209</v>
      </c>
      <c r="F15">
        <v>2389</v>
      </c>
      <c r="G15">
        <v>129.4</v>
      </c>
      <c r="H15" s="3">
        <f t="shared" si="0"/>
        <v>670437.91027035937</v>
      </c>
      <c r="I15" s="4">
        <f>J15/$J$1</f>
        <v>1.4398997107076872E-2</v>
      </c>
      <c r="J15">
        <v>309136.59999999998</v>
      </c>
      <c r="K15">
        <v>157630</v>
      </c>
      <c r="L15" t="s">
        <v>292</v>
      </c>
      <c r="M15" t="s">
        <v>128</v>
      </c>
      <c r="N15" t="s">
        <v>293</v>
      </c>
      <c r="O15" t="s">
        <v>800</v>
      </c>
      <c r="P15" t="s">
        <v>42</v>
      </c>
      <c r="Q15" t="s">
        <v>493</v>
      </c>
      <c r="R15" t="s">
        <v>108</v>
      </c>
      <c r="S15">
        <v>385000</v>
      </c>
      <c r="U15">
        <v>93368.000511999999</v>
      </c>
      <c r="V15">
        <v>44501999616</v>
      </c>
      <c r="W15">
        <v>38880002048</v>
      </c>
      <c r="X15">
        <v>3527000064</v>
      </c>
      <c r="Y15">
        <v>1220000000</v>
      </c>
      <c r="Z15">
        <v>22.677173614000001</v>
      </c>
      <c r="AA15">
        <v>24.860656737999999</v>
      </c>
      <c r="AB15">
        <v>116.06374197</v>
      </c>
      <c r="AC15">
        <v>17.334807203</v>
      </c>
      <c r="AD15">
        <v>6.2100000380000004</v>
      </c>
      <c r="AE15">
        <v>6.1800000659999998</v>
      </c>
      <c r="AF15">
        <v>6.2100000380000004</v>
      </c>
      <c r="AG15">
        <v>28.080394118000001</v>
      </c>
      <c r="AH15">
        <v>158348738560</v>
      </c>
      <c r="AI15">
        <v>2.055641493</v>
      </c>
    </row>
    <row r="16" spans="1:35" x14ac:dyDescent="0.25">
      <c r="A16" t="s">
        <v>489</v>
      </c>
      <c r="B16" t="s">
        <v>490</v>
      </c>
      <c r="C16" t="s">
        <v>491</v>
      </c>
      <c r="D16">
        <v>191216100</v>
      </c>
      <c r="E16">
        <v>2206657</v>
      </c>
      <c r="F16">
        <v>7483</v>
      </c>
      <c r="G16">
        <v>40.35</v>
      </c>
      <c r="H16" s="3">
        <f t="shared" si="0"/>
        <v>654828.2723916145</v>
      </c>
      <c r="I16" s="4">
        <f>J16/$J$1</f>
        <v>1.4063748865270367E-2</v>
      </c>
      <c r="J16">
        <v>301939.05</v>
      </c>
      <c r="K16">
        <v>174027</v>
      </c>
      <c r="L16" t="s">
        <v>243</v>
      </c>
      <c r="M16" t="s">
        <v>49</v>
      </c>
      <c r="N16" t="s">
        <v>399</v>
      </c>
      <c r="O16" t="s">
        <v>492</v>
      </c>
      <c r="P16" t="s">
        <v>42</v>
      </c>
      <c r="Q16" t="s">
        <v>493</v>
      </c>
      <c r="R16" t="s">
        <v>108</v>
      </c>
      <c r="S16">
        <v>123200</v>
      </c>
      <c r="U16">
        <v>42454.000639999998</v>
      </c>
      <c r="V16">
        <v>93926998016</v>
      </c>
      <c r="W16">
        <v>67682000896</v>
      </c>
      <c r="X16">
        <v>3830000128</v>
      </c>
      <c r="Y16">
        <v>4312999936</v>
      </c>
      <c r="Z16">
        <v>21.558708190000001</v>
      </c>
      <c r="AA16">
        <v>7.2906627650000004</v>
      </c>
      <c r="AB16">
        <v>27.679616476</v>
      </c>
      <c r="AC16">
        <v>7.7181907699999996</v>
      </c>
      <c r="AD16">
        <v>1.670000001</v>
      </c>
      <c r="AE16">
        <v>1.65000002</v>
      </c>
      <c r="AF16">
        <v>1.670000001</v>
      </c>
      <c r="AG16">
        <v>6.6739352700000003</v>
      </c>
      <c r="AH16">
        <v>173747568640</v>
      </c>
      <c r="AI16">
        <v>3.420074466</v>
      </c>
    </row>
    <row r="17" spans="1:35" x14ac:dyDescent="0.25">
      <c r="A17" t="s">
        <v>1387</v>
      </c>
      <c r="B17" t="s">
        <v>1388</v>
      </c>
      <c r="C17" t="s">
        <v>1389</v>
      </c>
      <c r="D17" t="s">
        <v>1390</v>
      </c>
      <c r="E17">
        <v>2917766</v>
      </c>
      <c r="F17">
        <v>1835</v>
      </c>
      <c r="G17">
        <v>158.32</v>
      </c>
      <c r="H17" s="3">
        <f t="shared" si="0"/>
        <v>630057.21246075712</v>
      </c>
      <c r="I17" s="4">
        <f>J17/$J$1</f>
        <v>1.3531740733242436E-2</v>
      </c>
      <c r="J17">
        <v>290517.2</v>
      </c>
      <c r="K17">
        <v>150691</v>
      </c>
      <c r="L17" t="s">
        <v>48</v>
      </c>
      <c r="M17" t="s">
        <v>49</v>
      </c>
      <c r="N17" t="s">
        <v>96</v>
      </c>
      <c r="O17" t="s">
        <v>97</v>
      </c>
      <c r="P17" t="s">
        <v>42</v>
      </c>
      <c r="Q17" t="s">
        <v>1391</v>
      </c>
      <c r="R17" t="s">
        <v>44</v>
      </c>
      <c r="S17">
        <v>200000</v>
      </c>
      <c r="U17">
        <v>180904.001536</v>
      </c>
      <c r="V17">
        <v>123642003456</v>
      </c>
      <c r="W17">
        <v>84151001088</v>
      </c>
      <c r="X17">
        <v>-18250000384</v>
      </c>
      <c r="Y17">
        <v>952000000</v>
      </c>
      <c r="Z17">
        <v>20.57234764</v>
      </c>
      <c r="AA17">
        <v>3.4758911129999999</v>
      </c>
      <c r="AB17">
        <v>18.514541028</v>
      </c>
      <c r="AC17">
        <v>5.6495079529999996</v>
      </c>
      <c r="AD17">
        <v>6.8600000139999997</v>
      </c>
      <c r="AE17">
        <v>6.7699998609999996</v>
      </c>
      <c r="AF17">
        <v>6.8600000139999997</v>
      </c>
      <c r="AG17">
        <v>4.0029919249999999</v>
      </c>
      <c r="AH17">
        <v>153147228160</v>
      </c>
      <c r="AI17">
        <v>1.421172243</v>
      </c>
    </row>
    <row r="18" spans="1:35" x14ac:dyDescent="0.25">
      <c r="A18" t="s">
        <v>458</v>
      </c>
      <c r="B18" t="s">
        <v>459</v>
      </c>
      <c r="C18" t="s">
        <v>460</v>
      </c>
      <c r="D18" t="s">
        <v>461</v>
      </c>
      <c r="E18">
        <v>2198163</v>
      </c>
      <c r="F18">
        <v>9724</v>
      </c>
      <c r="G18">
        <v>29.82</v>
      </c>
      <c r="H18" s="3">
        <f t="shared" si="0"/>
        <v>628869.78216414631</v>
      </c>
      <c r="I18" s="4">
        <f>J18/$J$1</f>
        <v>1.3506238289028237E-2</v>
      </c>
      <c r="J18">
        <v>289969.68</v>
      </c>
      <c r="K18">
        <v>149689</v>
      </c>
      <c r="L18" t="s">
        <v>58</v>
      </c>
      <c r="M18" t="s">
        <v>178</v>
      </c>
      <c r="N18" t="s">
        <v>268</v>
      </c>
      <c r="O18" t="s">
        <v>462</v>
      </c>
      <c r="P18" t="s">
        <v>42</v>
      </c>
      <c r="Q18" t="s">
        <v>76</v>
      </c>
      <c r="R18" t="s">
        <v>77</v>
      </c>
      <c r="S18">
        <v>73711</v>
      </c>
      <c r="U18">
        <v>48917.000192</v>
      </c>
      <c r="V18">
        <v>126287003648</v>
      </c>
      <c r="W18">
        <v>62874001408</v>
      </c>
      <c r="X18">
        <v>34286000128</v>
      </c>
      <c r="Y18">
        <v>5024000000</v>
      </c>
      <c r="Z18">
        <v>14.267010687999999</v>
      </c>
      <c r="AA18">
        <v>2.296823024</v>
      </c>
      <c r="AB18">
        <v>17.232519986</v>
      </c>
      <c r="AC18">
        <v>8.9313615550000005</v>
      </c>
      <c r="AD18">
        <v>2.1100000140000001</v>
      </c>
      <c r="AE18">
        <v>2.1000000230000002</v>
      </c>
      <c r="AF18">
        <v>2.1100000140000001</v>
      </c>
      <c r="AG18">
        <v>2.3627997650000001</v>
      </c>
      <c r="AH18">
        <v>147806797824</v>
      </c>
      <c r="AI18">
        <v>3.3199194329999999</v>
      </c>
    </row>
    <row r="19" spans="1:35" x14ac:dyDescent="0.25">
      <c r="A19" t="s">
        <v>1422</v>
      </c>
      <c r="B19" t="s">
        <v>1423</v>
      </c>
      <c r="C19" t="s">
        <v>1424</v>
      </c>
      <c r="D19">
        <v>254687106</v>
      </c>
      <c r="E19">
        <v>2270726</v>
      </c>
      <c r="F19">
        <v>2849</v>
      </c>
      <c r="G19">
        <v>99.12</v>
      </c>
      <c r="H19" s="3">
        <f t="shared" si="0"/>
        <v>612437.64841312345</v>
      </c>
      <c r="I19" s="4">
        <f>J19/$J$1</f>
        <v>1.3153325300786469E-2</v>
      </c>
      <c r="J19">
        <v>282392.88</v>
      </c>
      <c r="K19">
        <v>157745</v>
      </c>
      <c r="L19" t="s">
        <v>292</v>
      </c>
      <c r="M19" t="s">
        <v>178</v>
      </c>
      <c r="N19" t="s">
        <v>501</v>
      </c>
      <c r="O19" t="s">
        <v>679</v>
      </c>
      <c r="P19" t="s">
        <v>42</v>
      </c>
      <c r="Q19" t="s">
        <v>1425</v>
      </c>
      <c r="R19" t="s">
        <v>77</v>
      </c>
      <c r="S19">
        <v>195000</v>
      </c>
      <c r="U19">
        <v>55632</v>
      </c>
      <c r="V19">
        <v>92032999424</v>
      </c>
      <c r="W19">
        <v>44709998592</v>
      </c>
      <c r="X19">
        <v>8505999872</v>
      </c>
      <c r="Y19">
        <v>1600000000</v>
      </c>
      <c r="Z19">
        <v>17.983961104999999</v>
      </c>
      <c r="AA19">
        <v>3.7574200630000001</v>
      </c>
      <c r="AB19">
        <v>21.394236858999999</v>
      </c>
      <c r="AC19">
        <v>10.421996194</v>
      </c>
      <c r="AD19">
        <v>5.75</v>
      </c>
      <c r="AE19">
        <v>5.7300000190000002</v>
      </c>
      <c r="AF19">
        <v>5.75</v>
      </c>
      <c r="AG19">
        <v>3.6655959</v>
      </c>
      <c r="AH19">
        <v>156758900736</v>
      </c>
      <c r="AI19">
        <v>1.432606858</v>
      </c>
    </row>
    <row r="20" spans="1:35" x14ac:dyDescent="0.25">
      <c r="A20" t="s">
        <v>1141</v>
      </c>
      <c r="B20" t="s">
        <v>1142</v>
      </c>
      <c r="C20" t="s">
        <v>1143</v>
      </c>
      <c r="D20">
        <v>713448108</v>
      </c>
      <c r="E20">
        <v>2681511</v>
      </c>
      <c r="F20">
        <v>2773</v>
      </c>
      <c r="G20">
        <v>100.1</v>
      </c>
      <c r="H20" s="3">
        <f t="shared" si="0"/>
        <v>601993.89186038997</v>
      </c>
      <c r="I20" s="4">
        <f>J20/$J$1</f>
        <v>1.292902470846289E-2</v>
      </c>
      <c r="J20">
        <v>277577.3</v>
      </c>
      <c r="K20">
        <v>143561</v>
      </c>
      <c r="L20" t="s">
        <v>243</v>
      </c>
      <c r="M20" t="s">
        <v>49</v>
      </c>
      <c r="N20" t="s">
        <v>399</v>
      </c>
      <c r="O20" t="s">
        <v>492</v>
      </c>
      <c r="P20" t="s">
        <v>42</v>
      </c>
      <c r="Q20" t="s">
        <v>994</v>
      </c>
      <c r="R20" t="s">
        <v>144</v>
      </c>
      <c r="S20">
        <v>263000</v>
      </c>
      <c r="U20">
        <v>61868.999680000001</v>
      </c>
      <c r="V20">
        <v>73897000960</v>
      </c>
      <c r="W20">
        <v>61178998784</v>
      </c>
      <c r="X20">
        <v>-15114000384</v>
      </c>
      <c r="Y20">
        <v>1436000000</v>
      </c>
      <c r="Z20">
        <v>21.523801803000001</v>
      </c>
      <c r="AA20">
        <v>11.983099937</v>
      </c>
      <c r="AB20">
        <v>51.160461536</v>
      </c>
      <c r="AC20">
        <v>9.2434577230000006</v>
      </c>
      <c r="AD20">
        <v>4.5899999139999998</v>
      </c>
      <c r="AE20">
        <v>4.5599999420000001</v>
      </c>
      <c r="AF20">
        <v>4.5899999139999998</v>
      </c>
      <c r="AG20">
        <v>11.443643066</v>
      </c>
      <c r="AH20">
        <v>143662120960</v>
      </c>
      <c r="AI20">
        <v>2.907092918</v>
      </c>
    </row>
    <row r="21" spans="1:35" x14ac:dyDescent="0.25">
      <c r="A21" t="s">
        <v>848</v>
      </c>
      <c r="B21" t="s">
        <v>849</v>
      </c>
      <c r="C21" t="s">
        <v>850</v>
      </c>
      <c r="D21">
        <v>459200101</v>
      </c>
      <c r="E21">
        <v>2005973</v>
      </c>
      <c r="F21">
        <v>1672</v>
      </c>
      <c r="G21">
        <v>162.22</v>
      </c>
      <c r="H21" s="3">
        <f t="shared" si="0"/>
        <v>588232.21840566443</v>
      </c>
      <c r="I21" s="4">
        <f>J21/$J$1</f>
        <v>1.2633465204401995E-2</v>
      </c>
      <c r="J21">
        <v>271231.84000000003</v>
      </c>
      <c r="K21">
        <v>154247</v>
      </c>
      <c r="L21" t="s">
        <v>58</v>
      </c>
      <c r="M21" t="s">
        <v>59</v>
      </c>
      <c r="N21" t="s">
        <v>60</v>
      </c>
      <c r="O21" t="s">
        <v>61</v>
      </c>
      <c r="P21" t="s">
        <v>42</v>
      </c>
      <c r="Q21" t="s">
        <v>851</v>
      </c>
      <c r="R21" t="s">
        <v>144</v>
      </c>
      <c r="S21">
        <v>379592</v>
      </c>
      <c r="U21">
        <v>80206.999551999994</v>
      </c>
      <c r="V21">
        <v>115606003712</v>
      </c>
      <c r="W21">
        <v>98446999552</v>
      </c>
      <c r="X21">
        <v>-24271998976</v>
      </c>
      <c r="Y21">
        <v>950854528</v>
      </c>
      <c r="Z21">
        <v>10.258982658000001</v>
      </c>
      <c r="AA21">
        <v>9.5478315350000003</v>
      </c>
      <c r="AB21">
        <v>78.101900739000001</v>
      </c>
      <c r="AC21">
        <v>10.554056738</v>
      </c>
      <c r="AD21">
        <v>12.299999713</v>
      </c>
      <c r="AE21">
        <v>12.26999998</v>
      </c>
      <c r="AF21">
        <v>12.299999713</v>
      </c>
      <c r="AG21">
        <v>9.0680555159999994</v>
      </c>
      <c r="AH21">
        <v>150929145856</v>
      </c>
      <c r="AI21">
        <v>3.3288126099999999</v>
      </c>
    </row>
    <row r="22" spans="1:35" x14ac:dyDescent="0.25">
      <c r="A22" t="s">
        <v>1121</v>
      </c>
      <c r="B22" t="s">
        <v>1122</v>
      </c>
      <c r="C22" t="s">
        <v>1123</v>
      </c>
      <c r="D22" t="s">
        <v>1124</v>
      </c>
      <c r="E22">
        <v>2661568</v>
      </c>
      <c r="F22">
        <v>5854</v>
      </c>
      <c r="G22">
        <v>40.19</v>
      </c>
      <c r="H22" s="3">
        <f t="shared" si="0"/>
        <v>510245.12250889954</v>
      </c>
      <c r="I22" s="4">
        <f>J22/$J$1</f>
        <v>1.0958536100595781E-2</v>
      </c>
      <c r="J22">
        <v>235272.26</v>
      </c>
      <c r="K22">
        <v>165005</v>
      </c>
      <c r="L22" t="s">
        <v>58</v>
      </c>
      <c r="M22" t="s">
        <v>59</v>
      </c>
      <c r="N22" t="s">
        <v>67</v>
      </c>
      <c r="O22" t="s">
        <v>414</v>
      </c>
      <c r="P22" t="s">
        <v>42</v>
      </c>
      <c r="Q22" t="s">
        <v>1125</v>
      </c>
      <c r="R22" t="s">
        <v>77</v>
      </c>
      <c r="S22">
        <v>137350</v>
      </c>
      <c r="U22">
        <v>37194.000383999999</v>
      </c>
      <c r="V22">
        <v>123222999040</v>
      </c>
      <c r="W22">
        <v>75391000576</v>
      </c>
      <c r="X22">
        <v>6993999872</v>
      </c>
      <c r="Y22">
        <v>4105999872</v>
      </c>
      <c r="Z22">
        <v>17.913238525000001</v>
      </c>
      <c r="AA22">
        <v>3.471029996</v>
      </c>
      <c r="AB22">
        <v>19.009435733</v>
      </c>
      <c r="AC22">
        <v>7.7147972190000003</v>
      </c>
      <c r="AD22">
        <v>2.1499999760000001</v>
      </c>
      <c r="AE22">
        <v>2.1000000230000002</v>
      </c>
      <c r="AF22">
        <v>2.1499999760000001</v>
      </c>
      <c r="AG22">
        <v>3.478868743</v>
      </c>
      <c r="AH22">
        <v>158847385600</v>
      </c>
      <c r="AI22">
        <v>1.4929087940000001</v>
      </c>
    </row>
    <row r="23" spans="1:35" x14ac:dyDescent="0.25">
      <c r="A23" t="s">
        <v>211</v>
      </c>
      <c r="B23" t="s">
        <v>212</v>
      </c>
      <c r="C23" t="s">
        <v>213</v>
      </c>
      <c r="D23">
        <v>31162100</v>
      </c>
      <c r="E23">
        <v>2023607</v>
      </c>
      <c r="F23">
        <v>1449</v>
      </c>
      <c r="G23">
        <v>144.07</v>
      </c>
      <c r="H23" s="3">
        <f t="shared" si="0"/>
        <v>452741.26429096668</v>
      </c>
      <c r="I23" s="4">
        <f>J23/$J$1</f>
        <v>9.723525556827638E-3</v>
      </c>
      <c r="J23">
        <v>208757.43</v>
      </c>
      <c r="K23">
        <v>107176</v>
      </c>
      <c r="L23" t="s">
        <v>48</v>
      </c>
      <c r="M23" t="s">
        <v>49</v>
      </c>
      <c r="N23" t="s">
        <v>214</v>
      </c>
      <c r="O23" t="s">
        <v>215</v>
      </c>
      <c r="P23" t="s">
        <v>42</v>
      </c>
      <c r="Q23" t="s">
        <v>216</v>
      </c>
      <c r="R23" t="s">
        <v>77</v>
      </c>
      <c r="S23">
        <v>17900</v>
      </c>
      <c r="U23">
        <v>22561.999872</v>
      </c>
      <c r="V23">
        <v>78150000640</v>
      </c>
      <c r="W23">
        <v>47376998400</v>
      </c>
      <c r="X23">
        <v>5280999936</v>
      </c>
      <c r="Y23">
        <v>744800000</v>
      </c>
      <c r="Z23">
        <v>16.246862410999999</v>
      </c>
      <c r="AA23">
        <v>3.9676010599999998</v>
      </c>
      <c r="AB23">
        <v>25.832481567999999</v>
      </c>
      <c r="AC23">
        <v>10.114718833</v>
      </c>
      <c r="AD23">
        <v>10.100000143000001</v>
      </c>
      <c r="AE23">
        <v>10.01999998</v>
      </c>
      <c r="AF23">
        <v>10.100000143000001</v>
      </c>
      <c r="AG23">
        <v>3.4869315379999999</v>
      </c>
      <c r="AH23">
        <v>106529701888</v>
      </c>
      <c r="AI23">
        <v>2.6306655289999998</v>
      </c>
    </row>
    <row r="24" spans="1:35" x14ac:dyDescent="0.25">
      <c r="A24" t="s">
        <v>34</v>
      </c>
      <c r="B24" t="s">
        <v>35</v>
      </c>
      <c r="C24" t="s">
        <v>36</v>
      </c>
      <c r="D24" t="s">
        <v>37</v>
      </c>
      <c r="E24">
        <v>2595708</v>
      </c>
      <c r="F24">
        <v>1170</v>
      </c>
      <c r="G24">
        <v>171.74</v>
      </c>
      <c r="H24" s="3">
        <f t="shared" si="0"/>
        <v>435778.15713345777</v>
      </c>
      <c r="I24" s="4">
        <f>J24/$J$1</f>
        <v>9.3592088510651185E-3</v>
      </c>
      <c r="J24">
        <v>200935.8</v>
      </c>
      <c r="K24">
        <v>103295</v>
      </c>
      <c r="L24" t="s">
        <v>38</v>
      </c>
      <c r="M24" t="s">
        <v>39</v>
      </c>
      <c r="N24" t="s">
        <v>40</v>
      </c>
      <c r="O24" t="s">
        <v>41</v>
      </c>
      <c r="P24" t="s">
        <v>42</v>
      </c>
      <c r="Q24" t="s">
        <v>43</v>
      </c>
      <c r="R24" t="s">
        <v>44</v>
      </c>
      <c r="S24">
        <v>90000</v>
      </c>
      <c r="U24">
        <v>30078.000128</v>
      </c>
      <c r="V24">
        <v>34051000320</v>
      </c>
      <c r="W24">
        <v>22002999296</v>
      </c>
      <c r="X24">
        <v>150000000</v>
      </c>
      <c r="Y24">
        <v>601466432</v>
      </c>
      <c r="Z24">
        <v>20.794958114</v>
      </c>
      <c r="AA24">
        <v>8.2693996419999998</v>
      </c>
      <c r="AB24">
        <v>40.788820999999999</v>
      </c>
      <c r="AC24">
        <v>14.657772400000001</v>
      </c>
      <c r="AD24">
        <v>8.1200001230000005</v>
      </c>
      <c r="AE24">
        <v>7.9399999379999997</v>
      </c>
      <c r="AF24">
        <v>8.1200001230000005</v>
      </c>
      <c r="AG24">
        <v>8.6065530110000008</v>
      </c>
      <c r="AH24">
        <v>104149925888</v>
      </c>
      <c r="AI24">
        <v>2.535809875</v>
      </c>
    </row>
    <row r="25" spans="1:35" x14ac:dyDescent="0.25">
      <c r="A25" t="s">
        <v>1003</v>
      </c>
      <c r="B25" t="s">
        <v>1004</v>
      </c>
      <c r="C25" t="s">
        <v>1005</v>
      </c>
      <c r="D25">
        <v>580135101</v>
      </c>
      <c r="E25">
        <v>2550707</v>
      </c>
      <c r="F25">
        <v>1652</v>
      </c>
      <c r="G25">
        <v>119.27</v>
      </c>
      <c r="H25" s="3">
        <f t="shared" si="0"/>
        <v>427316.24152470595</v>
      </c>
      <c r="I25" s="4">
        <f>J25/$J$1</f>
        <v>9.177472262927356E-3</v>
      </c>
      <c r="J25">
        <v>197034.04</v>
      </c>
      <c r="K25">
        <v>99047</v>
      </c>
      <c r="L25" t="s">
        <v>292</v>
      </c>
      <c r="M25" t="s">
        <v>128</v>
      </c>
      <c r="N25" t="s">
        <v>293</v>
      </c>
      <c r="O25" t="s">
        <v>381</v>
      </c>
      <c r="P25" t="s">
        <v>42</v>
      </c>
      <c r="Q25" t="s">
        <v>1006</v>
      </c>
      <c r="R25" t="s">
        <v>53</v>
      </c>
      <c r="S25">
        <v>420000</v>
      </c>
      <c r="U25">
        <v>24934.300159999999</v>
      </c>
      <c r="V25">
        <v>32486899712</v>
      </c>
      <c r="W25">
        <v>34111000576</v>
      </c>
      <c r="X25">
        <v>-4128800000</v>
      </c>
      <c r="Y25">
        <v>830400000</v>
      </c>
      <c r="Z25">
        <v>22.156433105000001</v>
      </c>
      <c r="AC25">
        <v>14.280693526</v>
      </c>
      <c r="AD25">
        <v>5.3500000229999998</v>
      </c>
      <c r="AE25">
        <v>5.2899999610000004</v>
      </c>
      <c r="AF25">
        <v>5.3500000229999998</v>
      </c>
      <c r="AH25">
        <v>97984126976</v>
      </c>
      <c r="AI25">
        <v>2.9848243839999999</v>
      </c>
    </row>
    <row r="26" spans="1:35" x14ac:dyDescent="0.25">
      <c r="A26" t="s">
        <v>1011</v>
      </c>
      <c r="B26" t="s">
        <v>1012</v>
      </c>
      <c r="C26" t="s">
        <v>1013</v>
      </c>
      <c r="E26" t="s">
        <v>1014</v>
      </c>
      <c r="F26">
        <v>2664</v>
      </c>
      <c r="G26">
        <v>73.010000000000005</v>
      </c>
      <c r="H26" s="3">
        <f t="shared" si="0"/>
        <v>421817.60992398491</v>
      </c>
      <c r="I26" s="4">
        <f>J26/$J$1</f>
        <v>9.0593781347481552E-3</v>
      </c>
      <c r="J26">
        <v>194498.64</v>
      </c>
      <c r="K26">
        <v>100895</v>
      </c>
      <c r="L26" t="s">
        <v>48</v>
      </c>
      <c r="M26" t="s">
        <v>49</v>
      </c>
      <c r="N26" t="s">
        <v>50</v>
      </c>
      <c r="O26" t="s">
        <v>376</v>
      </c>
      <c r="P26" t="s">
        <v>62</v>
      </c>
      <c r="Q26" t="s">
        <v>63</v>
      </c>
      <c r="S26">
        <v>88063</v>
      </c>
      <c r="U26">
        <v>29012.000255999999</v>
      </c>
      <c r="V26">
        <v>98405998592</v>
      </c>
      <c r="W26">
        <v>48113000448</v>
      </c>
      <c r="X26">
        <v>-18260000768</v>
      </c>
      <c r="Y26">
        <v>1381935616</v>
      </c>
      <c r="Z26">
        <v>24.630191801999999</v>
      </c>
      <c r="AA26">
        <v>2.1694900979999998</v>
      </c>
      <c r="AB26">
        <v>8.2826611729999993</v>
      </c>
      <c r="AC26">
        <v>4.1730801890000002</v>
      </c>
      <c r="AD26">
        <v>3.0500000109999998</v>
      </c>
      <c r="AE26">
        <v>3.0099999899999998</v>
      </c>
      <c r="AF26">
        <v>3.0500000109999998</v>
      </c>
      <c r="AG26">
        <v>2.0104235830000001</v>
      </c>
      <c r="AH26">
        <v>99900121088</v>
      </c>
      <c r="AI26">
        <v>2.2188740679999999</v>
      </c>
    </row>
    <row r="27" spans="1:35" x14ac:dyDescent="0.25">
      <c r="A27" t="s">
        <v>1201</v>
      </c>
      <c r="B27" t="s">
        <v>1202</v>
      </c>
      <c r="C27" t="s">
        <v>1203</v>
      </c>
      <c r="D27">
        <v>747525103</v>
      </c>
      <c r="E27">
        <v>2714923</v>
      </c>
      <c r="F27">
        <v>2842</v>
      </c>
      <c r="G27">
        <v>68.13</v>
      </c>
      <c r="H27" s="3">
        <f t="shared" si="0"/>
        <v>419923.90670511697</v>
      </c>
      <c r="I27" s="4">
        <f>J27/$J$1</f>
        <v>9.0187070647617541E-3</v>
      </c>
      <c r="J27">
        <v>193625.46</v>
      </c>
      <c r="K27">
        <v>100620</v>
      </c>
      <c r="L27" t="s">
        <v>58</v>
      </c>
      <c r="M27" t="s">
        <v>59</v>
      </c>
      <c r="N27" t="s">
        <v>81</v>
      </c>
      <c r="O27" t="s">
        <v>220</v>
      </c>
      <c r="P27" t="s">
        <v>42</v>
      </c>
      <c r="Q27" t="s">
        <v>1204</v>
      </c>
      <c r="R27" t="s">
        <v>77</v>
      </c>
      <c r="S27">
        <v>30500</v>
      </c>
      <c r="U27">
        <v>23554.000383999999</v>
      </c>
      <c r="V27">
        <v>52359000064</v>
      </c>
      <c r="W27">
        <v>20590999552</v>
      </c>
      <c r="X27">
        <v>22599000064</v>
      </c>
      <c r="Y27">
        <v>1476000000</v>
      </c>
      <c r="Z27">
        <v>14.984357833000001</v>
      </c>
      <c r="AA27">
        <v>2.59346795</v>
      </c>
      <c r="AB27">
        <v>18.054083171999999</v>
      </c>
      <c r="AC27">
        <v>11.061024871000001</v>
      </c>
      <c r="AD27">
        <v>3.8400000329999999</v>
      </c>
      <c r="AE27">
        <v>3.8100000610000002</v>
      </c>
      <c r="AF27">
        <v>3.8400000329999999</v>
      </c>
      <c r="AG27">
        <v>3.1644495419999998</v>
      </c>
      <c r="AH27">
        <v>97718206464</v>
      </c>
      <c r="AI27">
        <v>2.9649200090000001</v>
      </c>
    </row>
    <row r="28" spans="1:35" x14ac:dyDescent="0.25">
      <c r="A28" t="s">
        <v>989</v>
      </c>
      <c r="B28" t="s">
        <v>990</v>
      </c>
      <c r="C28" t="s">
        <v>991</v>
      </c>
      <c r="D28" t="s">
        <v>992</v>
      </c>
      <c r="E28" t="s">
        <v>993</v>
      </c>
      <c r="F28">
        <v>1854</v>
      </c>
      <c r="G28">
        <v>102.2</v>
      </c>
      <c r="H28" s="3">
        <f t="shared" si="0"/>
        <v>410930.8658778526</v>
      </c>
      <c r="I28" s="4">
        <f>J28/$J$1</f>
        <v>8.8255634986358685E-3</v>
      </c>
      <c r="J28">
        <v>189478.8</v>
      </c>
      <c r="K28">
        <v>111358</v>
      </c>
      <c r="L28" t="s">
        <v>58</v>
      </c>
      <c r="M28" t="s">
        <v>104</v>
      </c>
      <c r="N28" t="s">
        <v>194</v>
      </c>
      <c r="O28" t="s">
        <v>195</v>
      </c>
      <c r="P28" t="s">
        <v>42</v>
      </c>
      <c r="Q28" t="s">
        <v>994</v>
      </c>
      <c r="R28" t="s">
        <v>144</v>
      </c>
      <c r="S28">
        <v>11300</v>
      </c>
      <c r="U28">
        <v>10537.000192</v>
      </c>
      <c r="V28">
        <v>17322999808</v>
      </c>
      <c r="W28">
        <v>11073999872</v>
      </c>
      <c r="X28">
        <v>3657999872</v>
      </c>
      <c r="Y28">
        <v>1092000000</v>
      </c>
      <c r="Z28">
        <v>26.531307219999999</v>
      </c>
      <c r="AA28">
        <v>17.523860931000002</v>
      </c>
      <c r="AB28">
        <v>64.328049390999993</v>
      </c>
      <c r="AC28">
        <v>25.133773356999999</v>
      </c>
      <c r="AD28">
        <v>3.6200000640000001</v>
      </c>
      <c r="AE28">
        <v>3.6200000640000001</v>
      </c>
      <c r="AF28">
        <v>3.6200000640000001</v>
      </c>
      <c r="AG28">
        <v>17.945392416000001</v>
      </c>
      <c r="AH28">
        <v>109440876544</v>
      </c>
      <c r="AI28">
        <v>0.71428572499999998</v>
      </c>
    </row>
    <row r="29" spans="1:35" x14ac:dyDescent="0.25">
      <c r="A29" t="s">
        <v>741</v>
      </c>
      <c r="B29" t="s">
        <v>742</v>
      </c>
      <c r="C29" t="s">
        <v>743</v>
      </c>
      <c r="D29">
        <v>375558103</v>
      </c>
      <c r="E29">
        <v>2369174</v>
      </c>
      <c r="F29">
        <v>2555</v>
      </c>
      <c r="G29">
        <v>73.7</v>
      </c>
      <c r="H29" s="3">
        <f t="shared" si="0"/>
        <v>408381.94195250463</v>
      </c>
      <c r="I29" s="4">
        <f>J29/$J$1</f>
        <v>8.7708202514760469E-3</v>
      </c>
      <c r="J29">
        <v>188303.5</v>
      </c>
      <c r="K29">
        <v>97096</v>
      </c>
      <c r="L29" t="s">
        <v>48</v>
      </c>
      <c r="M29" t="s">
        <v>49</v>
      </c>
      <c r="N29" t="s">
        <v>214</v>
      </c>
      <c r="O29" t="s">
        <v>215</v>
      </c>
      <c r="P29" t="s">
        <v>42</v>
      </c>
      <c r="Q29" t="s">
        <v>744</v>
      </c>
      <c r="R29" t="s">
        <v>77</v>
      </c>
      <c r="S29">
        <v>8000</v>
      </c>
      <c r="U29">
        <v>31576</v>
      </c>
      <c r="V29">
        <v>56609001472</v>
      </c>
      <c r="W29">
        <v>39248998400</v>
      </c>
      <c r="X29">
        <v>6310000128</v>
      </c>
      <c r="Y29">
        <v>1322000000</v>
      </c>
      <c r="Z29">
        <v>7.8628039359999997</v>
      </c>
      <c r="AA29">
        <v>7.7047681800000003</v>
      </c>
      <c r="AB29">
        <v>87.952859081</v>
      </c>
      <c r="AC29">
        <v>28.114800435999999</v>
      </c>
      <c r="AD29">
        <v>10.97999978</v>
      </c>
      <c r="AE29">
        <v>10.779999971000001</v>
      </c>
      <c r="AF29">
        <v>10.97999978</v>
      </c>
      <c r="AG29">
        <v>5.7761086600000002</v>
      </c>
      <c r="AH29">
        <v>96213819392</v>
      </c>
      <c r="AI29">
        <v>2.4423339020000001</v>
      </c>
    </row>
    <row r="30" spans="1:35" x14ac:dyDescent="0.25">
      <c r="A30" t="s">
        <v>382</v>
      </c>
      <c r="B30" t="s">
        <v>383</v>
      </c>
      <c r="C30" t="s">
        <v>384</v>
      </c>
      <c r="D30">
        <v>110122108</v>
      </c>
      <c r="E30">
        <v>2126335</v>
      </c>
      <c r="F30">
        <v>3240</v>
      </c>
      <c r="G30">
        <v>56.44</v>
      </c>
      <c r="H30" s="3">
        <f t="shared" si="0"/>
        <v>396588.53310910269</v>
      </c>
      <c r="I30" s="4">
        <f>J30/$J$1</f>
        <v>8.5175331726617832E-3</v>
      </c>
      <c r="J30">
        <v>182865.6</v>
      </c>
      <c r="K30">
        <v>94324</v>
      </c>
      <c r="L30" t="s">
        <v>48</v>
      </c>
      <c r="M30" t="s">
        <v>49</v>
      </c>
      <c r="N30" t="s">
        <v>208</v>
      </c>
      <c r="O30" t="s">
        <v>385</v>
      </c>
      <c r="P30" t="s">
        <v>42</v>
      </c>
      <c r="Q30" t="s">
        <v>196</v>
      </c>
      <c r="R30" t="s">
        <v>144</v>
      </c>
      <c r="S30">
        <v>25000</v>
      </c>
      <c r="U30">
        <v>18471.000064</v>
      </c>
      <c r="V30">
        <v>33727000576</v>
      </c>
      <c r="W30">
        <v>17945999360</v>
      </c>
      <c r="X30">
        <v>7360792064</v>
      </c>
      <c r="Y30">
        <v>1663000064</v>
      </c>
      <c r="Z30">
        <v>29.942989349000001</v>
      </c>
      <c r="AA30">
        <v>7.168951034</v>
      </c>
      <c r="AB30">
        <v>22.318823155</v>
      </c>
      <c r="AC30">
        <v>10.457057421</v>
      </c>
      <c r="AD30">
        <v>2.0600000469999999</v>
      </c>
      <c r="AE30">
        <v>2.0400000060000001</v>
      </c>
      <c r="AF30">
        <v>2.0600000469999999</v>
      </c>
      <c r="AG30">
        <v>6.0117195839999997</v>
      </c>
      <c r="AH30">
        <v>93271343104</v>
      </c>
      <c r="AI30">
        <v>2.6931254739999999</v>
      </c>
    </row>
    <row r="31" spans="1:35" x14ac:dyDescent="0.25">
      <c r="A31" t="s">
        <v>370</v>
      </c>
      <c r="B31" t="s">
        <v>371</v>
      </c>
      <c r="C31" t="s">
        <v>372</v>
      </c>
      <c r="D31">
        <v>97023105</v>
      </c>
      <c r="E31">
        <v>2108601</v>
      </c>
      <c r="F31">
        <v>1110</v>
      </c>
      <c r="G31">
        <v>150.56</v>
      </c>
      <c r="H31" s="3">
        <f t="shared" si="0"/>
        <v>362443.83960048377</v>
      </c>
      <c r="I31" s="4">
        <f>J31/$J$1</f>
        <v>7.7842074828087596E-3</v>
      </c>
      <c r="J31">
        <v>167121.60000000001</v>
      </c>
      <c r="K31">
        <v>92920</v>
      </c>
      <c r="L31" t="s">
        <v>38</v>
      </c>
      <c r="M31" t="s">
        <v>39</v>
      </c>
      <c r="N31" t="s">
        <v>252</v>
      </c>
      <c r="O31" t="s">
        <v>252</v>
      </c>
      <c r="P31" t="s">
        <v>42</v>
      </c>
      <c r="Q31" t="s">
        <v>246</v>
      </c>
      <c r="R31" t="s">
        <v>53</v>
      </c>
      <c r="S31">
        <v>154700</v>
      </c>
      <c r="U31">
        <v>94857.998336000004</v>
      </c>
      <c r="V31">
        <v>88949997568</v>
      </c>
      <c r="W31">
        <v>86799998976</v>
      </c>
      <c r="X31">
        <v>-5527000064</v>
      </c>
      <c r="Y31">
        <v>618959488</v>
      </c>
      <c r="Z31">
        <v>13.979901312999999</v>
      </c>
      <c r="AA31">
        <v>45.262794493999998</v>
      </c>
      <c r="AB31">
        <v>97.179754977000002</v>
      </c>
      <c r="AC31">
        <v>4.5650926270000003</v>
      </c>
      <c r="AD31">
        <v>6.6400001040000003</v>
      </c>
      <c r="AE31">
        <v>6.5699999330000001</v>
      </c>
      <c r="AF31">
        <v>6.6400001040000003</v>
      </c>
      <c r="AG31">
        <v>44.610117537000001</v>
      </c>
      <c r="AH31">
        <v>93698129920</v>
      </c>
      <c r="AI31">
        <v>2.7763019350000002</v>
      </c>
    </row>
    <row r="32" spans="1:35" x14ac:dyDescent="0.25">
      <c r="A32" t="s">
        <v>801</v>
      </c>
      <c r="B32" t="s">
        <v>802</v>
      </c>
      <c r="C32" t="s">
        <v>803</v>
      </c>
      <c r="D32">
        <v>438516106</v>
      </c>
      <c r="E32">
        <v>2020459</v>
      </c>
      <c r="F32">
        <v>1456</v>
      </c>
      <c r="G32">
        <v>113.94</v>
      </c>
      <c r="H32" s="3">
        <f t="shared" si="0"/>
        <v>359787.21588603267</v>
      </c>
      <c r="I32" s="4">
        <f>J32/$J$1</f>
        <v>7.7271511669397075E-3</v>
      </c>
      <c r="J32">
        <v>165896.64000000001</v>
      </c>
      <c r="K32">
        <v>86836</v>
      </c>
      <c r="L32" t="s">
        <v>38</v>
      </c>
      <c r="M32" t="s">
        <v>39</v>
      </c>
      <c r="N32" t="s">
        <v>113</v>
      </c>
      <c r="O32" t="s">
        <v>804</v>
      </c>
      <c r="P32" t="s">
        <v>42</v>
      </c>
      <c r="Q32" t="s">
        <v>805</v>
      </c>
      <c r="R32" t="s">
        <v>288</v>
      </c>
      <c r="S32">
        <v>129000</v>
      </c>
      <c r="U32">
        <v>39299.000319999999</v>
      </c>
      <c r="V32">
        <v>53555998720</v>
      </c>
      <c r="W32">
        <v>34182000640</v>
      </c>
      <c r="X32">
        <v>-3502000128</v>
      </c>
      <c r="Y32">
        <v>762124736</v>
      </c>
      <c r="Z32">
        <v>16.566791534</v>
      </c>
      <c r="AA32">
        <v>4.502223968</v>
      </c>
      <c r="AB32">
        <v>26.532435535000001</v>
      </c>
      <c r="AC32">
        <v>9.7862868019999993</v>
      </c>
      <c r="AD32">
        <v>6.3899998660000001</v>
      </c>
      <c r="AE32">
        <v>6.3199999330000001</v>
      </c>
      <c r="AF32">
        <v>6.3899998660000001</v>
      </c>
      <c r="AG32">
        <v>4.5248550349999999</v>
      </c>
      <c r="AH32">
        <v>86302998528</v>
      </c>
      <c r="AI32">
        <v>2.088818732</v>
      </c>
    </row>
    <row r="33" spans="1:35" x14ac:dyDescent="0.25">
      <c r="A33" t="s">
        <v>1295</v>
      </c>
      <c r="B33" t="s">
        <v>1296</v>
      </c>
      <c r="C33" t="s">
        <v>1297</v>
      </c>
      <c r="D33">
        <v>855244109</v>
      </c>
      <c r="E33">
        <v>2842255</v>
      </c>
      <c r="F33">
        <v>2843</v>
      </c>
      <c r="G33">
        <v>57.97</v>
      </c>
      <c r="H33" s="3">
        <f t="shared" si="0"/>
        <v>357427.77505721967</v>
      </c>
      <c r="I33" s="4">
        <f>J33/$J$1</f>
        <v>7.6764774488399991E-3</v>
      </c>
      <c r="J33">
        <v>164808.71</v>
      </c>
      <c r="K33">
        <v>84369</v>
      </c>
      <c r="L33" t="s">
        <v>292</v>
      </c>
      <c r="M33" t="s">
        <v>128</v>
      </c>
      <c r="N33" t="s">
        <v>293</v>
      </c>
      <c r="O33" t="s">
        <v>381</v>
      </c>
      <c r="P33" t="s">
        <v>42</v>
      </c>
      <c r="Q33" t="s">
        <v>130</v>
      </c>
      <c r="R33" t="s">
        <v>131</v>
      </c>
      <c r="S33">
        <v>254000</v>
      </c>
      <c r="U33">
        <v>21315.900416</v>
      </c>
      <c r="V33">
        <v>14329499648</v>
      </c>
      <c r="W33">
        <v>8438799872</v>
      </c>
      <c r="X33">
        <v>3648100096</v>
      </c>
      <c r="Y33">
        <v>1460499968</v>
      </c>
      <c r="Z33">
        <v>33.227382659</v>
      </c>
      <c r="AA33">
        <v>14.802420615999999</v>
      </c>
      <c r="AB33">
        <v>48.159288482999997</v>
      </c>
      <c r="AC33">
        <v>21.070972142999999</v>
      </c>
      <c r="AD33">
        <v>1.9000000050000001</v>
      </c>
      <c r="AE33">
        <v>1.9000000050000001</v>
      </c>
      <c r="AF33">
        <v>1.9000000050000001</v>
      </c>
      <c r="AG33">
        <v>14.389053458999999</v>
      </c>
      <c r="AH33">
        <v>83176112128</v>
      </c>
      <c r="AI33">
        <v>1.466275644</v>
      </c>
    </row>
    <row r="34" spans="1:35" x14ac:dyDescent="0.25">
      <c r="A34" t="s">
        <v>1373</v>
      </c>
      <c r="B34" t="s">
        <v>1374</v>
      </c>
      <c r="C34" t="s">
        <v>1375</v>
      </c>
      <c r="D34">
        <v>907818108</v>
      </c>
      <c r="E34">
        <v>2914734</v>
      </c>
      <c r="F34">
        <v>1608</v>
      </c>
      <c r="G34">
        <v>101.33</v>
      </c>
      <c r="H34" s="3">
        <f t="shared" si="0"/>
        <v>353372.07339375024</v>
      </c>
      <c r="I34" s="4">
        <f>J34/$J$1</f>
        <v>7.5893731314604623E-3</v>
      </c>
      <c r="J34">
        <v>162938.64000000001</v>
      </c>
      <c r="K34">
        <v>83507</v>
      </c>
      <c r="L34" t="s">
        <v>38</v>
      </c>
      <c r="M34" t="s">
        <v>39</v>
      </c>
      <c r="N34" t="s">
        <v>407</v>
      </c>
      <c r="O34" t="s">
        <v>552</v>
      </c>
      <c r="P34" t="s">
        <v>42</v>
      </c>
      <c r="Q34" t="s">
        <v>520</v>
      </c>
      <c r="R34" t="s">
        <v>1376</v>
      </c>
      <c r="S34">
        <v>47457</v>
      </c>
      <c r="T34">
        <v>1191000064</v>
      </c>
      <c r="U34">
        <v>19981.000192</v>
      </c>
      <c r="V34">
        <v>56305000448</v>
      </c>
      <c r="W34">
        <v>36020998144</v>
      </c>
      <c r="Y34">
        <v>825198848</v>
      </c>
      <c r="Z34">
        <v>16.489381789999999</v>
      </c>
      <c r="AA34">
        <v>3.535789012</v>
      </c>
      <c r="AB34">
        <v>20.575789801999999</v>
      </c>
      <c r="AC34">
        <v>7.6425483310000004</v>
      </c>
      <c r="AD34">
        <v>4.9999998799999998</v>
      </c>
      <c r="AE34">
        <v>4.9999998799999998</v>
      </c>
      <c r="AF34">
        <v>4.9999998799999998</v>
      </c>
      <c r="AG34">
        <v>4.1223329350000002</v>
      </c>
      <c r="AH34">
        <v>84834131968</v>
      </c>
      <c r="AI34">
        <v>2.1711240570000001</v>
      </c>
    </row>
    <row r="35" spans="1:35" x14ac:dyDescent="0.25">
      <c r="A35" t="s">
        <v>1384</v>
      </c>
      <c r="B35" t="s">
        <v>1385</v>
      </c>
      <c r="C35" t="s">
        <v>1386</v>
      </c>
      <c r="D35">
        <v>913017109</v>
      </c>
      <c r="E35">
        <v>2915500</v>
      </c>
      <c r="F35">
        <v>1508</v>
      </c>
      <c r="G35">
        <v>107.72</v>
      </c>
      <c r="H35" s="3">
        <f t="shared" si="0"/>
        <v>352294.46825461386</v>
      </c>
      <c r="I35" s="4">
        <f>J35/$J$1</f>
        <v>7.5662294024986879E-3</v>
      </c>
      <c r="J35">
        <v>162441.76</v>
      </c>
      <c r="K35">
        <v>88697</v>
      </c>
      <c r="L35" t="s">
        <v>38</v>
      </c>
      <c r="M35" t="s">
        <v>39</v>
      </c>
      <c r="N35" t="s">
        <v>252</v>
      </c>
      <c r="O35" t="s">
        <v>765</v>
      </c>
      <c r="P35" t="s">
        <v>42</v>
      </c>
      <c r="Q35" t="s">
        <v>98</v>
      </c>
      <c r="R35" t="s">
        <v>99</v>
      </c>
      <c r="S35">
        <v>197000</v>
      </c>
      <c r="U35">
        <v>56885.000192</v>
      </c>
      <c r="V35">
        <v>90061996032</v>
      </c>
      <c r="W35">
        <v>58982998016</v>
      </c>
      <c r="X35">
        <v>-14035000320</v>
      </c>
      <c r="Y35">
        <v>823405696</v>
      </c>
      <c r="Z35">
        <v>15.518520355</v>
      </c>
      <c r="AA35">
        <v>2.8602149479999999</v>
      </c>
      <c r="AB35">
        <v>24.524384136999998</v>
      </c>
      <c r="AC35">
        <v>8.0374543670000005</v>
      </c>
      <c r="AD35">
        <v>4.6099999540000001</v>
      </c>
      <c r="AE35">
        <v>8.7199997899999993</v>
      </c>
      <c r="AF35">
        <v>8.7599998709999998</v>
      </c>
      <c r="AG35">
        <v>3.0389304500000001</v>
      </c>
      <c r="AH35">
        <v>89298345984</v>
      </c>
      <c r="AI35">
        <v>2.4136650519999998</v>
      </c>
    </row>
    <row r="36" spans="1:35" x14ac:dyDescent="0.25">
      <c r="A36" t="s">
        <v>745</v>
      </c>
      <c r="B36" t="s">
        <v>746</v>
      </c>
      <c r="C36" t="s">
        <v>747</v>
      </c>
      <c r="D36" t="s">
        <v>748</v>
      </c>
      <c r="E36">
        <v>2407966</v>
      </c>
      <c r="F36">
        <v>721</v>
      </c>
      <c r="G36">
        <v>219.29</v>
      </c>
      <c r="H36" s="3">
        <f t="shared" si="0"/>
        <v>342895.85075477284</v>
      </c>
      <c r="I36" s="4">
        <f>J36/$J$1</f>
        <v>7.3643752649005323E-3</v>
      </c>
      <c r="J36">
        <v>158108.09</v>
      </c>
      <c r="K36">
        <v>91544</v>
      </c>
      <c r="L36" t="s">
        <v>103</v>
      </c>
      <c r="M36" t="s">
        <v>104</v>
      </c>
      <c r="N36" t="s">
        <v>256</v>
      </c>
      <c r="O36" t="s">
        <v>466</v>
      </c>
      <c r="P36" t="s">
        <v>42</v>
      </c>
      <c r="Q36" t="s">
        <v>196</v>
      </c>
      <c r="R36" t="s">
        <v>144</v>
      </c>
      <c r="S36">
        <v>34900</v>
      </c>
      <c r="U36">
        <v>36175.000575999999</v>
      </c>
      <c r="V36">
        <v>879986999296</v>
      </c>
      <c r="W36">
        <v>792439029760</v>
      </c>
      <c r="X36">
        <v>71803002880</v>
      </c>
      <c r="Y36">
        <v>399211904</v>
      </c>
      <c r="Z36">
        <v>10.103795051000001</v>
      </c>
      <c r="AA36">
        <v>0.89797598099999998</v>
      </c>
      <c r="AB36">
        <v>6.8788139309999998</v>
      </c>
      <c r="AC36">
        <v>0.59549708700000004</v>
      </c>
      <c r="AD36">
        <v>12.720000027999999</v>
      </c>
      <c r="AE36">
        <v>12.55000019</v>
      </c>
      <c r="AF36">
        <v>12.720000027999999</v>
      </c>
      <c r="AG36">
        <v>1.1532951920000001</v>
      </c>
      <c r="AH36">
        <v>93164003328</v>
      </c>
      <c r="AI36">
        <v>1.185644573</v>
      </c>
    </row>
    <row r="37" spans="1:35" x14ac:dyDescent="0.25">
      <c r="A37" t="s">
        <v>559</v>
      </c>
      <c r="B37" t="s">
        <v>560</v>
      </c>
      <c r="C37" t="s">
        <v>561</v>
      </c>
      <c r="D37">
        <v>126650100</v>
      </c>
      <c r="E37">
        <v>2577609</v>
      </c>
      <c r="F37">
        <v>2051</v>
      </c>
      <c r="G37">
        <v>76.89</v>
      </c>
      <c r="H37" s="3">
        <f t="shared" si="0"/>
        <v>342013.82288066496</v>
      </c>
      <c r="I37" s="4">
        <f>J37/$J$1</f>
        <v>7.3454319494747691E-3</v>
      </c>
      <c r="J37">
        <v>157701.39000000001</v>
      </c>
      <c r="K37">
        <v>81998</v>
      </c>
      <c r="L37" t="s">
        <v>243</v>
      </c>
      <c r="M37" t="s">
        <v>128</v>
      </c>
      <c r="N37" t="s">
        <v>293</v>
      </c>
      <c r="O37" t="s">
        <v>562</v>
      </c>
      <c r="P37" t="s">
        <v>42</v>
      </c>
      <c r="Q37" t="s">
        <v>563</v>
      </c>
      <c r="R37" t="s">
        <v>564</v>
      </c>
      <c r="S37">
        <v>155000</v>
      </c>
      <c r="U37">
        <v>172700.000256</v>
      </c>
      <c r="V37">
        <v>94155997184</v>
      </c>
      <c r="W37">
        <v>58202001408</v>
      </c>
      <c r="X37">
        <v>-15832000512</v>
      </c>
      <c r="Y37">
        <v>1066000000</v>
      </c>
      <c r="Z37">
        <v>19.766284941999999</v>
      </c>
      <c r="AA37">
        <v>2.8919270030000002</v>
      </c>
      <c r="AB37">
        <v>13.970980341000001</v>
      </c>
      <c r="AC37">
        <v>5.4772194880000002</v>
      </c>
      <c r="AD37">
        <v>4.6900000569999998</v>
      </c>
      <c r="AE37">
        <v>4.6699999569999999</v>
      </c>
      <c r="AF37">
        <v>4.6900000569999998</v>
      </c>
      <c r="AG37">
        <v>2.2800282159999998</v>
      </c>
      <c r="AH37">
        <v>83267567616</v>
      </c>
      <c r="AI37">
        <v>2.1134088210000002</v>
      </c>
    </row>
    <row r="38" spans="1:35" x14ac:dyDescent="0.25">
      <c r="A38" t="s">
        <v>1377</v>
      </c>
      <c r="B38" t="s">
        <v>1378</v>
      </c>
      <c r="C38" t="s">
        <v>1379</v>
      </c>
      <c r="D38">
        <v>911312106</v>
      </c>
      <c r="E38">
        <v>2517382</v>
      </c>
      <c r="F38">
        <v>1340</v>
      </c>
      <c r="G38">
        <v>115.92</v>
      </c>
      <c r="H38" s="3">
        <f t="shared" si="0"/>
        <v>336876.95933915192</v>
      </c>
      <c r="I38" s="4">
        <f>J38/$J$1</f>
        <v>7.2351075150407628E-3</v>
      </c>
      <c r="J38">
        <v>155332.79999999999</v>
      </c>
      <c r="K38">
        <v>101158</v>
      </c>
      <c r="L38" t="s">
        <v>38</v>
      </c>
      <c r="M38" t="s">
        <v>39</v>
      </c>
      <c r="N38" t="s">
        <v>407</v>
      </c>
      <c r="O38" t="s">
        <v>408</v>
      </c>
      <c r="P38" t="s">
        <v>42</v>
      </c>
      <c r="Q38" t="s">
        <v>493</v>
      </c>
      <c r="R38" t="s">
        <v>108</v>
      </c>
      <c r="S38">
        <v>444000</v>
      </c>
      <c r="T38">
        <v>7856999936</v>
      </c>
      <c r="U38">
        <v>60028.999680000001</v>
      </c>
      <c r="V38">
        <v>38342000640</v>
      </c>
      <c r="W38">
        <v>35575001088</v>
      </c>
      <c r="X38">
        <v>-2230000128</v>
      </c>
      <c r="Y38">
        <v>873000000</v>
      </c>
      <c r="Z38">
        <v>18.575679779000001</v>
      </c>
      <c r="AA38">
        <v>37.782432556000003</v>
      </c>
      <c r="AB38">
        <v>214.08390684899999</v>
      </c>
      <c r="AC38">
        <v>12.931836811</v>
      </c>
      <c r="AD38">
        <v>5.6299999950000004</v>
      </c>
      <c r="AE38">
        <v>5.6200000040000004</v>
      </c>
      <c r="AF38">
        <v>5.6299999950000004</v>
      </c>
      <c r="AG38">
        <v>36.893239049999998</v>
      </c>
      <c r="AH38">
        <v>101751627776</v>
      </c>
      <c r="AI38">
        <v>2.648378176</v>
      </c>
    </row>
    <row r="39" spans="1:35" x14ac:dyDescent="0.25">
      <c r="A39" t="s">
        <v>1397</v>
      </c>
      <c r="B39" t="s">
        <v>1398</v>
      </c>
      <c r="C39" t="s">
        <v>1399</v>
      </c>
      <c r="D39">
        <v>902973304</v>
      </c>
      <c r="E39">
        <v>2736035</v>
      </c>
      <c r="F39">
        <v>3105</v>
      </c>
      <c r="G39">
        <v>49.62</v>
      </c>
      <c r="H39" s="3">
        <f t="shared" si="0"/>
        <v>334138.48725497175</v>
      </c>
      <c r="I39" s="4">
        <f>J39/$J$1</f>
        <v>7.1762933414776658E-3</v>
      </c>
      <c r="J39">
        <v>154070.1</v>
      </c>
      <c r="K39">
        <v>84337</v>
      </c>
      <c r="L39" t="s">
        <v>103</v>
      </c>
      <c r="M39" t="s">
        <v>104</v>
      </c>
      <c r="N39" t="s">
        <v>256</v>
      </c>
      <c r="O39" t="s">
        <v>507</v>
      </c>
      <c r="P39" t="s">
        <v>42</v>
      </c>
      <c r="Q39" t="s">
        <v>203</v>
      </c>
      <c r="R39" t="s">
        <v>44</v>
      </c>
      <c r="S39">
        <v>67000</v>
      </c>
      <c r="U39">
        <v>22435.000319999999</v>
      </c>
      <c r="V39">
        <v>454134005760</v>
      </c>
      <c r="W39">
        <v>405735014400</v>
      </c>
      <c r="X39">
        <v>29828999168</v>
      </c>
      <c r="Y39">
        <v>1704999936</v>
      </c>
      <c r="Z39">
        <v>13.178174018</v>
      </c>
      <c r="AA39">
        <v>1.7489769449999999</v>
      </c>
      <c r="AB39">
        <v>13.654940246000001</v>
      </c>
      <c r="AC39">
        <v>1.290230626</v>
      </c>
      <c r="AD39">
        <v>3.239999949</v>
      </c>
      <c r="AE39">
        <v>3.2299999590000001</v>
      </c>
      <c r="AF39">
        <v>3.239999949</v>
      </c>
      <c r="AG39">
        <v>2.0108406130000001</v>
      </c>
      <c r="AH39">
        <v>85255766016</v>
      </c>
      <c r="AI39">
        <v>2.1060056610000002</v>
      </c>
    </row>
    <row r="40" spans="1:35" x14ac:dyDescent="0.25">
      <c r="A40" t="s">
        <v>54</v>
      </c>
      <c r="B40" t="s">
        <v>55</v>
      </c>
      <c r="C40" t="s">
        <v>56</v>
      </c>
      <c r="E40" t="s">
        <v>57</v>
      </c>
      <c r="F40">
        <v>1193</v>
      </c>
      <c r="G40">
        <v>119.43</v>
      </c>
      <c r="H40" s="3">
        <f t="shared" si="0"/>
        <v>309002.51458721387</v>
      </c>
      <c r="I40" s="4">
        <f>J40/$J$1</f>
        <v>6.6364479774518505E-3</v>
      </c>
      <c r="J40">
        <v>142479.99</v>
      </c>
      <c r="K40">
        <v>77537</v>
      </c>
      <c r="L40" t="s">
        <v>58</v>
      </c>
      <c r="M40" t="s">
        <v>59</v>
      </c>
      <c r="N40" t="s">
        <v>60</v>
      </c>
      <c r="O40" t="s">
        <v>61</v>
      </c>
      <c r="P40" t="s">
        <v>62</v>
      </c>
      <c r="Q40" t="s">
        <v>63</v>
      </c>
      <c r="S40">
        <v>384000</v>
      </c>
      <c r="U40">
        <v>34797.660671999998</v>
      </c>
      <c r="V40">
        <v>20609003520</v>
      </c>
      <c r="W40">
        <v>12419628032</v>
      </c>
      <c r="X40">
        <v>3435674112</v>
      </c>
      <c r="Y40">
        <v>642630208</v>
      </c>
      <c r="Z40">
        <v>21.268043517999999</v>
      </c>
      <c r="AA40">
        <v>10.367494582999999</v>
      </c>
      <c r="AB40">
        <v>60.075913448999998</v>
      </c>
      <c r="AC40">
        <v>21.188957578</v>
      </c>
      <c r="AD40">
        <v>6.5899999139999998</v>
      </c>
      <c r="AE40">
        <v>6.4499998090000004</v>
      </c>
      <c r="AF40">
        <v>6.5899999139999998</v>
      </c>
      <c r="AG40">
        <v>10.158394019999999</v>
      </c>
      <c r="AH40">
        <v>75784151040</v>
      </c>
      <c r="AI40">
        <v>1.8420832629999999</v>
      </c>
    </row>
    <row r="41" spans="1:35" x14ac:dyDescent="0.25">
      <c r="A41" t="s">
        <v>1339</v>
      </c>
      <c r="B41" t="s">
        <v>1340</v>
      </c>
      <c r="C41" t="s">
        <v>1341</v>
      </c>
      <c r="D41">
        <v>882508104</v>
      </c>
      <c r="E41">
        <v>2885409</v>
      </c>
      <c r="F41">
        <v>1921</v>
      </c>
      <c r="G41">
        <v>73.930000000000007</v>
      </c>
      <c r="H41" s="3">
        <f t="shared" si="0"/>
        <v>308003.89507673506</v>
      </c>
      <c r="I41" s="4">
        <f>J41/$J$1</f>
        <v>6.6150006230851254E-3</v>
      </c>
      <c r="J41">
        <v>142019.53</v>
      </c>
      <c r="K41">
        <v>73891</v>
      </c>
      <c r="L41" t="s">
        <v>58</v>
      </c>
      <c r="M41" t="s">
        <v>59</v>
      </c>
      <c r="N41" t="s">
        <v>81</v>
      </c>
      <c r="O41" t="s">
        <v>82</v>
      </c>
      <c r="P41" t="s">
        <v>42</v>
      </c>
      <c r="Q41" t="s">
        <v>270</v>
      </c>
      <c r="R41" t="s">
        <v>271</v>
      </c>
      <c r="S41">
        <v>29977</v>
      </c>
      <c r="U41">
        <v>13144.999936</v>
      </c>
      <c r="V41">
        <v>16216000512</v>
      </c>
      <c r="W41">
        <v>5929999872</v>
      </c>
      <c r="X41">
        <v>4529999872</v>
      </c>
      <c r="Y41">
        <v>1001122432</v>
      </c>
      <c r="Z41">
        <v>19.110498428</v>
      </c>
      <c r="AA41">
        <v>5.9372549049999996</v>
      </c>
      <c r="AB41">
        <v>32.099131120999999</v>
      </c>
      <c r="AC41">
        <v>19.849798044</v>
      </c>
      <c r="AD41">
        <v>3.1699999569999999</v>
      </c>
      <c r="AE41">
        <v>3.1499999760000001</v>
      </c>
      <c r="AF41">
        <v>3.1699999569999999</v>
      </c>
      <c r="AG41">
        <v>7.1955067770000003</v>
      </c>
      <c r="AH41">
        <v>70773587968</v>
      </c>
      <c r="AI41">
        <v>2.055998883</v>
      </c>
    </row>
    <row r="42" spans="1:35" x14ac:dyDescent="0.25">
      <c r="A42" t="s">
        <v>1418</v>
      </c>
      <c r="B42" t="s">
        <v>1419</v>
      </c>
      <c r="C42" t="s">
        <v>1420</v>
      </c>
      <c r="D42">
        <v>931427108</v>
      </c>
      <c r="E42" t="s">
        <v>1421</v>
      </c>
      <c r="F42">
        <v>1653</v>
      </c>
      <c r="G42">
        <v>84.73</v>
      </c>
      <c r="H42" s="3">
        <f t="shared" si="0"/>
        <v>303751.3365897279</v>
      </c>
      <c r="I42" s="4">
        <f>J42/$J$1</f>
        <v>6.5236684110874495E-3</v>
      </c>
      <c r="J42">
        <v>140058.69</v>
      </c>
      <c r="K42">
        <v>91786</v>
      </c>
      <c r="L42" t="s">
        <v>243</v>
      </c>
      <c r="M42" t="s">
        <v>128</v>
      </c>
      <c r="N42" t="s">
        <v>293</v>
      </c>
      <c r="O42" t="s">
        <v>562</v>
      </c>
      <c r="P42" t="s">
        <v>42</v>
      </c>
      <c r="Q42" t="s">
        <v>339</v>
      </c>
      <c r="R42" t="s">
        <v>53</v>
      </c>
      <c r="S42">
        <v>240000</v>
      </c>
      <c r="U42">
        <v>117351.00006400001</v>
      </c>
      <c r="V42">
        <v>72688001024</v>
      </c>
      <c r="W42">
        <v>42406998016</v>
      </c>
      <c r="X42">
        <v>4051000064</v>
      </c>
      <c r="Y42">
        <v>1082986624</v>
      </c>
      <c r="Z42">
        <v>21.222721099000001</v>
      </c>
      <c r="AA42">
        <v>2.9105219839999998</v>
      </c>
      <c r="AB42">
        <v>13.740307141000001</v>
      </c>
      <c r="AC42">
        <v>5.8994841170000001</v>
      </c>
      <c r="AD42">
        <v>3.8499999640000002</v>
      </c>
      <c r="AE42">
        <v>3.8199999920000001</v>
      </c>
      <c r="AF42">
        <v>3.8499999640000002</v>
      </c>
      <c r="AG42">
        <v>3.0709993610000001</v>
      </c>
      <c r="AH42">
        <v>92111527936</v>
      </c>
      <c r="AI42">
        <v>1.7172193849999999</v>
      </c>
    </row>
    <row r="43" spans="1:35" x14ac:dyDescent="0.25">
      <c r="A43" t="s">
        <v>1349</v>
      </c>
      <c r="B43" t="s">
        <v>1350</v>
      </c>
      <c r="C43" t="s">
        <v>1351</v>
      </c>
      <c r="D43">
        <v>887317303</v>
      </c>
      <c r="E43" t="s">
        <v>1352</v>
      </c>
      <c r="F43">
        <v>1506</v>
      </c>
      <c r="G43">
        <v>91.82</v>
      </c>
      <c r="H43" s="3">
        <f t="shared" si="0"/>
        <v>299895.80992694735</v>
      </c>
      <c r="I43" s="4">
        <f>J43/$J$1</f>
        <v>6.44086325282716E-3</v>
      </c>
      <c r="J43">
        <v>138280.92000000001</v>
      </c>
      <c r="K43">
        <v>70805</v>
      </c>
      <c r="L43" t="s">
        <v>292</v>
      </c>
      <c r="M43" t="s">
        <v>178</v>
      </c>
      <c r="N43" t="s">
        <v>501</v>
      </c>
      <c r="O43" t="s">
        <v>679</v>
      </c>
      <c r="P43" t="s">
        <v>42</v>
      </c>
      <c r="Q43" t="s">
        <v>196</v>
      </c>
      <c r="R43" t="s">
        <v>144</v>
      </c>
      <c r="S43">
        <v>24800</v>
      </c>
      <c r="U43">
        <v>28506.000383999999</v>
      </c>
      <c r="V43">
        <v>65763999744</v>
      </c>
      <c r="W43">
        <v>41456001024</v>
      </c>
      <c r="X43">
        <v>-11230000128</v>
      </c>
      <c r="Y43">
        <v>772000000</v>
      </c>
      <c r="Z43">
        <v>14.280069351</v>
      </c>
      <c r="AA43">
        <v>2.3689510820000002</v>
      </c>
      <c r="AB43">
        <v>18.737220297</v>
      </c>
      <c r="AC43">
        <v>6.9917002840000002</v>
      </c>
      <c r="AD43">
        <v>5.6500000950000002</v>
      </c>
      <c r="AE43">
        <v>5.6299999950000004</v>
      </c>
      <c r="AF43">
        <v>5.7000000469999996</v>
      </c>
      <c r="AG43">
        <v>2.9197231640000001</v>
      </c>
      <c r="AH43">
        <v>72763785216</v>
      </c>
      <c r="AI43">
        <v>1.69625355</v>
      </c>
    </row>
    <row r="44" spans="1:35" x14ac:dyDescent="0.25">
      <c r="A44" t="s">
        <v>1072</v>
      </c>
      <c r="B44" t="s">
        <v>1073</v>
      </c>
      <c r="C44" t="s">
        <v>1074</v>
      </c>
      <c r="D44">
        <v>654106103</v>
      </c>
      <c r="E44">
        <v>2640147</v>
      </c>
      <c r="F44">
        <v>2579</v>
      </c>
      <c r="G44">
        <v>50.07</v>
      </c>
      <c r="H44" s="3">
        <f t="shared" si="0"/>
        <v>280050.96350708377</v>
      </c>
      <c r="I44" s="4">
        <f>J44/$J$1</f>
        <v>6.0146554238653827E-3</v>
      </c>
      <c r="J44">
        <v>129130.53</v>
      </c>
      <c r="K44">
        <v>83388</v>
      </c>
      <c r="L44" t="s">
        <v>292</v>
      </c>
      <c r="M44" t="s">
        <v>128</v>
      </c>
      <c r="N44" t="s">
        <v>1075</v>
      </c>
      <c r="O44" t="s">
        <v>1076</v>
      </c>
      <c r="P44" t="s">
        <v>42</v>
      </c>
      <c r="Q44" t="s">
        <v>1077</v>
      </c>
      <c r="R44" t="s">
        <v>1078</v>
      </c>
      <c r="S44">
        <v>70700</v>
      </c>
      <c r="U44">
        <v>33023.000064</v>
      </c>
      <c r="V44">
        <v>21155999744</v>
      </c>
      <c r="W44">
        <v>8990999552</v>
      </c>
      <c r="X44">
        <v>11742000128</v>
      </c>
      <c r="Y44">
        <v>1668000000</v>
      </c>
      <c r="Z44">
        <v>28.103744506000002</v>
      </c>
      <c r="AA44">
        <v>7.9482970230000003</v>
      </c>
      <c r="AB44">
        <v>30.567858949000001</v>
      </c>
      <c r="AC44">
        <v>18.272029202999999</v>
      </c>
      <c r="AD44">
        <v>2.27000001</v>
      </c>
      <c r="AE44">
        <v>2.2200000279999998</v>
      </c>
      <c r="AF44">
        <v>2.27000001</v>
      </c>
      <c r="AG44">
        <v>6.8653318920000004</v>
      </c>
      <c r="AH44">
        <v>83861938176</v>
      </c>
      <c r="AI44">
        <v>1.2782104839999999</v>
      </c>
    </row>
    <row r="45" spans="1:35" x14ac:dyDescent="0.25">
      <c r="A45" t="s">
        <v>936</v>
      </c>
      <c r="B45" t="s">
        <v>937</v>
      </c>
      <c r="C45" t="s">
        <v>938</v>
      </c>
      <c r="D45">
        <v>539830109</v>
      </c>
      <c r="E45">
        <v>2522096</v>
      </c>
      <c r="F45">
        <v>483</v>
      </c>
      <c r="G45">
        <v>265.25</v>
      </c>
      <c r="H45" s="3">
        <f t="shared" si="0"/>
        <v>277850.16624598904</v>
      </c>
      <c r="I45" s="4">
        <f>J45/$J$1</f>
        <v>5.9673888941684161E-3</v>
      </c>
      <c r="J45">
        <v>128115.75</v>
      </c>
      <c r="K45">
        <v>77712</v>
      </c>
      <c r="L45" t="s">
        <v>38</v>
      </c>
      <c r="M45" t="s">
        <v>39</v>
      </c>
      <c r="N45" t="s">
        <v>252</v>
      </c>
      <c r="O45" t="s">
        <v>252</v>
      </c>
      <c r="P45" t="s">
        <v>42</v>
      </c>
      <c r="Q45" t="s">
        <v>939</v>
      </c>
      <c r="R45" t="s">
        <v>930</v>
      </c>
      <c r="S45">
        <v>126000</v>
      </c>
      <c r="U45">
        <v>49083.999232000002</v>
      </c>
      <c r="V45">
        <v>48739000320</v>
      </c>
      <c r="W45">
        <v>46308999168</v>
      </c>
      <c r="X45">
        <v>-12673000448</v>
      </c>
      <c r="Y45">
        <v>291000000</v>
      </c>
      <c r="Z45">
        <v>19.328603743999999</v>
      </c>
      <c r="AA45">
        <v>23.886392593</v>
      </c>
      <c r="AB45">
        <v>200.27258816099999</v>
      </c>
      <c r="AC45">
        <v>11.641541217</v>
      </c>
      <c r="AD45">
        <v>12.669999837000001</v>
      </c>
      <c r="AE45">
        <v>16.839999675000001</v>
      </c>
      <c r="AF45">
        <v>17.050000189999999</v>
      </c>
      <c r="AG45">
        <v>33.227614080999999</v>
      </c>
      <c r="AH45">
        <v>78362656768</v>
      </c>
      <c r="AI45">
        <v>2.488218625</v>
      </c>
    </row>
    <row r="46" spans="1:35" x14ac:dyDescent="0.25">
      <c r="A46" t="s">
        <v>638</v>
      </c>
      <c r="B46" t="s">
        <v>639</v>
      </c>
      <c r="C46" t="s">
        <v>640</v>
      </c>
      <c r="D46">
        <v>532457108</v>
      </c>
      <c r="E46">
        <v>2516152</v>
      </c>
      <c r="F46">
        <v>1858</v>
      </c>
      <c r="G46">
        <v>67.12</v>
      </c>
      <c r="H46" s="3">
        <f t="shared" si="0"/>
        <v>270461.71347679262</v>
      </c>
      <c r="I46" s="4">
        <f>J46/$J$1</f>
        <v>5.8087070708113036E-3</v>
      </c>
      <c r="J46">
        <v>124708.96</v>
      </c>
      <c r="K46">
        <v>74097</v>
      </c>
      <c r="L46" t="s">
        <v>48</v>
      </c>
      <c r="M46" t="s">
        <v>49</v>
      </c>
      <c r="N46" t="s">
        <v>208</v>
      </c>
      <c r="O46" t="s">
        <v>385</v>
      </c>
      <c r="P46" t="s">
        <v>42</v>
      </c>
      <c r="Q46" t="s">
        <v>227</v>
      </c>
      <c r="R46" t="s">
        <v>228</v>
      </c>
      <c r="S46">
        <v>42400</v>
      </c>
      <c r="U46">
        <v>20837.199872000001</v>
      </c>
      <c r="V46">
        <v>37590298624</v>
      </c>
      <c r="W46">
        <v>21974499328</v>
      </c>
      <c r="X46">
        <v>6943000064</v>
      </c>
      <c r="Y46">
        <v>1103948288</v>
      </c>
      <c r="Z46">
        <v>27.827816008999999</v>
      </c>
      <c r="AA46">
        <v>5.8803529729999999</v>
      </c>
      <c r="AB46">
        <v>15.865968294</v>
      </c>
      <c r="AC46">
        <v>6.6153326569999997</v>
      </c>
      <c r="AD46">
        <v>2.3199999629999999</v>
      </c>
      <c r="AE46">
        <v>2.2999999820000001</v>
      </c>
      <c r="AF46">
        <v>2.3199999629999999</v>
      </c>
      <c r="AG46">
        <v>4.7530989330000004</v>
      </c>
      <c r="AH46">
        <v>73397100544</v>
      </c>
      <c r="AI46">
        <v>3.0244336829999998</v>
      </c>
    </row>
    <row r="47" spans="1:35" x14ac:dyDescent="0.25">
      <c r="A47" t="s">
        <v>360</v>
      </c>
      <c r="B47" t="s">
        <v>361</v>
      </c>
      <c r="C47" t="s">
        <v>362</v>
      </c>
      <c r="D47" t="s">
        <v>363</v>
      </c>
      <c r="E47">
        <v>2455965</v>
      </c>
      <c r="F47">
        <v>419</v>
      </c>
      <c r="G47">
        <v>294.07</v>
      </c>
      <c r="H47" s="3">
        <f t="shared" si="0"/>
        <v>267222.41351710772</v>
      </c>
      <c r="I47" s="4">
        <f>J47/$J$1</f>
        <v>5.7391366153911319E-3</v>
      </c>
      <c r="J47">
        <v>123215.33</v>
      </c>
      <c r="K47">
        <v>63982</v>
      </c>
      <c r="L47" t="s">
        <v>48</v>
      </c>
      <c r="M47" t="s">
        <v>49</v>
      </c>
      <c r="N47" t="s">
        <v>214</v>
      </c>
      <c r="O47" t="s">
        <v>215</v>
      </c>
      <c r="P47" t="s">
        <v>42</v>
      </c>
      <c r="Q47" t="s">
        <v>364</v>
      </c>
      <c r="R47" t="s">
        <v>222</v>
      </c>
      <c r="S47">
        <v>7350</v>
      </c>
      <c r="U47">
        <v>11416.100096</v>
      </c>
      <c r="V47">
        <v>22104899584</v>
      </c>
      <c r="W47">
        <v>9990099968</v>
      </c>
      <c r="X47">
        <v>4827899904</v>
      </c>
      <c r="Y47">
        <v>217574480</v>
      </c>
      <c r="Z47">
        <v>16.926309584999998</v>
      </c>
      <c r="AA47">
        <v>5.8172202110000004</v>
      </c>
      <c r="AB47">
        <v>34.245581387000001</v>
      </c>
      <c r="AC47">
        <v>18.141039599999999</v>
      </c>
      <c r="AD47">
        <v>17.719999789999999</v>
      </c>
      <c r="AE47">
        <v>17.699999809000001</v>
      </c>
      <c r="AF47">
        <v>17.719999789999999</v>
      </c>
      <c r="AG47">
        <v>5.2801425990000004</v>
      </c>
      <c r="AH47">
        <v>64776273920</v>
      </c>
      <c r="AI47">
        <v>0</v>
      </c>
    </row>
    <row r="48" spans="1:35" x14ac:dyDescent="0.25">
      <c r="A48" t="s">
        <v>615</v>
      </c>
      <c r="B48" t="s">
        <v>616</v>
      </c>
      <c r="C48" t="s">
        <v>617</v>
      </c>
      <c r="D48">
        <v>263534109</v>
      </c>
      <c r="E48">
        <v>2018175</v>
      </c>
      <c r="F48">
        <v>1673</v>
      </c>
      <c r="G48">
        <v>73.61</v>
      </c>
      <c r="H48" s="3">
        <f t="shared" si="0"/>
        <v>267079.71021217463</v>
      </c>
      <c r="I48" s="4">
        <f>J48/$J$1</f>
        <v>5.7360717760623512E-3</v>
      </c>
      <c r="J48">
        <v>123149.53</v>
      </c>
      <c r="K48">
        <v>63992</v>
      </c>
      <c r="L48" t="s">
        <v>119</v>
      </c>
      <c r="M48" t="s">
        <v>120</v>
      </c>
      <c r="N48" t="s">
        <v>121</v>
      </c>
      <c r="O48" t="s">
        <v>609</v>
      </c>
      <c r="P48" t="s">
        <v>42</v>
      </c>
      <c r="Q48" t="s">
        <v>618</v>
      </c>
      <c r="R48" t="s">
        <v>619</v>
      </c>
      <c r="S48">
        <v>52000</v>
      </c>
      <c r="U48">
        <v>24682.000383999999</v>
      </c>
      <c r="V48">
        <v>42481000448</v>
      </c>
      <c r="W48">
        <v>32526999552</v>
      </c>
      <c r="X48">
        <v>1460000000</v>
      </c>
      <c r="Y48">
        <v>869315008</v>
      </c>
      <c r="Z48">
        <v>23.640716552000001</v>
      </c>
      <c r="AA48">
        <v>5.4093708989999998</v>
      </c>
      <c r="AB48">
        <v>19.572076266</v>
      </c>
      <c r="AC48">
        <v>4.7956706929999999</v>
      </c>
      <c r="AD48">
        <v>2.3199999419999999</v>
      </c>
      <c r="AE48">
        <v>2.25999996</v>
      </c>
      <c r="AF48">
        <v>2.269999951</v>
      </c>
      <c r="AG48">
        <v>6.7259068739999996</v>
      </c>
      <c r="AH48">
        <v>63905329152</v>
      </c>
      <c r="AI48">
        <v>2.0649367860000001</v>
      </c>
    </row>
    <row r="49" spans="1:35" x14ac:dyDescent="0.25">
      <c r="A49" t="s">
        <v>606</v>
      </c>
      <c r="B49" t="s">
        <v>607</v>
      </c>
      <c r="C49" t="s">
        <v>608</v>
      </c>
      <c r="D49">
        <v>260543103</v>
      </c>
      <c r="E49">
        <v>2278719</v>
      </c>
      <c r="F49">
        <v>2150</v>
      </c>
      <c r="G49">
        <v>55.72</v>
      </c>
      <c r="H49" s="3">
        <f t="shared" si="0"/>
        <v>259811.10219420318</v>
      </c>
      <c r="I49" s="4">
        <f>J49/$J$1</f>
        <v>5.5799638588041505E-3</v>
      </c>
      <c r="J49">
        <v>119798</v>
      </c>
      <c r="K49">
        <v>62483</v>
      </c>
      <c r="L49" t="s">
        <v>119</v>
      </c>
      <c r="M49" t="s">
        <v>120</v>
      </c>
      <c r="N49" t="s">
        <v>121</v>
      </c>
      <c r="O49" t="s">
        <v>609</v>
      </c>
      <c r="P49" t="s">
        <v>42</v>
      </c>
      <c r="Q49" t="s">
        <v>610</v>
      </c>
      <c r="R49" t="s">
        <v>488</v>
      </c>
      <c r="S49">
        <v>49381</v>
      </c>
      <c r="U49">
        <v>46599.999488000001</v>
      </c>
      <c r="V49">
        <v>80624001024</v>
      </c>
      <c r="W49">
        <v>50275000320</v>
      </c>
      <c r="X49">
        <v>3217999872</v>
      </c>
      <c r="Y49">
        <v>1121380864</v>
      </c>
      <c r="Z49">
        <v>14.001452445</v>
      </c>
      <c r="AA49">
        <v>2.4636259069999999</v>
      </c>
      <c r="AB49">
        <v>33.230470441000001</v>
      </c>
      <c r="AC49">
        <v>10.016743074000001</v>
      </c>
      <c r="AD49">
        <v>6.7500000289999997</v>
      </c>
      <c r="AE49">
        <v>6.3299999529999997</v>
      </c>
      <c r="AF49">
        <v>6.7500000289999997</v>
      </c>
      <c r="AG49">
        <v>2.495839573</v>
      </c>
      <c r="AH49">
        <v>62746865664</v>
      </c>
      <c r="AI49">
        <v>3.3022254000000002</v>
      </c>
    </row>
    <row r="50" spans="1:35" x14ac:dyDescent="0.25">
      <c r="A50" t="s">
        <v>946</v>
      </c>
      <c r="B50" t="s">
        <v>947</v>
      </c>
      <c r="C50" t="s">
        <v>948</v>
      </c>
      <c r="D50">
        <v>548661107</v>
      </c>
      <c r="E50">
        <v>2536763</v>
      </c>
      <c r="F50">
        <v>1683</v>
      </c>
      <c r="G50">
        <v>70.55</v>
      </c>
      <c r="H50" s="3">
        <f t="shared" si="0"/>
        <v>257507.13781736876</v>
      </c>
      <c r="I50" s="4">
        <f>J50/$J$1</f>
        <v>5.5304816086380326E-3</v>
      </c>
      <c r="J50">
        <v>118735.65</v>
      </c>
      <c r="K50">
        <v>61367</v>
      </c>
      <c r="L50" t="s">
        <v>292</v>
      </c>
      <c r="M50" t="s">
        <v>128</v>
      </c>
      <c r="N50" t="s">
        <v>293</v>
      </c>
      <c r="O50" t="s">
        <v>800</v>
      </c>
      <c r="P50" t="s">
        <v>42</v>
      </c>
      <c r="Q50" t="s">
        <v>949</v>
      </c>
      <c r="R50" t="s">
        <v>345</v>
      </c>
      <c r="S50">
        <v>180000</v>
      </c>
      <c r="U50">
        <v>62469.000192</v>
      </c>
      <c r="V50">
        <v>35370000384</v>
      </c>
      <c r="W50">
        <v>28661999616</v>
      </c>
      <c r="X50">
        <v>5565000192</v>
      </c>
      <c r="Y50">
        <v>873000000</v>
      </c>
      <c r="Z50">
        <v>21.400684355999999</v>
      </c>
      <c r="AA50">
        <v>9.0755252829999993</v>
      </c>
      <c r="AB50">
        <v>32.596649186999997</v>
      </c>
      <c r="AC50">
        <v>7.073927254</v>
      </c>
      <c r="AD50">
        <v>2.740000078</v>
      </c>
      <c r="AE50">
        <v>2.729999968</v>
      </c>
      <c r="AF50">
        <v>2.740000078</v>
      </c>
      <c r="AG50">
        <v>9.3332555320000008</v>
      </c>
      <c r="AH50">
        <v>62468071424</v>
      </c>
      <c r="AI50">
        <v>1.785967308</v>
      </c>
    </row>
    <row r="51" spans="1:35" x14ac:dyDescent="0.25">
      <c r="A51" t="s">
        <v>1033</v>
      </c>
      <c r="B51" t="s">
        <v>1034</v>
      </c>
      <c r="C51" t="s">
        <v>1035</v>
      </c>
      <c r="D51">
        <v>617446448</v>
      </c>
      <c r="E51">
        <v>2262314</v>
      </c>
      <c r="F51">
        <v>2845</v>
      </c>
      <c r="G51">
        <v>41.36</v>
      </c>
      <c r="H51" s="3">
        <f t="shared" si="0"/>
        <v>255194.28159326647</v>
      </c>
      <c r="I51" s="4">
        <f>J51/$J$1</f>
        <v>5.4808083882401824E-3</v>
      </c>
      <c r="J51">
        <v>117669.2</v>
      </c>
      <c r="K51">
        <v>77459</v>
      </c>
      <c r="L51" t="s">
        <v>103</v>
      </c>
      <c r="M51" t="s">
        <v>104</v>
      </c>
      <c r="N51" t="s">
        <v>256</v>
      </c>
      <c r="O51" t="s">
        <v>466</v>
      </c>
      <c r="P51" t="s">
        <v>42</v>
      </c>
      <c r="Q51" t="s">
        <v>196</v>
      </c>
      <c r="R51" t="s">
        <v>144</v>
      </c>
      <c r="S51">
        <v>55256</v>
      </c>
      <c r="U51">
        <v>36157.999104000002</v>
      </c>
      <c r="V51">
        <v>813890994176</v>
      </c>
      <c r="W51">
        <v>735429001216</v>
      </c>
      <c r="X51">
        <v>60297998336</v>
      </c>
      <c r="Y51">
        <v>1876466432</v>
      </c>
      <c r="Z51">
        <v>19.542041778000002</v>
      </c>
      <c r="AA51">
        <v>0.81822502600000002</v>
      </c>
      <c r="AB51">
        <v>6.917231707</v>
      </c>
      <c r="AC51">
        <v>0.57669763100000004</v>
      </c>
      <c r="AD51">
        <v>2.5499999820000001</v>
      </c>
      <c r="AE51">
        <v>2.5</v>
      </c>
      <c r="AF51">
        <v>2.5499999820000001</v>
      </c>
      <c r="AG51">
        <v>1.1146311710000001</v>
      </c>
      <c r="AH51">
        <v>78265204736</v>
      </c>
      <c r="AI51">
        <v>1.5715667579999999</v>
      </c>
    </row>
    <row r="52" spans="1:35" x14ac:dyDescent="0.25">
      <c r="A52" t="s">
        <v>521</v>
      </c>
      <c r="B52" t="s">
        <v>522</v>
      </c>
      <c r="C52" t="s">
        <v>523</v>
      </c>
      <c r="D52" t="s">
        <v>524</v>
      </c>
      <c r="E52">
        <v>2685717</v>
      </c>
      <c r="F52">
        <v>2407</v>
      </c>
      <c r="G52">
        <v>48.52</v>
      </c>
      <c r="H52" s="3">
        <f t="shared" si="0"/>
        <v>253282.40430608034</v>
      </c>
      <c r="I52" s="4">
        <f>J52/$J$1</f>
        <v>5.4397469937313642E-3</v>
      </c>
      <c r="J52">
        <v>116787.64</v>
      </c>
      <c r="K52">
        <v>60117</v>
      </c>
      <c r="L52" t="s">
        <v>315</v>
      </c>
      <c r="M52" t="s">
        <v>315</v>
      </c>
      <c r="N52" t="s">
        <v>525</v>
      </c>
      <c r="O52" t="s">
        <v>526</v>
      </c>
      <c r="P52" t="s">
        <v>42</v>
      </c>
      <c r="Q52" t="s">
        <v>318</v>
      </c>
      <c r="R52" t="s">
        <v>271</v>
      </c>
      <c r="S52">
        <v>14900</v>
      </c>
      <c r="U52">
        <v>23176.999936</v>
      </c>
      <c r="V52">
        <v>94283997184</v>
      </c>
      <c r="W52">
        <v>57827999744</v>
      </c>
      <c r="Y52">
        <v>1239027456</v>
      </c>
      <c r="AA52">
        <v>1.3987790339999999</v>
      </c>
      <c r="AB52">
        <v>-17.491913322999999</v>
      </c>
      <c r="AC52">
        <v>-7.0218193539999998</v>
      </c>
      <c r="AD52">
        <v>-5.6599999070000004</v>
      </c>
      <c r="AE52">
        <v>-5.6599999070000004</v>
      </c>
      <c r="AF52">
        <v>-5.6599999070000004</v>
      </c>
      <c r="AG52">
        <v>1.6620849179999999</v>
      </c>
      <c r="AH52">
        <v>59572436992</v>
      </c>
      <c r="AI52">
        <v>3.070898589</v>
      </c>
    </row>
    <row r="53" spans="1:35" x14ac:dyDescent="0.25">
      <c r="A53" t="s">
        <v>1025</v>
      </c>
      <c r="B53" t="s">
        <v>1026</v>
      </c>
      <c r="C53" t="s">
        <v>1027</v>
      </c>
      <c r="D53" t="s">
        <v>1028</v>
      </c>
      <c r="E53">
        <v>2573209</v>
      </c>
      <c r="F53">
        <v>2102</v>
      </c>
      <c r="G53">
        <v>55.01</v>
      </c>
      <c r="H53" s="3">
        <f t="shared" si="0"/>
        <v>250773.99250438201</v>
      </c>
      <c r="I53" s="4">
        <f>J53/$J$1</f>
        <v>5.3858738255785571E-3</v>
      </c>
      <c r="J53">
        <v>115631.02</v>
      </c>
      <c r="K53">
        <v>60463</v>
      </c>
      <c r="L53" t="s">
        <v>103</v>
      </c>
      <c r="M53" t="s">
        <v>104</v>
      </c>
      <c r="N53" t="s">
        <v>105</v>
      </c>
      <c r="O53" t="s">
        <v>171</v>
      </c>
      <c r="P53" t="s">
        <v>42</v>
      </c>
      <c r="Q53" t="s">
        <v>196</v>
      </c>
      <c r="R53" t="s">
        <v>144</v>
      </c>
      <c r="S53">
        <v>69000</v>
      </c>
      <c r="U53">
        <v>68444.000255999999</v>
      </c>
      <c r="V53">
        <v>952903991296</v>
      </c>
      <c r="W53">
        <v>874438000640</v>
      </c>
      <c r="X53">
        <v>66594000896</v>
      </c>
      <c r="Y53">
        <v>1098985984</v>
      </c>
      <c r="Z53">
        <v>9.3804960249999993</v>
      </c>
      <c r="AA53">
        <v>0.68723297100000003</v>
      </c>
      <c r="AB53">
        <v>5.0003802750000004</v>
      </c>
      <c r="AC53">
        <v>0.39392730199999998</v>
      </c>
      <c r="AD53">
        <v>3.2699999769999999</v>
      </c>
      <c r="AE53">
        <v>3.2499999960000001</v>
      </c>
      <c r="AF53">
        <v>3.2699999769999999</v>
      </c>
      <c r="AG53">
        <v>0.79352133300000005</v>
      </c>
      <c r="AH53">
        <v>61221842944</v>
      </c>
      <c r="AI53">
        <v>2.8176696219999999</v>
      </c>
    </row>
    <row r="54" spans="1:35" x14ac:dyDescent="0.25">
      <c r="A54" t="s">
        <v>494</v>
      </c>
      <c r="B54" t="s">
        <v>495</v>
      </c>
      <c r="C54" t="s">
        <v>496</v>
      </c>
      <c r="D54">
        <v>194162103</v>
      </c>
      <c r="E54">
        <v>2209106</v>
      </c>
      <c r="F54">
        <v>1709</v>
      </c>
      <c r="G54">
        <v>65.23</v>
      </c>
      <c r="H54" s="3">
        <f t="shared" si="0"/>
        <v>241767.3102821628</v>
      </c>
      <c r="I54" s="4">
        <f>J54/$J$1</f>
        <v>5.1924372831703303E-3</v>
      </c>
      <c r="J54">
        <v>111478.07</v>
      </c>
      <c r="K54">
        <v>57979</v>
      </c>
      <c r="L54" t="s">
        <v>243</v>
      </c>
      <c r="M54" t="s">
        <v>49</v>
      </c>
      <c r="N54" t="s">
        <v>306</v>
      </c>
      <c r="O54" t="s">
        <v>307</v>
      </c>
      <c r="P54" t="s">
        <v>42</v>
      </c>
      <c r="Q54" t="s">
        <v>196</v>
      </c>
      <c r="R54" t="s">
        <v>144</v>
      </c>
      <c r="S54">
        <v>37900</v>
      </c>
      <c r="U54">
        <v>15372.999936</v>
      </c>
      <c r="V54">
        <v>12622999552</v>
      </c>
      <c r="W54">
        <v>12394999808</v>
      </c>
      <c r="X54">
        <v>-3660000000</v>
      </c>
      <c r="Y54">
        <v>888842624</v>
      </c>
      <c r="Z54">
        <v>24.840583801000001</v>
      </c>
      <c r="AC54">
        <v>10.517070447</v>
      </c>
      <c r="AD54">
        <v>1.5500000709999999</v>
      </c>
      <c r="AE54">
        <v>1.5299999710000001</v>
      </c>
      <c r="AF54">
        <v>1.5500000709999999</v>
      </c>
      <c r="AH54">
        <v>57845874688</v>
      </c>
      <c r="AI54">
        <v>2.360876717</v>
      </c>
    </row>
    <row r="55" spans="1:35" x14ac:dyDescent="0.25">
      <c r="A55" t="s">
        <v>45</v>
      </c>
      <c r="B55" t="s">
        <v>46</v>
      </c>
      <c r="C55" t="s">
        <v>47</v>
      </c>
      <c r="D55">
        <v>2824100</v>
      </c>
      <c r="E55">
        <v>2002305</v>
      </c>
      <c r="F55">
        <v>2860</v>
      </c>
      <c r="G55">
        <v>38.07</v>
      </c>
      <c r="H55" s="3">
        <f t="shared" si="0"/>
        <v>236133.19729148468</v>
      </c>
      <c r="I55" s="4">
        <f>J55/$J$1</f>
        <v>5.0714334207529977E-3</v>
      </c>
      <c r="J55">
        <v>108880.2</v>
      </c>
      <c r="K55">
        <v>56050</v>
      </c>
      <c r="L55" t="s">
        <v>48</v>
      </c>
      <c r="M55" t="s">
        <v>49</v>
      </c>
      <c r="N55" t="s">
        <v>50</v>
      </c>
      <c r="O55" t="s">
        <v>51</v>
      </c>
      <c r="P55" t="s">
        <v>42</v>
      </c>
      <c r="Q55" t="s">
        <v>52</v>
      </c>
      <c r="R55" t="s">
        <v>53</v>
      </c>
      <c r="S55">
        <v>74000</v>
      </c>
      <c r="U55">
        <v>20708.000255999999</v>
      </c>
      <c r="V55">
        <v>39496998912</v>
      </c>
      <c r="W55">
        <v>18601000960</v>
      </c>
      <c r="X55">
        <v>8289999872</v>
      </c>
      <c r="Y55">
        <v>1472309504</v>
      </c>
      <c r="Z55">
        <v>24.275787352999998</v>
      </c>
      <c r="AA55">
        <v>2.9435160159999998</v>
      </c>
      <c r="AB55">
        <v>6.5366345069999996</v>
      </c>
      <c r="AC55">
        <v>3.3710078280000002</v>
      </c>
      <c r="AD55">
        <v>0.66000001799999997</v>
      </c>
      <c r="AE55">
        <v>0.90999998100000001</v>
      </c>
      <c r="AF55">
        <v>0.90999998100000001</v>
      </c>
      <c r="AG55">
        <v>2.6978640459999998</v>
      </c>
      <c r="AH55">
        <v>55874146304</v>
      </c>
      <c r="AI55">
        <v>2.7318097450000001</v>
      </c>
    </row>
    <row r="56" spans="1:35" x14ac:dyDescent="0.25">
      <c r="A56" t="s">
        <v>191</v>
      </c>
      <c r="B56" t="s">
        <v>192</v>
      </c>
      <c r="C56" t="s">
        <v>193</v>
      </c>
      <c r="D56">
        <v>25816109</v>
      </c>
      <c r="E56">
        <v>2026082</v>
      </c>
      <c r="F56">
        <v>1484</v>
      </c>
      <c r="G56">
        <v>72.040000000000006</v>
      </c>
      <c r="H56" s="3">
        <f t="shared" si="0"/>
        <v>231854.61388564477</v>
      </c>
      <c r="I56" s="4">
        <f>J56/$J$1</f>
        <v>4.9795422714917154E-3</v>
      </c>
      <c r="J56">
        <v>106907.36</v>
      </c>
      <c r="K56">
        <v>65934</v>
      </c>
      <c r="L56" t="s">
        <v>103</v>
      </c>
      <c r="M56" t="s">
        <v>104</v>
      </c>
      <c r="N56" t="s">
        <v>194</v>
      </c>
      <c r="O56" t="s">
        <v>195</v>
      </c>
      <c r="P56" t="s">
        <v>42</v>
      </c>
      <c r="Q56" t="s">
        <v>196</v>
      </c>
      <c r="R56" t="s">
        <v>144</v>
      </c>
      <c r="S56">
        <v>54800</v>
      </c>
      <c r="U56">
        <v>34178.999808</v>
      </c>
      <c r="V56">
        <v>153376997376</v>
      </c>
      <c r="W56">
        <v>132360003584</v>
      </c>
      <c r="Y56">
        <v>917000000</v>
      </c>
      <c r="Z56">
        <v>12.237784384999999</v>
      </c>
      <c r="AA56">
        <v>3.0014629359999998</v>
      </c>
      <c r="AB56">
        <v>25.788629561</v>
      </c>
      <c r="AC56">
        <v>3.550796026</v>
      </c>
      <c r="AD56">
        <v>5.659999966</v>
      </c>
      <c r="AE56">
        <v>5.6399999850000002</v>
      </c>
      <c r="AF56">
        <v>5.659999966</v>
      </c>
      <c r="AG56">
        <v>3.1432022210000001</v>
      </c>
      <c r="AH56">
        <v>66227879936</v>
      </c>
      <c r="AI56">
        <v>1.651860012</v>
      </c>
    </row>
    <row r="57" spans="1:35" x14ac:dyDescent="0.25">
      <c r="A57" t="s">
        <v>435</v>
      </c>
      <c r="B57" t="s">
        <v>436</v>
      </c>
      <c r="C57" t="s">
        <v>437</v>
      </c>
      <c r="D57">
        <v>149123101</v>
      </c>
      <c r="E57">
        <v>2180201</v>
      </c>
      <c r="F57">
        <v>1118</v>
      </c>
      <c r="G57">
        <v>95.56</v>
      </c>
      <c r="H57" s="3">
        <f t="shared" si="0"/>
        <v>231700.02586777799</v>
      </c>
      <c r="I57" s="4">
        <f>J57/$J$1</f>
        <v>4.9762221841458867E-3</v>
      </c>
      <c r="J57">
        <v>106836.08</v>
      </c>
      <c r="K57">
        <v>55909</v>
      </c>
      <c r="L57" t="s">
        <v>38</v>
      </c>
      <c r="M57" t="s">
        <v>39</v>
      </c>
      <c r="N57" t="s">
        <v>438</v>
      </c>
      <c r="O57" t="s">
        <v>438</v>
      </c>
      <c r="P57" t="s">
        <v>42</v>
      </c>
      <c r="Q57" t="s">
        <v>439</v>
      </c>
      <c r="R57" t="s">
        <v>53</v>
      </c>
      <c r="S57">
        <v>97100</v>
      </c>
      <c r="U57">
        <v>39992.998912000003</v>
      </c>
      <c r="V57">
        <v>76401999872</v>
      </c>
      <c r="W57">
        <v>60686999552</v>
      </c>
      <c r="X57">
        <v>6466999808</v>
      </c>
      <c r="Y57">
        <v>585072576</v>
      </c>
      <c r="Z57">
        <v>19.072072982000002</v>
      </c>
      <c r="AA57">
        <v>2.8270139689999998</v>
      </c>
      <c r="AB57">
        <v>6.4487492069999997</v>
      </c>
      <c r="AC57">
        <v>1.309124578</v>
      </c>
      <c r="AD57">
        <v>1.729999989</v>
      </c>
      <c r="AE57">
        <v>1.719999998</v>
      </c>
      <c r="AF57">
        <v>1.729999989</v>
      </c>
      <c r="AG57">
        <v>3.5736358880000001</v>
      </c>
      <c r="AH57">
        <v>56020701184</v>
      </c>
      <c r="AI57">
        <v>4.0288823799999998</v>
      </c>
    </row>
    <row r="58" spans="1:35" x14ac:dyDescent="0.25">
      <c r="A58" t="s">
        <v>1105</v>
      </c>
      <c r="B58" t="s">
        <v>1106</v>
      </c>
      <c r="C58" t="s">
        <v>1107</v>
      </c>
      <c r="D58">
        <v>674599105</v>
      </c>
      <c r="E58">
        <v>2655408</v>
      </c>
      <c r="F58">
        <v>1485</v>
      </c>
      <c r="G58">
        <v>71.36</v>
      </c>
      <c r="H58" s="3">
        <f t="shared" si="0"/>
        <v>229820.85322859176</v>
      </c>
      <c r="I58" s="4">
        <f>J58/$J$1</f>
        <v>4.9358631874650023E-3</v>
      </c>
      <c r="J58">
        <v>105969.60000000001</v>
      </c>
      <c r="K58">
        <v>54532</v>
      </c>
      <c r="L58" t="s">
        <v>315</v>
      </c>
      <c r="M58" t="s">
        <v>315</v>
      </c>
      <c r="N58" t="s">
        <v>525</v>
      </c>
      <c r="O58" t="s">
        <v>526</v>
      </c>
      <c r="P58" t="s">
        <v>42</v>
      </c>
      <c r="Q58" t="s">
        <v>318</v>
      </c>
      <c r="R58" t="s">
        <v>271</v>
      </c>
      <c r="S58">
        <v>11100</v>
      </c>
      <c r="U58">
        <v>10108.000255999999</v>
      </c>
      <c r="V58">
        <v>41629999104</v>
      </c>
      <c r="W58">
        <v>19334000640</v>
      </c>
      <c r="Y58">
        <v>764188480</v>
      </c>
      <c r="AA58">
        <v>2.2012660500000001</v>
      </c>
      <c r="AB58">
        <v>-21.005020834</v>
      </c>
      <c r="AC58">
        <v>-11.949541247000001</v>
      </c>
      <c r="AD58">
        <v>-8.1700000460000002</v>
      </c>
      <c r="AE58">
        <v>-7.1800002080000001</v>
      </c>
      <c r="AF58">
        <v>-7.1800002080000001</v>
      </c>
      <c r="AG58">
        <v>2.4458418740000001</v>
      </c>
      <c r="AH58">
        <v>54318518272</v>
      </c>
      <c r="AI58">
        <v>4.2180492770000004</v>
      </c>
    </row>
    <row r="59" spans="1:35" x14ac:dyDescent="0.25">
      <c r="A59" t="s">
        <v>1346</v>
      </c>
      <c r="B59" t="s">
        <v>1347</v>
      </c>
      <c r="C59" t="s">
        <v>1348</v>
      </c>
      <c r="D59">
        <v>883556102</v>
      </c>
      <c r="E59">
        <v>2886907</v>
      </c>
      <c r="F59">
        <v>754</v>
      </c>
      <c r="G59">
        <v>140.11000000000001</v>
      </c>
      <c r="H59" s="3">
        <f t="shared" si="0"/>
        <v>229112.41156309855</v>
      </c>
      <c r="I59" s="4">
        <f>J59/$J$1</f>
        <v>4.9206479835875007E-3</v>
      </c>
      <c r="J59">
        <v>105642.94</v>
      </c>
      <c r="K59">
        <v>55346</v>
      </c>
      <c r="L59" t="s">
        <v>48</v>
      </c>
      <c r="M59" t="s">
        <v>49</v>
      </c>
      <c r="N59" t="s">
        <v>50</v>
      </c>
      <c r="O59" t="s">
        <v>51</v>
      </c>
      <c r="P59" t="s">
        <v>42</v>
      </c>
      <c r="Q59" t="s">
        <v>1213</v>
      </c>
      <c r="R59" t="s">
        <v>222</v>
      </c>
      <c r="S59">
        <v>50000</v>
      </c>
      <c r="U59">
        <v>17973.399551999999</v>
      </c>
      <c r="V59">
        <v>48010698752</v>
      </c>
      <c r="W59">
        <v>26352099328</v>
      </c>
      <c r="X59">
        <v>-14443799552</v>
      </c>
      <c r="Y59">
        <v>395025216</v>
      </c>
      <c r="Z59">
        <v>27.447704314999999</v>
      </c>
      <c r="AA59">
        <v>2.6707780360000002</v>
      </c>
      <c r="AB59">
        <v>9.3858212880000007</v>
      </c>
      <c r="AC59">
        <v>4.474987048</v>
      </c>
      <c r="AD59">
        <v>5.0499999520000003</v>
      </c>
      <c r="AE59">
        <v>5</v>
      </c>
      <c r="AF59">
        <v>5.0399999610000004</v>
      </c>
      <c r="AG59">
        <v>2.5554276840000001</v>
      </c>
      <c r="AH59">
        <v>56306896896</v>
      </c>
      <c r="AI59">
        <v>0.42823497300000002</v>
      </c>
    </row>
    <row r="60" spans="1:35" x14ac:dyDescent="0.25">
      <c r="A60" t="s">
        <v>1157</v>
      </c>
      <c r="B60" t="s">
        <v>1158</v>
      </c>
      <c r="C60" t="s">
        <v>1159</v>
      </c>
      <c r="D60">
        <v>693475105</v>
      </c>
      <c r="E60">
        <v>2692665</v>
      </c>
      <c r="F60">
        <v>940</v>
      </c>
      <c r="G60">
        <v>110.54</v>
      </c>
      <c r="H60" s="3">
        <f t="shared" si="0"/>
        <v>225348.90467582422</v>
      </c>
      <c r="I60" s="4">
        <f>J60/$J$1</f>
        <v>4.8398191343351155E-3</v>
      </c>
      <c r="J60">
        <v>103907.6</v>
      </c>
      <c r="K60">
        <v>53777</v>
      </c>
      <c r="L60" t="s">
        <v>103</v>
      </c>
      <c r="M60" t="s">
        <v>104</v>
      </c>
      <c r="N60" t="s">
        <v>256</v>
      </c>
      <c r="O60" t="s">
        <v>507</v>
      </c>
      <c r="P60" t="s">
        <v>42</v>
      </c>
      <c r="Q60" t="s">
        <v>159</v>
      </c>
      <c r="R60" t="s">
        <v>124</v>
      </c>
      <c r="S60">
        <v>49251</v>
      </c>
      <c r="U60">
        <v>16345.000448000001</v>
      </c>
      <c r="V60">
        <v>369347985408</v>
      </c>
      <c r="W60">
        <v>322502983680</v>
      </c>
      <c r="X60">
        <v>32843999232</v>
      </c>
      <c r="Y60">
        <v>488000000</v>
      </c>
      <c r="Z60">
        <v>12.474336623999999</v>
      </c>
      <c r="AA60">
        <v>1.047410011</v>
      </c>
      <c r="AB60">
        <v>8.6477187749999995</v>
      </c>
      <c r="AC60">
        <v>1.0037281119999999</v>
      </c>
      <c r="AD60">
        <v>7.3100000610000002</v>
      </c>
      <c r="AE60">
        <v>7.2100000380000004</v>
      </c>
      <c r="AF60">
        <v>7.3100000610000002</v>
      </c>
      <c r="AG60">
        <v>1.2767394969999999</v>
      </c>
      <c r="AH60">
        <v>54098972672</v>
      </c>
      <c r="AI60">
        <v>1.8816717620000001</v>
      </c>
    </row>
    <row r="61" spans="1:35" x14ac:dyDescent="0.25">
      <c r="A61" t="s">
        <v>1063</v>
      </c>
      <c r="B61" t="s">
        <v>1064</v>
      </c>
      <c r="C61" t="s">
        <v>1065</v>
      </c>
      <c r="D61" t="s">
        <v>1066</v>
      </c>
      <c r="E61">
        <v>2328915</v>
      </c>
      <c r="F61">
        <v>893</v>
      </c>
      <c r="G61">
        <v>114.23</v>
      </c>
      <c r="H61" s="3">
        <f t="shared" si="0"/>
        <v>221227.83709121976</v>
      </c>
      <c r="I61" s="4">
        <f>J61/$J$1</f>
        <v>4.7513109528618171E-3</v>
      </c>
      <c r="J61">
        <v>102007.39</v>
      </c>
      <c r="K61">
        <v>54746</v>
      </c>
      <c r="L61" t="s">
        <v>163</v>
      </c>
      <c r="M61" t="s">
        <v>163</v>
      </c>
      <c r="N61" t="s">
        <v>164</v>
      </c>
      <c r="O61" t="s">
        <v>165</v>
      </c>
      <c r="P61" t="s">
        <v>42</v>
      </c>
      <c r="Q61" t="s">
        <v>1067</v>
      </c>
      <c r="R61" t="s">
        <v>472</v>
      </c>
      <c r="S61">
        <v>14300</v>
      </c>
      <c r="U61">
        <v>16526.000128</v>
      </c>
      <c r="V61">
        <v>87864000512</v>
      </c>
      <c r="W61">
        <v>62995001344</v>
      </c>
      <c r="Y61">
        <v>467000000</v>
      </c>
      <c r="Z61">
        <v>19.759628294999999</v>
      </c>
      <c r="AA61">
        <v>2.3013470169999999</v>
      </c>
      <c r="AB61">
        <v>10.539751114</v>
      </c>
      <c r="AC61">
        <v>2.9029894349999998</v>
      </c>
      <c r="AD61">
        <v>5.2799999709999996</v>
      </c>
      <c r="AE61">
        <v>5.25</v>
      </c>
      <c r="AF61">
        <v>5.2799999709999996</v>
      </c>
      <c r="AG61">
        <v>2.2313720909999999</v>
      </c>
      <c r="AH61">
        <v>54725214208</v>
      </c>
      <c r="AI61">
        <v>2.9589423930000001</v>
      </c>
    </row>
    <row r="62" spans="1:35" x14ac:dyDescent="0.25">
      <c r="A62" t="s">
        <v>1359</v>
      </c>
      <c r="B62" t="s">
        <v>1360</v>
      </c>
      <c r="C62" t="s">
        <v>1361</v>
      </c>
      <c r="D62">
        <v>872540109</v>
      </c>
      <c r="E62">
        <v>2989301</v>
      </c>
      <c r="F62">
        <v>1271</v>
      </c>
      <c r="G62">
        <v>78.34</v>
      </c>
      <c r="H62" s="3">
        <f t="shared" si="0"/>
        <v>215942.0676391185</v>
      </c>
      <c r="I62" s="4">
        <f>J62/$J$1</f>
        <v>4.6377884657178708E-3</v>
      </c>
      <c r="J62">
        <v>99570.14</v>
      </c>
      <c r="K62">
        <v>51069</v>
      </c>
      <c r="L62" t="s">
        <v>292</v>
      </c>
      <c r="M62" t="s">
        <v>128</v>
      </c>
      <c r="N62" t="s">
        <v>293</v>
      </c>
      <c r="O62" t="s">
        <v>870</v>
      </c>
      <c r="P62" t="s">
        <v>42</v>
      </c>
      <c r="Q62" t="s">
        <v>1294</v>
      </c>
      <c r="R62" t="s">
        <v>222</v>
      </c>
      <c r="S62">
        <v>216000</v>
      </c>
      <c r="U62">
        <v>32678.171648</v>
      </c>
      <c r="V62">
        <v>12866836480</v>
      </c>
      <c r="W62">
        <v>8537025024</v>
      </c>
      <c r="X62">
        <v>3985985024</v>
      </c>
      <c r="Y62">
        <v>651900736</v>
      </c>
      <c r="Z62">
        <v>22.09610176</v>
      </c>
      <c r="AA62">
        <v>11.281806945</v>
      </c>
      <c r="AB62">
        <v>52.688948035000003</v>
      </c>
      <c r="AC62">
        <v>18.496653118000001</v>
      </c>
      <c r="AD62">
        <v>3.4599999779999999</v>
      </c>
      <c r="AE62">
        <v>3.4199999569999999</v>
      </c>
      <c r="AF62">
        <v>3.4599999779999999</v>
      </c>
      <c r="AG62">
        <v>11.794948336999999</v>
      </c>
      <c r="AH62">
        <v>50574524416</v>
      </c>
      <c r="AI62">
        <v>1.26372225</v>
      </c>
    </row>
    <row r="63" spans="1:35" x14ac:dyDescent="0.25">
      <c r="A63" t="s">
        <v>330</v>
      </c>
      <c r="B63" t="s">
        <v>331</v>
      </c>
      <c r="C63" t="s">
        <v>332</v>
      </c>
      <c r="D63">
        <v>64058100</v>
      </c>
      <c r="E63" t="s">
        <v>333</v>
      </c>
      <c r="F63">
        <v>2076</v>
      </c>
      <c r="G63">
        <v>47.42</v>
      </c>
      <c r="H63" s="3">
        <f t="shared" si="0"/>
        <v>213499.58563179654</v>
      </c>
      <c r="I63" s="4">
        <f>J63/$J$1</f>
        <v>4.5853312719662019E-3</v>
      </c>
      <c r="J63">
        <v>98443.92</v>
      </c>
      <c r="K63">
        <v>50138</v>
      </c>
      <c r="L63" t="s">
        <v>103</v>
      </c>
      <c r="M63" t="s">
        <v>104</v>
      </c>
      <c r="N63" t="s">
        <v>256</v>
      </c>
      <c r="O63" t="s">
        <v>334</v>
      </c>
      <c r="P63" t="s">
        <v>42</v>
      </c>
      <c r="Q63" t="s">
        <v>196</v>
      </c>
      <c r="R63" t="s">
        <v>144</v>
      </c>
      <c r="S63">
        <v>52300</v>
      </c>
      <c r="U63">
        <v>15587.000064</v>
      </c>
      <c r="V63">
        <v>374113992704</v>
      </c>
      <c r="W63">
        <v>333740998656</v>
      </c>
      <c r="X63">
        <v>14992400384</v>
      </c>
      <c r="Y63">
        <v>1057337024</v>
      </c>
      <c r="Z63">
        <v>13.290932655000001</v>
      </c>
      <c r="AA63">
        <v>1.1781049960000001</v>
      </c>
      <c r="AB63">
        <v>9.037682105</v>
      </c>
      <c r="AC63">
        <v>0.86229266699999996</v>
      </c>
      <c r="AD63">
        <v>2.9699999689999999</v>
      </c>
      <c r="AE63">
        <v>2.9499999880000001</v>
      </c>
      <c r="AF63">
        <v>2.9699999689999999</v>
      </c>
      <c r="AG63">
        <v>1.3884128</v>
      </c>
      <c r="AH63">
        <v>50857889792</v>
      </c>
      <c r="AI63">
        <v>1.4761704550000001</v>
      </c>
    </row>
    <row r="64" spans="1:35" x14ac:dyDescent="0.25">
      <c r="A64" t="s">
        <v>71</v>
      </c>
      <c r="B64" t="s">
        <v>72</v>
      </c>
      <c r="C64" t="s">
        <v>73</v>
      </c>
      <c r="D64" t="s">
        <v>74</v>
      </c>
      <c r="E64">
        <v>2008154</v>
      </c>
      <c r="F64">
        <v>953</v>
      </c>
      <c r="G64">
        <v>102.81</v>
      </c>
      <c r="H64" s="3">
        <f t="shared" si="0"/>
        <v>212488.97297122225</v>
      </c>
      <c r="I64" s="4">
        <f>J64/$J$1</f>
        <v>4.5636263406771639E-3</v>
      </c>
      <c r="J64">
        <v>97977.93</v>
      </c>
      <c r="K64">
        <v>51119</v>
      </c>
      <c r="L64" t="s">
        <v>58</v>
      </c>
      <c r="M64" t="s">
        <v>59</v>
      </c>
      <c r="N64" t="s">
        <v>67</v>
      </c>
      <c r="O64" t="s">
        <v>75</v>
      </c>
      <c r="P64" t="s">
        <v>42</v>
      </c>
      <c r="Q64" t="s">
        <v>76</v>
      </c>
      <c r="R64" t="s">
        <v>77</v>
      </c>
      <c r="S64">
        <v>15381</v>
      </c>
      <c r="U64">
        <v>5552.414976</v>
      </c>
      <c r="V64">
        <v>12367440896</v>
      </c>
      <c r="W64">
        <v>5089495040</v>
      </c>
      <c r="X64">
        <v>1390535936</v>
      </c>
      <c r="Y64">
        <v>497024992</v>
      </c>
      <c r="Z64">
        <v>65.816848754000006</v>
      </c>
      <c r="AA64">
        <v>6.4603872290000002</v>
      </c>
      <c r="AB64">
        <v>14.049925136000001</v>
      </c>
      <c r="AC64">
        <v>8.3086012480000004</v>
      </c>
      <c r="AD64">
        <v>1.9900000090000001</v>
      </c>
      <c r="AE64">
        <v>1.960000008</v>
      </c>
      <c r="AF64">
        <v>1.9900000090000001</v>
      </c>
      <c r="AG64">
        <v>7.0210935460000004</v>
      </c>
      <c r="AH64">
        <v>49538727936</v>
      </c>
      <c r="AI64">
        <v>0</v>
      </c>
    </row>
    <row r="65" spans="1:35" x14ac:dyDescent="0.25">
      <c r="A65" t="s">
        <v>726</v>
      </c>
      <c r="B65" t="s">
        <v>727</v>
      </c>
      <c r="C65" t="s">
        <v>728</v>
      </c>
      <c r="D65">
        <v>369550108</v>
      </c>
      <c r="E65">
        <v>2365161</v>
      </c>
      <c r="F65">
        <v>558</v>
      </c>
      <c r="G65">
        <v>175.35</v>
      </c>
      <c r="H65" s="3">
        <f t="shared" si="0"/>
        <v>212201.33255582291</v>
      </c>
      <c r="I65" s="4">
        <f>J65/$J$1</f>
        <v>4.5574486865711432E-3</v>
      </c>
      <c r="J65">
        <v>97845.3</v>
      </c>
      <c r="K65">
        <v>53397</v>
      </c>
      <c r="L65" t="s">
        <v>38</v>
      </c>
      <c r="M65" t="s">
        <v>39</v>
      </c>
      <c r="N65" t="s">
        <v>252</v>
      </c>
      <c r="O65" t="s">
        <v>252</v>
      </c>
      <c r="P65" t="s">
        <v>42</v>
      </c>
      <c r="Q65" t="s">
        <v>516</v>
      </c>
      <c r="R65" t="s">
        <v>434</v>
      </c>
      <c r="S65">
        <v>99900</v>
      </c>
      <c r="U65">
        <v>30928.999936</v>
      </c>
      <c r="V65">
        <v>32668000256</v>
      </c>
      <c r="W65">
        <v>21351000064</v>
      </c>
      <c r="X65">
        <v>-979000000</v>
      </c>
      <c r="Y65">
        <v>304519552</v>
      </c>
      <c r="Z65">
        <v>15.266228675000001</v>
      </c>
      <c r="AA65">
        <v>4.0046248430000002</v>
      </c>
      <c r="AB65">
        <v>26.502199061999999</v>
      </c>
      <c r="AC65">
        <v>8.9020227710000004</v>
      </c>
      <c r="AD65">
        <v>9.8199999330000001</v>
      </c>
      <c r="AE65">
        <v>9.3500001430000008</v>
      </c>
      <c r="AF65">
        <v>9.5099999900000007</v>
      </c>
      <c r="AG65">
        <v>4.7183445009999998</v>
      </c>
      <c r="AH65">
        <v>54180118528</v>
      </c>
      <c r="AI65">
        <v>1.693755269</v>
      </c>
    </row>
    <row r="66" spans="1:35" x14ac:dyDescent="0.25">
      <c r="A66" t="s">
        <v>620</v>
      </c>
      <c r="B66" t="s">
        <v>621</v>
      </c>
      <c r="C66" t="s">
        <v>622</v>
      </c>
      <c r="D66" t="s">
        <v>623</v>
      </c>
      <c r="E66" t="s">
        <v>624</v>
      </c>
      <c r="F66">
        <v>1320</v>
      </c>
      <c r="G66">
        <v>73.77</v>
      </c>
      <c r="H66" s="3">
        <f t="shared" si="0"/>
        <v>211184.40885243166</v>
      </c>
      <c r="I66" s="4">
        <f>J66/$J$1</f>
        <v>4.5356082129956801E-3</v>
      </c>
      <c r="J66">
        <v>97376.4</v>
      </c>
      <c r="K66">
        <v>50822</v>
      </c>
      <c r="L66" t="s">
        <v>163</v>
      </c>
      <c r="M66" t="s">
        <v>163</v>
      </c>
      <c r="N66" t="s">
        <v>164</v>
      </c>
      <c r="O66" t="s">
        <v>165</v>
      </c>
      <c r="P66" t="s">
        <v>42</v>
      </c>
      <c r="Q66" t="s">
        <v>625</v>
      </c>
      <c r="R66" t="s">
        <v>345</v>
      </c>
      <c r="S66">
        <v>29188</v>
      </c>
      <c r="U66">
        <v>23249.000447999999</v>
      </c>
      <c r="V66">
        <v>129686003712</v>
      </c>
      <c r="W66">
        <v>89140002816</v>
      </c>
      <c r="X66">
        <v>24135000064</v>
      </c>
      <c r="Y66">
        <v>689000000</v>
      </c>
      <c r="Z66">
        <v>17.214586257000001</v>
      </c>
      <c r="AA66">
        <v>1.3432140349999999</v>
      </c>
      <c r="AB66">
        <v>7.1114652960000004</v>
      </c>
      <c r="AC66">
        <v>2.2782477349999999</v>
      </c>
      <c r="AD66">
        <v>3.9599999779999999</v>
      </c>
      <c r="AE66">
        <v>4.1400000449999999</v>
      </c>
      <c r="AF66">
        <v>4.1400000449999999</v>
      </c>
      <c r="AG66">
        <v>1.255341625</v>
      </c>
      <c r="AH66">
        <v>50774401024</v>
      </c>
      <c r="AI66">
        <v>4.5140302759999997</v>
      </c>
    </row>
    <row r="67" spans="1:35" x14ac:dyDescent="0.25">
      <c r="A67" t="s">
        <v>914</v>
      </c>
      <c r="B67" t="s">
        <v>915</v>
      </c>
      <c r="C67" t="s">
        <v>916</v>
      </c>
      <c r="D67">
        <v>500754106</v>
      </c>
      <c r="E67" t="s">
        <v>917</v>
      </c>
      <c r="F67">
        <v>1140</v>
      </c>
      <c r="G67">
        <v>81.650000000000006</v>
      </c>
      <c r="H67" s="3">
        <f t="shared" si="0"/>
        <v>201868.78915623488</v>
      </c>
      <c r="I67" s="4">
        <f>J67/$J$1</f>
        <v>4.3355366194873799E-3</v>
      </c>
      <c r="J67">
        <v>93081</v>
      </c>
      <c r="K67">
        <v>99390</v>
      </c>
      <c r="L67" t="s">
        <v>243</v>
      </c>
      <c r="M67" t="s">
        <v>49</v>
      </c>
      <c r="N67" t="s">
        <v>422</v>
      </c>
      <c r="O67" t="s">
        <v>423</v>
      </c>
      <c r="P67" t="s">
        <v>42</v>
      </c>
      <c r="Q67" t="s">
        <v>159</v>
      </c>
      <c r="R67" t="s">
        <v>124</v>
      </c>
      <c r="S67">
        <v>42000</v>
      </c>
      <c r="U67">
        <v>26753.999360000002</v>
      </c>
      <c r="V67">
        <v>121079996416</v>
      </c>
      <c r="W67">
        <v>63211999232</v>
      </c>
      <c r="X67">
        <v>-46495997952</v>
      </c>
      <c r="Y67">
        <v>1217580032</v>
      </c>
      <c r="Z67">
        <v>39.919708251000003</v>
      </c>
      <c r="AA67">
        <v>1.689756035</v>
      </c>
      <c r="AB67">
        <v>4.7967850030000001</v>
      </c>
      <c r="AC67">
        <v>2.2999769369999998</v>
      </c>
      <c r="AD67">
        <v>2.2900000060000001</v>
      </c>
      <c r="AE67">
        <v>2.2800000159999998</v>
      </c>
      <c r="AF67">
        <v>2.2900000060000001</v>
      </c>
      <c r="AG67">
        <v>1.7247044300000001</v>
      </c>
      <c r="AH67">
        <v>98306744320</v>
      </c>
      <c r="AI67">
        <v>3.5517451580000001</v>
      </c>
    </row>
    <row r="68" spans="1:35" x14ac:dyDescent="0.25">
      <c r="A68" t="s">
        <v>1243</v>
      </c>
      <c r="B68" t="s">
        <v>1244</v>
      </c>
      <c r="C68" t="s">
        <v>1245</v>
      </c>
      <c r="D68">
        <v>808513105</v>
      </c>
      <c r="E68">
        <v>2779397</v>
      </c>
      <c r="F68">
        <v>2385</v>
      </c>
      <c r="G68">
        <v>38.659999999999997</v>
      </c>
      <c r="H68" s="3">
        <f t="shared" ref="H68:H131" si="1">I68*$H$1</f>
        <v>199967.01821252887</v>
      </c>
      <c r="I68" s="4">
        <f>J68/$J$1</f>
        <v>4.2946922789492631E-3</v>
      </c>
      <c r="J68">
        <v>92204.1</v>
      </c>
      <c r="K68">
        <v>51250</v>
      </c>
      <c r="L68" t="s">
        <v>103</v>
      </c>
      <c r="M68" t="s">
        <v>104</v>
      </c>
      <c r="N68" t="s">
        <v>194</v>
      </c>
      <c r="O68" t="s">
        <v>1246</v>
      </c>
      <c r="P68" t="s">
        <v>42</v>
      </c>
      <c r="Q68" t="s">
        <v>725</v>
      </c>
      <c r="R68" t="s">
        <v>77</v>
      </c>
      <c r="S68">
        <v>16100</v>
      </c>
      <c r="U68">
        <v>7354.0001279999997</v>
      </c>
      <c r="V68">
        <v>209337008128</v>
      </c>
      <c r="W68">
        <v>193867005952</v>
      </c>
      <c r="X68">
        <v>11854000128</v>
      </c>
      <c r="Y68">
        <v>1324026624</v>
      </c>
      <c r="Z68">
        <v>27.404024123999999</v>
      </c>
      <c r="AA68">
        <v>3.1315569870000002</v>
      </c>
      <c r="AB68">
        <v>13.196504516999999</v>
      </c>
      <c r="AC68">
        <v>0.86691119000000005</v>
      </c>
      <c r="AD68">
        <v>1.2600000200000001</v>
      </c>
      <c r="AE68">
        <v>1.219999998</v>
      </c>
      <c r="AF68">
        <v>1.2600000200000001</v>
      </c>
      <c r="AG68">
        <v>3.8675384039999998</v>
      </c>
      <c r="AH68">
        <v>51562016768</v>
      </c>
      <c r="AI68">
        <v>0.67252974300000001</v>
      </c>
    </row>
    <row r="69" spans="1:35" x14ac:dyDescent="0.25">
      <c r="A69" t="s">
        <v>669</v>
      </c>
      <c r="B69" t="s">
        <v>670</v>
      </c>
      <c r="C69" t="s">
        <v>671</v>
      </c>
      <c r="D69" t="s">
        <v>672</v>
      </c>
      <c r="E69" t="s">
        <v>673</v>
      </c>
      <c r="F69">
        <v>1215</v>
      </c>
      <c r="G69">
        <v>75.88</v>
      </c>
      <c r="H69" s="3">
        <f t="shared" si="1"/>
        <v>199945.54765449182</v>
      </c>
      <c r="I69" s="4">
        <f>J69/$J$1</f>
        <v>4.2942311557067868E-3</v>
      </c>
      <c r="J69">
        <v>92194.2</v>
      </c>
      <c r="K69">
        <v>46789</v>
      </c>
      <c r="L69" t="s">
        <v>48</v>
      </c>
      <c r="M69" t="s">
        <v>49</v>
      </c>
      <c r="N69" t="s">
        <v>208</v>
      </c>
      <c r="O69" t="s">
        <v>674</v>
      </c>
      <c r="P69" t="s">
        <v>42</v>
      </c>
      <c r="Q69" t="s">
        <v>675</v>
      </c>
      <c r="R69" t="s">
        <v>186</v>
      </c>
      <c r="S69">
        <v>25900</v>
      </c>
      <c r="U69">
        <v>101599.59859199999</v>
      </c>
      <c r="V69">
        <v>50909298688</v>
      </c>
      <c r="W69">
        <v>35300298752</v>
      </c>
      <c r="X69">
        <v>-22777100288</v>
      </c>
      <c r="Y69">
        <v>616600000</v>
      </c>
      <c r="Z69">
        <v>19.124101637999999</v>
      </c>
      <c r="AA69">
        <v>3.1065731040000002</v>
      </c>
      <c r="AB69">
        <v>17.071060928000001</v>
      </c>
      <c r="AC69">
        <v>5.331478046</v>
      </c>
      <c r="AD69">
        <v>4.2599999300000002</v>
      </c>
      <c r="AE69">
        <v>4.2199999689999999</v>
      </c>
      <c r="AF69">
        <v>4.2599999300000002</v>
      </c>
      <c r="AG69">
        <v>2.9991477409999998</v>
      </c>
      <c r="AH69">
        <v>47122178048</v>
      </c>
      <c r="AI69">
        <v>0</v>
      </c>
    </row>
    <row r="70" spans="1:35" x14ac:dyDescent="0.25">
      <c r="A70" t="s">
        <v>681</v>
      </c>
      <c r="B70" t="s">
        <v>682</v>
      </c>
      <c r="C70" t="s">
        <v>683</v>
      </c>
      <c r="D70" t="s">
        <v>684</v>
      </c>
      <c r="E70">
        <v>2142784</v>
      </c>
      <c r="F70">
        <v>471</v>
      </c>
      <c r="G70">
        <v>191.67</v>
      </c>
      <c r="H70" s="3">
        <f t="shared" si="1"/>
        <v>195786.70056271506</v>
      </c>
      <c r="I70" s="4">
        <f>J70/$J$1</f>
        <v>4.2049115836391513E-3</v>
      </c>
      <c r="J70">
        <v>90276.57</v>
      </c>
      <c r="K70">
        <v>50938</v>
      </c>
      <c r="L70" t="s">
        <v>38</v>
      </c>
      <c r="M70" t="s">
        <v>39</v>
      </c>
      <c r="N70" t="s">
        <v>407</v>
      </c>
      <c r="O70" t="s">
        <v>408</v>
      </c>
      <c r="P70" t="s">
        <v>42</v>
      </c>
      <c r="Q70" t="s">
        <v>295</v>
      </c>
      <c r="R70" t="s">
        <v>296</v>
      </c>
      <c r="S70">
        <v>115000</v>
      </c>
      <c r="T70">
        <v>5311000064</v>
      </c>
      <c r="U70">
        <v>52749.000703999998</v>
      </c>
      <c r="V70">
        <v>45575000064</v>
      </c>
      <c r="W70">
        <v>31433000960</v>
      </c>
      <c r="X70">
        <v>7359000064</v>
      </c>
      <c r="Y70">
        <v>265547008</v>
      </c>
      <c r="Z70">
        <v>14.914113044</v>
      </c>
      <c r="AA70">
        <v>2.9139769069999999</v>
      </c>
      <c r="AB70">
        <v>12.526762765000001</v>
      </c>
      <c r="AC70">
        <v>4.4506156959999998</v>
      </c>
      <c r="AD70">
        <v>6.7600001089999999</v>
      </c>
      <c r="AE70">
        <v>6.6700001950000001</v>
      </c>
      <c r="AF70">
        <v>6.7600001089999999</v>
      </c>
      <c r="AG70">
        <v>3.599023807</v>
      </c>
      <c r="AH70">
        <v>51408494592</v>
      </c>
      <c r="AI70">
        <v>0.80868160200000005</v>
      </c>
    </row>
    <row r="71" spans="1:35" x14ac:dyDescent="0.25">
      <c r="A71" t="s">
        <v>715</v>
      </c>
      <c r="B71" t="s">
        <v>716</v>
      </c>
      <c r="C71" t="s">
        <v>717</v>
      </c>
      <c r="D71">
        <v>345370860</v>
      </c>
      <c r="E71">
        <v>2615468</v>
      </c>
      <c r="F71">
        <v>7448</v>
      </c>
      <c r="G71">
        <v>11.96</v>
      </c>
      <c r="H71" s="3">
        <f t="shared" si="1"/>
        <v>193187.48348172265</v>
      </c>
      <c r="I71" s="4">
        <f>J71/$J$1</f>
        <v>4.1490881902174065E-3</v>
      </c>
      <c r="J71">
        <v>89078.080000000002</v>
      </c>
      <c r="K71">
        <v>47525</v>
      </c>
      <c r="L71" t="s">
        <v>292</v>
      </c>
      <c r="M71" t="s">
        <v>128</v>
      </c>
      <c r="N71" t="s">
        <v>718</v>
      </c>
      <c r="O71" t="s">
        <v>719</v>
      </c>
      <c r="P71" t="s">
        <v>42</v>
      </c>
      <c r="Q71" t="s">
        <v>720</v>
      </c>
      <c r="R71" t="s">
        <v>488</v>
      </c>
      <c r="S71">
        <v>203000</v>
      </c>
      <c r="U71">
        <v>153396.99814400001</v>
      </c>
      <c r="V71">
        <v>234962993152</v>
      </c>
      <c r="W71">
        <v>203368005632</v>
      </c>
      <c r="Y71">
        <v>3973714688</v>
      </c>
      <c r="Z71">
        <v>5.9571900360000001</v>
      </c>
      <c r="AA71">
        <v>1.770478963</v>
      </c>
      <c r="AB71">
        <v>27.257459492999999</v>
      </c>
      <c r="AC71">
        <v>3.512422999</v>
      </c>
      <c r="AD71">
        <v>2.0328330239999999</v>
      </c>
      <c r="AE71">
        <v>2.0035840120000001</v>
      </c>
      <c r="AF71">
        <v>2.0328330239999999</v>
      </c>
      <c r="AG71">
        <v>1.509516804</v>
      </c>
      <c r="AH71">
        <v>49591959552</v>
      </c>
      <c r="AI71">
        <v>7.1070235879999997</v>
      </c>
    </row>
    <row r="72" spans="1:35" x14ac:dyDescent="0.25">
      <c r="A72" t="s">
        <v>1273</v>
      </c>
      <c r="B72" t="s">
        <v>1274</v>
      </c>
      <c r="C72" t="s">
        <v>1275</v>
      </c>
      <c r="D72">
        <v>842587107</v>
      </c>
      <c r="E72">
        <v>2829601</v>
      </c>
      <c r="F72">
        <v>1884</v>
      </c>
      <c r="G72">
        <v>46.82</v>
      </c>
      <c r="H72" s="3">
        <f t="shared" si="1"/>
        <v>191302.41186093434</v>
      </c>
      <c r="I72" s="4">
        <f>J72/$J$1</f>
        <v>4.1086025010901046E-3</v>
      </c>
      <c r="J72">
        <v>88208.88</v>
      </c>
      <c r="K72">
        <v>45883</v>
      </c>
      <c r="L72" t="s">
        <v>163</v>
      </c>
      <c r="M72" t="s">
        <v>163</v>
      </c>
      <c r="N72" t="s">
        <v>164</v>
      </c>
      <c r="O72" t="s">
        <v>165</v>
      </c>
      <c r="P72" t="s">
        <v>42</v>
      </c>
      <c r="Q72" t="s">
        <v>493</v>
      </c>
      <c r="R72" t="s">
        <v>108</v>
      </c>
      <c r="S72">
        <v>26703</v>
      </c>
      <c r="U72">
        <v>18293.999872</v>
      </c>
      <c r="V72">
        <v>106362003456</v>
      </c>
      <c r="W72">
        <v>80014999552</v>
      </c>
      <c r="X72">
        <v>17382000640</v>
      </c>
      <c r="Y72">
        <v>980200000</v>
      </c>
      <c r="Z72">
        <v>17.082614897999999</v>
      </c>
      <c r="AA72">
        <v>2.1326560969999999</v>
      </c>
      <c r="AB72">
        <v>11.0504076</v>
      </c>
      <c r="AC72">
        <v>2.7514496199999998</v>
      </c>
      <c r="AD72">
        <v>2.6499999160000001</v>
      </c>
      <c r="AE72">
        <v>2.6399999260000002</v>
      </c>
      <c r="AF72">
        <v>2.6499999160000001</v>
      </c>
      <c r="AG72">
        <v>1.8695956060000001</v>
      </c>
      <c r="AH72">
        <v>45932576768</v>
      </c>
      <c r="AI72">
        <v>4.7095259660000002</v>
      </c>
    </row>
    <row r="73" spans="1:35" x14ac:dyDescent="0.25">
      <c r="A73" t="s">
        <v>92</v>
      </c>
      <c r="B73" t="s">
        <v>93</v>
      </c>
      <c r="C73" t="s">
        <v>94</v>
      </c>
      <c r="D73" t="s">
        <v>95</v>
      </c>
      <c r="E73">
        <v>2695921</v>
      </c>
      <c r="F73">
        <v>671</v>
      </c>
      <c r="G73">
        <v>130.84</v>
      </c>
      <c r="H73" s="3">
        <f t="shared" si="1"/>
        <v>190401.86291959038</v>
      </c>
      <c r="I73" s="4">
        <f>J73/$J$1</f>
        <v>4.0892614086450729E-3</v>
      </c>
      <c r="J73">
        <v>87793.64</v>
      </c>
      <c r="K73">
        <v>45911</v>
      </c>
      <c r="L73" t="s">
        <v>48</v>
      </c>
      <c r="M73" t="s">
        <v>49</v>
      </c>
      <c r="N73" t="s">
        <v>96</v>
      </c>
      <c r="O73" t="s">
        <v>97</v>
      </c>
      <c r="P73" t="s">
        <v>42</v>
      </c>
      <c r="Q73" t="s">
        <v>98</v>
      </c>
      <c r="R73" t="s">
        <v>99</v>
      </c>
      <c r="S73">
        <v>50100</v>
      </c>
      <c r="U73">
        <v>62475.700224</v>
      </c>
      <c r="V73">
        <v>71882596352</v>
      </c>
      <c r="W73">
        <v>53538099200</v>
      </c>
      <c r="X73">
        <v>6144600064</v>
      </c>
      <c r="Y73">
        <v>350900000</v>
      </c>
      <c r="Z73">
        <v>15.461747169000001</v>
      </c>
      <c r="AA73">
        <v>2.3453400129999999</v>
      </c>
      <c r="AB73">
        <v>14.301149349999999</v>
      </c>
      <c r="AC73">
        <v>3.8961082039999999</v>
      </c>
      <c r="AD73">
        <v>6.9499999880000001</v>
      </c>
      <c r="AE73">
        <v>6.9000000349999997</v>
      </c>
      <c r="AF73">
        <v>6.9499999880000001</v>
      </c>
      <c r="AG73">
        <v>2.5110756190000001</v>
      </c>
      <c r="AH73">
        <v>47024107520</v>
      </c>
      <c r="AI73">
        <v>0.76429228599999999</v>
      </c>
    </row>
    <row r="74" spans="1:35" x14ac:dyDescent="0.25">
      <c r="A74" t="s">
        <v>593</v>
      </c>
      <c r="B74" t="s">
        <v>594</v>
      </c>
      <c r="C74" t="s">
        <v>595</v>
      </c>
      <c r="D74" t="s">
        <v>596</v>
      </c>
      <c r="E74">
        <v>2542049</v>
      </c>
      <c r="F74">
        <v>1197</v>
      </c>
      <c r="G74">
        <v>73.290000000000006</v>
      </c>
      <c r="H74" s="3">
        <f t="shared" si="1"/>
        <v>190259.78855019572</v>
      </c>
      <c r="I74" s="4">
        <f>J74/$J$1</f>
        <v>4.0862100769668295E-3</v>
      </c>
      <c r="J74">
        <v>87728.13</v>
      </c>
      <c r="K74">
        <v>45934</v>
      </c>
      <c r="L74" t="s">
        <v>163</v>
      </c>
      <c r="M74" t="s">
        <v>163</v>
      </c>
      <c r="N74" t="s">
        <v>164</v>
      </c>
      <c r="O74" t="s">
        <v>165</v>
      </c>
      <c r="P74" t="s">
        <v>42</v>
      </c>
      <c r="Q74" t="s">
        <v>433</v>
      </c>
      <c r="R74" t="s">
        <v>434</v>
      </c>
      <c r="S74">
        <v>14700</v>
      </c>
      <c r="U74">
        <v>11207.000064</v>
      </c>
      <c r="V74">
        <v>69599002624</v>
      </c>
      <c r="W74">
        <v>53406998528</v>
      </c>
      <c r="X74">
        <v>8552999936</v>
      </c>
      <c r="Y74">
        <v>627000000</v>
      </c>
      <c r="Z74">
        <v>21.201967238999998</v>
      </c>
      <c r="AA74">
        <v>3.295552968</v>
      </c>
      <c r="AB74">
        <v>14.68602534</v>
      </c>
      <c r="AC74">
        <v>3.2060729540000001</v>
      </c>
      <c r="AD74">
        <v>3.3100000610000002</v>
      </c>
      <c r="AE74">
        <v>3.3100000610000002</v>
      </c>
      <c r="AF74">
        <v>3.3100000610000002</v>
      </c>
      <c r="AG74">
        <v>3.0721240710000002</v>
      </c>
      <c r="AH74">
        <v>46147637248</v>
      </c>
      <c r="AI74">
        <v>3.7488059869999999</v>
      </c>
    </row>
    <row r="75" spans="1:35" x14ac:dyDescent="0.25">
      <c r="A75" t="s">
        <v>753</v>
      </c>
      <c r="B75" t="s">
        <v>754</v>
      </c>
      <c r="C75" t="s">
        <v>755</v>
      </c>
      <c r="D75">
        <v>406216101</v>
      </c>
      <c r="E75">
        <v>2405302</v>
      </c>
      <c r="F75">
        <v>1647</v>
      </c>
      <c r="G75">
        <v>53.09</v>
      </c>
      <c r="H75" s="3">
        <f t="shared" si="1"/>
        <v>189633.23862929628</v>
      </c>
      <c r="I75" s="4">
        <f>J75/$J$1</f>
        <v>4.0727536623454781E-3</v>
      </c>
      <c r="J75">
        <v>87439.23</v>
      </c>
      <c r="K75">
        <v>45893</v>
      </c>
      <c r="L75" t="s">
        <v>315</v>
      </c>
      <c r="M75" t="s">
        <v>315</v>
      </c>
      <c r="N75" t="s">
        <v>316</v>
      </c>
      <c r="O75" t="s">
        <v>317</v>
      </c>
      <c r="P75" t="s">
        <v>42</v>
      </c>
      <c r="Q75" t="s">
        <v>318</v>
      </c>
      <c r="R75" t="s">
        <v>271</v>
      </c>
      <c r="S75">
        <v>50000</v>
      </c>
      <c r="U75">
        <v>16948</v>
      </c>
      <c r="V75">
        <v>26755000320</v>
      </c>
      <c r="W75">
        <v>17029000192</v>
      </c>
      <c r="X75">
        <v>7298999808</v>
      </c>
      <c r="Y75">
        <v>864000000</v>
      </c>
      <c r="Z75">
        <v>70.822914123000004</v>
      </c>
      <c r="AA75">
        <v>2.8404378889999999</v>
      </c>
      <c r="AB75">
        <v>-44.902506277000001</v>
      </c>
      <c r="AC75">
        <v>-19.795449428000001</v>
      </c>
      <c r="AD75">
        <v>-6.5599999609999999</v>
      </c>
      <c r="AE75">
        <v>-6.5599999609999999</v>
      </c>
      <c r="AF75">
        <v>-6.5599999609999999</v>
      </c>
      <c r="AG75">
        <v>4.7376323600000001</v>
      </c>
      <c r="AH75">
        <v>46671773696</v>
      </c>
      <c r="AI75">
        <v>1.356187655</v>
      </c>
    </row>
    <row r="76" spans="1:35" x14ac:dyDescent="0.25">
      <c r="A76" t="s">
        <v>1210</v>
      </c>
      <c r="B76" t="s">
        <v>1211</v>
      </c>
      <c r="C76" t="s">
        <v>1212</v>
      </c>
      <c r="D76">
        <v>755111507</v>
      </c>
      <c r="E76">
        <v>2758051</v>
      </c>
      <c r="F76">
        <v>575</v>
      </c>
      <c r="G76">
        <v>149.54</v>
      </c>
      <c r="H76" s="3">
        <f t="shared" si="1"/>
        <v>186480.47152473044</v>
      </c>
      <c r="I76" s="4">
        <f>J76/$J$1</f>
        <v>4.0050416733268023E-3</v>
      </c>
      <c r="J76">
        <v>85985.5</v>
      </c>
      <c r="K76">
        <v>43911</v>
      </c>
      <c r="L76" t="s">
        <v>38</v>
      </c>
      <c r="M76" t="s">
        <v>39</v>
      </c>
      <c r="N76" t="s">
        <v>252</v>
      </c>
      <c r="O76" t="s">
        <v>252</v>
      </c>
      <c r="P76" t="s">
        <v>42</v>
      </c>
      <c r="Q76" t="s">
        <v>1213</v>
      </c>
      <c r="R76" t="s">
        <v>222</v>
      </c>
      <c r="S76">
        <v>61000</v>
      </c>
      <c r="U76">
        <v>24158.999552000001</v>
      </c>
      <c r="V76">
        <v>29451999232</v>
      </c>
      <c r="W76">
        <v>18619000832</v>
      </c>
      <c r="X76">
        <v>-4323999744</v>
      </c>
      <c r="Y76">
        <v>294000000</v>
      </c>
      <c r="Z76">
        <v>21.411767958999999</v>
      </c>
      <c r="AA76">
        <v>3.6230940810000001</v>
      </c>
      <c r="AB76">
        <v>21.712345312</v>
      </c>
      <c r="AC76">
        <v>7.6250832219999998</v>
      </c>
      <c r="AD76">
        <v>7.4600000380000004</v>
      </c>
      <c r="AE76">
        <v>7.4900000090000001</v>
      </c>
      <c r="AF76">
        <v>7.5</v>
      </c>
      <c r="AG76">
        <v>4.2003209940000001</v>
      </c>
      <c r="AH76">
        <v>44079349760</v>
      </c>
      <c r="AI76">
        <v>1.8757524350000001</v>
      </c>
    </row>
    <row r="77" spans="1:35" x14ac:dyDescent="0.25">
      <c r="A77" t="s">
        <v>1190</v>
      </c>
      <c r="B77" t="s">
        <v>1191</v>
      </c>
      <c r="C77" t="s">
        <v>1192</v>
      </c>
      <c r="D77">
        <v>744320102</v>
      </c>
      <c r="E77">
        <v>2819118</v>
      </c>
      <c r="F77">
        <v>845</v>
      </c>
      <c r="G77">
        <v>100.6</v>
      </c>
      <c r="H77" s="3">
        <f t="shared" si="1"/>
        <v>184358.35626824014</v>
      </c>
      <c r="I77" s="4">
        <f>J77/$J$1</f>
        <v>3.9594649972901422E-3</v>
      </c>
      <c r="J77">
        <v>85007</v>
      </c>
      <c r="K77">
        <v>43257</v>
      </c>
      <c r="L77" t="s">
        <v>103</v>
      </c>
      <c r="M77" t="s">
        <v>104</v>
      </c>
      <c r="N77" t="s">
        <v>105</v>
      </c>
      <c r="O77" t="s">
        <v>106</v>
      </c>
      <c r="P77" t="s">
        <v>42</v>
      </c>
      <c r="Q77" t="s">
        <v>1193</v>
      </c>
      <c r="R77" t="s">
        <v>288</v>
      </c>
      <c r="S77">
        <v>49384</v>
      </c>
      <c r="U77">
        <v>59985.000447999999</v>
      </c>
      <c r="V77">
        <v>819864993792</v>
      </c>
      <c r="W77">
        <v>762891010048</v>
      </c>
      <c r="X77">
        <v>54272000000</v>
      </c>
      <c r="Y77">
        <v>431704352</v>
      </c>
      <c r="Z77">
        <v>11.009572028999999</v>
      </c>
      <c r="AA77">
        <v>0.70254397300000004</v>
      </c>
      <c r="AB77">
        <v>9.7205270479999992</v>
      </c>
      <c r="AC77">
        <v>0.61217284500000002</v>
      </c>
      <c r="AD77">
        <v>10.769999861000001</v>
      </c>
      <c r="AE77">
        <v>10.640000224</v>
      </c>
      <c r="AF77">
        <v>10.769999861000001</v>
      </c>
      <c r="AG77">
        <v>0.76960286899999997</v>
      </c>
      <c r="AH77">
        <v>43683700736</v>
      </c>
      <c r="AI77">
        <v>2.7833001930000001</v>
      </c>
    </row>
    <row r="78" spans="1:35" x14ac:dyDescent="0.25">
      <c r="A78" t="s">
        <v>1320</v>
      </c>
      <c r="B78" t="s">
        <v>1321</v>
      </c>
      <c r="C78" t="s">
        <v>1322</v>
      </c>
      <c r="D78" t="s">
        <v>1323</v>
      </c>
      <c r="E78">
        <v>2259101</v>
      </c>
      <c r="F78">
        <v>1100</v>
      </c>
      <c r="G78">
        <v>77.239999999999995</v>
      </c>
      <c r="H78" s="3">
        <f t="shared" si="1"/>
        <v>184265.10030908932</v>
      </c>
      <c r="I78" s="4">
        <f>J78/$J$1</f>
        <v>3.9574621387622154E-3</v>
      </c>
      <c r="J78">
        <v>84964</v>
      </c>
      <c r="K78">
        <v>43385</v>
      </c>
      <c r="L78" t="s">
        <v>292</v>
      </c>
      <c r="M78" t="s">
        <v>128</v>
      </c>
      <c r="N78" t="s">
        <v>293</v>
      </c>
      <c r="O78" t="s">
        <v>1324</v>
      </c>
      <c r="P78" t="s">
        <v>42</v>
      </c>
      <c r="Q78" t="s">
        <v>203</v>
      </c>
      <c r="R78" t="s">
        <v>44</v>
      </c>
      <c r="S78">
        <v>341000</v>
      </c>
      <c r="U78">
        <v>70431.998976000003</v>
      </c>
      <c r="V78">
        <v>38603001856</v>
      </c>
      <c r="W78">
        <v>27534000128</v>
      </c>
      <c r="Y78">
        <v>563676800</v>
      </c>
      <c r="Z78">
        <v>15.410216331000001</v>
      </c>
      <c r="AA78">
        <v>3.5949149130000002</v>
      </c>
      <c r="AB78">
        <v>27.510792306999999</v>
      </c>
      <c r="AC78">
        <v>8.3593572589999994</v>
      </c>
      <c r="AD78">
        <v>5.5</v>
      </c>
      <c r="AE78">
        <v>5.5899997939999997</v>
      </c>
      <c r="AF78">
        <v>5.6299998760000003</v>
      </c>
      <c r="AG78">
        <v>3.9333628410000001</v>
      </c>
      <c r="AH78">
        <v>43772928000</v>
      </c>
      <c r="AI78">
        <v>3.003625215</v>
      </c>
    </row>
    <row r="79" spans="1:35" x14ac:dyDescent="0.25">
      <c r="A79" t="s">
        <v>1102</v>
      </c>
      <c r="B79" t="s">
        <v>1103</v>
      </c>
      <c r="C79" t="s">
        <v>1104</v>
      </c>
      <c r="D79">
        <v>666807102</v>
      </c>
      <c r="E79">
        <v>2648806</v>
      </c>
      <c r="F79">
        <v>340</v>
      </c>
      <c r="G79">
        <v>249.65</v>
      </c>
      <c r="H79" s="3">
        <f t="shared" si="1"/>
        <v>184085.09462049583</v>
      </c>
      <c r="I79" s="4">
        <f>J79/$J$1</f>
        <v>3.953596156022263E-3</v>
      </c>
      <c r="J79">
        <v>84881</v>
      </c>
      <c r="K79">
        <v>44003</v>
      </c>
      <c r="L79" t="s">
        <v>38</v>
      </c>
      <c r="M79" t="s">
        <v>39</v>
      </c>
      <c r="N79" t="s">
        <v>252</v>
      </c>
      <c r="O79" t="s">
        <v>252</v>
      </c>
      <c r="P79" t="s">
        <v>42</v>
      </c>
      <c r="Q79" t="s">
        <v>516</v>
      </c>
      <c r="R79" t="s">
        <v>434</v>
      </c>
      <c r="S79">
        <v>65000</v>
      </c>
      <c r="U79">
        <v>23804.999680000001</v>
      </c>
      <c r="V79">
        <v>24099999744</v>
      </c>
      <c r="W79">
        <v>18332999680</v>
      </c>
      <c r="X79">
        <v>-6696999936</v>
      </c>
      <c r="Y79">
        <v>176784416</v>
      </c>
      <c r="Z79">
        <v>20.15457344</v>
      </c>
      <c r="AA79">
        <v>6.290346145</v>
      </c>
      <c r="AB79">
        <v>37.229588276000001</v>
      </c>
      <c r="AC79">
        <v>8.8794576250000006</v>
      </c>
      <c r="AD79">
        <v>11.839999914</v>
      </c>
      <c r="AE79">
        <v>11.719999789999999</v>
      </c>
      <c r="AF79">
        <v>11.839999914</v>
      </c>
      <c r="AG79">
        <v>7.6528927429999998</v>
      </c>
      <c r="AH79">
        <v>44067250176</v>
      </c>
      <c r="AI79">
        <v>1.3619066929999999</v>
      </c>
    </row>
    <row r="80" spans="1:35" x14ac:dyDescent="0.25">
      <c r="A80" t="s">
        <v>282</v>
      </c>
      <c r="B80" t="s">
        <v>283</v>
      </c>
      <c r="C80" t="s">
        <v>284</v>
      </c>
      <c r="D80">
        <v>53015103</v>
      </c>
      <c r="E80">
        <v>2065308</v>
      </c>
      <c r="F80">
        <v>873</v>
      </c>
      <c r="G80">
        <v>96.02</v>
      </c>
      <c r="H80" s="3">
        <f t="shared" si="1"/>
        <v>181795.89938509904</v>
      </c>
      <c r="I80" s="4">
        <f>J80/$J$1</f>
        <v>3.9044311027532433E-3</v>
      </c>
      <c r="J80">
        <v>83825.460000000006</v>
      </c>
      <c r="K80">
        <v>43321</v>
      </c>
      <c r="L80" t="s">
        <v>58</v>
      </c>
      <c r="M80" t="s">
        <v>49</v>
      </c>
      <c r="N80" t="s">
        <v>285</v>
      </c>
      <c r="O80" t="s">
        <v>286</v>
      </c>
      <c r="P80" t="s">
        <v>42</v>
      </c>
      <c r="Q80" t="s">
        <v>287</v>
      </c>
      <c r="R80" t="s">
        <v>288</v>
      </c>
      <c r="S80">
        <v>57000</v>
      </c>
      <c r="U80">
        <v>11870.700288</v>
      </c>
      <c r="V80">
        <v>34337400832</v>
      </c>
      <c r="W80">
        <v>30087299072</v>
      </c>
      <c r="X80">
        <v>1997799936</v>
      </c>
      <c r="Y80">
        <v>453100000</v>
      </c>
      <c r="Z80">
        <v>27.648445128999999</v>
      </c>
      <c r="AA80">
        <v>9.0224475860000002</v>
      </c>
      <c r="AB80">
        <v>34.336678681000002</v>
      </c>
      <c r="AC80">
        <v>4.437284644</v>
      </c>
      <c r="AD80">
        <v>3.3599999540000001</v>
      </c>
      <c r="AE80">
        <v>3.3399999729999998</v>
      </c>
      <c r="AF80">
        <v>3.3599999540000001</v>
      </c>
      <c r="AG80">
        <v>10.236620212</v>
      </c>
      <c r="AH80">
        <v>43087040512</v>
      </c>
      <c r="AI80">
        <v>2.2078733169999998</v>
      </c>
    </row>
    <row r="81" spans="1:35" x14ac:dyDescent="0.25">
      <c r="A81" t="s">
        <v>906</v>
      </c>
      <c r="B81" t="s">
        <v>907</v>
      </c>
      <c r="C81" t="s">
        <v>908</v>
      </c>
      <c r="D81">
        <v>494368103</v>
      </c>
      <c r="E81">
        <v>2491839</v>
      </c>
      <c r="F81">
        <v>688</v>
      </c>
      <c r="G81">
        <v>115.61</v>
      </c>
      <c r="H81" s="3">
        <f t="shared" si="1"/>
        <v>172501.14299883321</v>
      </c>
      <c r="I81" s="4">
        <f>J81/$J$1</f>
        <v>3.7048075906179344E-3</v>
      </c>
      <c r="J81">
        <v>79539.679999999993</v>
      </c>
      <c r="K81">
        <v>41406</v>
      </c>
      <c r="L81" t="s">
        <v>243</v>
      </c>
      <c r="M81" t="s">
        <v>49</v>
      </c>
      <c r="N81" t="s">
        <v>476</v>
      </c>
      <c r="O81" t="s">
        <v>477</v>
      </c>
      <c r="P81" t="s">
        <v>42</v>
      </c>
      <c r="Q81" t="s">
        <v>270</v>
      </c>
      <c r="R81" t="s">
        <v>271</v>
      </c>
      <c r="S81">
        <v>43000</v>
      </c>
      <c r="U81">
        <v>18197.000192</v>
      </c>
      <c r="V81">
        <v>14899000320</v>
      </c>
      <c r="W81">
        <v>14284000256</v>
      </c>
      <c r="X81">
        <v>-1219000064</v>
      </c>
      <c r="Y81">
        <v>358400000</v>
      </c>
      <c r="Z81">
        <v>21.521476745000001</v>
      </c>
      <c r="AB81">
        <v>1129.745042492</v>
      </c>
      <c r="AC81">
        <v>13.370436037999999</v>
      </c>
      <c r="AD81">
        <v>5.5300000300000001</v>
      </c>
      <c r="AE81">
        <v>5.4899999490000004</v>
      </c>
      <c r="AF81">
        <v>5.5300000300000001</v>
      </c>
      <c r="AG81">
        <v>138.577399343</v>
      </c>
      <c r="AH81">
        <v>41041031168</v>
      </c>
      <c r="AI81">
        <v>3.148516586</v>
      </c>
    </row>
    <row r="82" spans="1:35" x14ac:dyDescent="0.25">
      <c r="A82" t="s">
        <v>822</v>
      </c>
      <c r="B82" t="s">
        <v>823</v>
      </c>
      <c r="C82" t="s">
        <v>824</v>
      </c>
      <c r="D82">
        <v>452308109</v>
      </c>
      <c r="E82">
        <v>2457552</v>
      </c>
      <c r="F82">
        <v>614</v>
      </c>
      <c r="G82">
        <v>125.18</v>
      </c>
      <c r="H82" s="3">
        <f t="shared" si="1"/>
        <v>166690.73287049533</v>
      </c>
      <c r="I82" s="4">
        <f>J82/$J$1</f>
        <v>3.5800173940207149E-3</v>
      </c>
      <c r="J82">
        <v>76860.52</v>
      </c>
      <c r="K82">
        <v>43938</v>
      </c>
      <c r="L82" t="s">
        <v>38</v>
      </c>
      <c r="M82" t="s">
        <v>39</v>
      </c>
      <c r="N82" t="s">
        <v>40</v>
      </c>
      <c r="O82" t="s">
        <v>41</v>
      </c>
      <c r="P82" t="s">
        <v>42</v>
      </c>
      <c r="Q82" t="s">
        <v>825</v>
      </c>
      <c r="R82" t="s">
        <v>53</v>
      </c>
      <c r="S82">
        <v>45000</v>
      </c>
      <c r="U82">
        <v>13475.000064</v>
      </c>
      <c r="V82">
        <v>15708999680</v>
      </c>
      <c r="W82">
        <v>10915999744</v>
      </c>
      <c r="X82">
        <v>-1403000064</v>
      </c>
      <c r="Y82">
        <v>351004736</v>
      </c>
      <c r="Z82">
        <v>19.031759262000001</v>
      </c>
      <c r="AA82">
        <v>7.1302189819999997</v>
      </c>
      <c r="AB82">
        <v>40.064817208999997</v>
      </c>
      <c r="AC82">
        <v>12.435168338</v>
      </c>
      <c r="AD82">
        <v>5.5099999899999998</v>
      </c>
      <c r="AE82">
        <v>5.4800000190000002</v>
      </c>
      <c r="AF82">
        <v>5.5099999899999998</v>
      </c>
      <c r="AG82">
        <v>9.1768538759999991</v>
      </c>
      <c r="AH82">
        <v>44008976384</v>
      </c>
      <c r="AI82">
        <v>1.7574692780000001</v>
      </c>
    </row>
    <row r="83" spans="1:35" x14ac:dyDescent="0.25">
      <c r="A83" t="s">
        <v>791</v>
      </c>
      <c r="B83" t="s">
        <v>792</v>
      </c>
      <c r="C83" t="s">
        <v>793</v>
      </c>
      <c r="D83" t="s">
        <v>794</v>
      </c>
      <c r="E83" t="s">
        <v>795</v>
      </c>
      <c r="F83">
        <v>3200</v>
      </c>
      <c r="G83">
        <v>23.8</v>
      </c>
      <c r="H83" s="3">
        <f t="shared" si="1"/>
        <v>165171.48485876655</v>
      </c>
      <c r="I83" s="4">
        <f>J83/$J$1</f>
        <v>3.5473884996955218E-3</v>
      </c>
      <c r="J83">
        <v>76160</v>
      </c>
      <c r="K83">
        <v>39639</v>
      </c>
      <c r="L83" t="s">
        <v>58</v>
      </c>
      <c r="M83" t="s">
        <v>59</v>
      </c>
      <c r="N83" t="s">
        <v>60</v>
      </c>
      <c r="O83" t="s">
        <v>61</v>
      </c>
      <c r="P83" t="s">
        <v>42</v>
      </c>
      <c r="Q83" t="s">
        <v>796</v>
      </c>
      <c r="R83" t="s">
        <v>77</v>
      </c>
      <c r="U83">
        <v>50122.999808</v>
      </c>
      <c r="V83">
        <v>79678996480</v>
      </c>
      <c r="W83">
        <v>48161001472</v>
      </c>
      <c r="X83">
        <v>6185999872</v>
      </c>
      <c r="Y83">
        <v>1666000000</v>
      </c>
      <c r="AB83">
        <v>9.728698112</v>
      </c>
      <c r="AC83">
        <v>3.9279524769999998</v>
      </c>
      <c r="AD83">
        <v>1.870000034</v>
      </c>
      <c r="AE83">
        <v>1.830000072</v>
      </c>
      <c r="AF83">
        <v>1.870000034</v>
      </c>
      <c r="AG83">
        <v>1.2608369049999999</v>
      </c>
      <c r="AH83">
        <v>39623131136</v>
      </c>
      <c r="AI83">
        <v>0</v>
      </c>
    </row>
    <row r="84" spans="1:35" x14ac:dyDescent="0.25">
      <c r="A84" t="s">
        <v>479</v>
      </c>
      <c r="B84" t="s">
        <v>480</v>
      </c>
      <c r="C84" t="s">
        <v>481</v>
      </c>
      <c r="D84" t="s">
        <v>482</v>
      </c>
      <c r="E84">
        <v>2965839</v>
      </c>
      <c r="F84">
        <v>657</v>
      </c>
      <c r="G84">
        <v>112.91</v>
      </c>
      <c r="H84" s="3">
        <f t="shared" si="1"/>
        <v>160881.42880120783</v>
      </c>
      <c r="I84" s="4">
        <f>J84/$J$1</f>
        <v>3.4552509522571984E-3</v>
      </c>
      <c r="J84">
        <v>74181.87</v>
      </c>
      <c r="K84">
        <v>38316</v>
      </c>
      <c r="L84" t="s">
        <v>103</v>
      </c>
      <c r="M84" t="s">
        <v>104</v>
      </c>
      <c r="N84" t="s">
        <v>194</v>
      </c>
      <c r="O84" t="s">
        <v>483</v>
      </c>
      <c r="P84" t="s">
        <v>42</v>
      </c>
      <c r="Q84" t="s">
        <v>246</v>
      </c>
      <c r="R84" t="s">
        <v>53</v>
      </c>
      <c r="S84">
        <v>2530</v>
      </c>
      <c r="U84">
        <v>3496.099968</v>
      </c>
      <c r="V84">
        <v>63251300352</v>
      </c>
      <c r="W84">
        <v>41986400256</v>
      </c>
      <c r="X84">
        <v>-5945299968</v>
      </c>
      <c r="Y84">
        <v>337980992</v>
      </c>
      <c r="Z84">
        <v>24.207529066999999</v>
      </c>
      <c r="AA84">
        <v>1.5442440500000001</v>
      </c>
      <c r="AB84">
        <v>6.8121110109999998</v>
      </c>
      <c r="AC84">
        <v>2.0144118290000002</v>
      </c>
      <c r="AD84">
        <v>4.3100000019999998</v>
      </c>
      <c r="AE84">
        <v>4.290000021</v>
      </c>
      <c r="AF84">
        <v>4.3100000019999998</v>
      </c>
      <c r="AG84">
        <v>1.7945739599999999</v>
      </c>
      <c r="AH84">
        <v>39266217984</v>
      </c>
      <c r="AI84">
        <v>4.6054379570000004</v>
      </c>
    </row>
    <row r="85" spans="1:35" x14ac:dyDescent="0.25">
      <c r="A85" t="s">
        <v>223</v>
      </c>
      <c r="B85" t="s">
        <v>224</v>
      </c>
      <c r="C85" t="s">
        <v>225</v>
      </c>
      <c r="D85">
        <v>36752103</v>
      </c>
      <c r="E85" t="s">
        <v>226</v>
      </c>
      <c r="F85">
        <v>511</v>
      </c>
      <c r="G85">
        <v>142.53</v>
      </c>
      <c r="H85" s="3">
        <f t="shared" si="1"/>
        <v>157955.70742602571</v>
      </c>
      <c r="I85" s="4">
        <f>J85/$J$1</f>
        <v>3.3924152250824446E-3</v>
      </c>
      <c r="J85">
        <v>72832.83</v>
      </c>
      <c r="K85">
        <v>37547</v>
      </c>
      <c r="L85" t="s">
        <v>48</v>
      </c>
      <c r="M85" t="s">
        <v>49</v>
      </c>
      <c r="N85" t="s">
        <v>96</v>
      </c>
      <c r="O85" t="s">
        <v>97</v>
      </c>
      <c r="P85" t="s">
        <v>42</v>
      </c>
      <c r="Q85" t="s">
        <v>227</v>
      </c>
      <c r="R85" t="s">
        <v>228</v>
      </c>
      <c r="S85">
        <v>53000</v>
      </c>
      <c r="U85">
        <v>83336.499200000006</v>
      </c>
      <c r="V85">
        <v>64399900672</v>
      </c>
      <c r="W85">
        <v>39655698432</v>
      </c>
      <c r="X85">
        <v>-830300032</v>
      </c>
      <c r="Y85">
        <v>263396240</v>
      </c>
      <c r="Z85">
        <v>13.477922439</v>
      </c>
      <c r="AA85">
        <v>1.4930119509999999</v>
      </c>
      <c r="AB85">
        <v>9.5134877699999993</v>
      </c>
      <c r="AC85">
        <v>3.6016743739999999</v>
      </c>
      <c r="AD85">
        <v>8.6899999969999993</v>
      </c>
      <c r="AE85">
        <v>8.5200001590000003</v>
      </c>
      <c r="AF85">
        <v>8.6899999969999993</v>
      </c>
      <c r="AG85">
        <v>1.5171985429999999</v>
      </c>
      <c r="AH85">
        <v>38553772032</v>
      </c>
      <c r="AI85">
        <v>1.8066371640000001</v>
      </c>
    </row>
    <row r="86" spans="1:35" x14ac:dyDescent="0.25">
      <c r="A86" t="s">
        <v>340</v>
      </c>
      <c r="B86" t="s">
        <v>341</v>
      </c>
      <c r="C86" t="s">
        <v>342</v>
      </c>
      <c r="D86">
        <v>54937107</v>
      </c>
      <c r="E86">
        <v>2830904</v>
      </c>
      <c r="F86">
        <v>1561</v>
      </c>
      <c r="G86">
        <v>45.25</v>
      </c>
      <c r="H86" s="3">
        <f t="shared" si="1"/>
        <v>153189.72066531237</v>
      </c>
      <c r="I86" s="4">
        <f>J86/$J$1</f>
        <v>3.2900561124358995E-3</v>
      </c>
      <c r="J86">
        <v>70635.25</v>
      </c>
      <c r="K86">
        <v>36716</v>
      </c>
      <c r="L86" t="s">
        <v>103</v>
      </c>
      <c r="M86" t="s">
        <v>104</v>
      </c>
      <c r="N86" t="s">
        <v>256</v>
      </c>
      <c r="O86" t="s">
        <v>343</v>
      </c>
      <c r="P86" t="s">
        <v>42</v>
      </c>
      <c r="Q86" t="s">
        <v>344</v>
      </c>
      <c r="R86" t="s">
        <v>345</v>
      </c>
      <c r="S86">
        <v>37662</v>
      </c>
      <c r="U86">
        <v>11341.000192</v>
      </c>
      <c r="V86">
        <v>222622007296</v>
      </c>
      <c r="W86">
        <v>192531005440</v>
      </c>
      <c r="X86">
        <v>16382999552</v>
      </c>
      <c r="Y86">
        <v>811424000</v>
      </c>
      <c r="Z86">
        <v>12.863592147</v>
      </c>
      <c r="AA86">
        <v>1.1196630000000001</v>
      </c>
      <c r="AB86">
        <v>8.431323205</v>
      </c>
      <c r="AC86">
        <v>1.005491009</v>
      </c>
      <c r="AD86">
        <v>2.7200000279999998</v>
      </c>
      <c r="AE86">
        <v>2.7000000470000001</v>
      </c>
      <c r="AF86">
        <v>2.7200000279999998</v>
      </c>
      <c r="AG86">
        <v>1.3648403689999999</v>
      </c>
      <c r="AH86">
        <v>36798091264</v>
      </c>
      <c r="AI86">
        <v>2.4088398190000002</v>
      </c>
    </row>
    <row r="87" spans="1:35" x14ac:dyDescent="0.25">
      <c r="A87" t="s">
        <v>1144</v>
      </c>
      <c r="B87" t="s">
        <v>1145</v>
      </c>
      <c r="C87" t="s">
        <v>1146</v>
      </c>
      <c r="D87">
        <v>718546104</v>
      </c>
      <c r="E87" t="s">
        <v>1147</v>
      </c>
      <c r="F87">
        <v>850</v>
      </c>
      <c r="G87">
        <v>83.08</v>
      </c>
      <c r="H87" s="3">
        <f t="shared" si="1"/>
        <v>153152.30984449026</v>
      </c>
      <c r="I87" s="4">
        <f>J87/$J$1</f>
        <v>3.2892526401194638E-3</v>
      </c>
      <c r="J87">
        <v>70618</v>
      </c>
      <c r="K87">
        <v>43272</v>
      </c>
      <c r="L87" t="s">
        <v>315</v>
      </c>
      <c r="M87" t="s">
        <v>315</v>
      </c>
      <c r="N87" t="s">
        <v>525</v>
      </c>
      <c r="O87" t="s">
        <v>979</v>
      </c>
      <c r="P87" t="s">
        <v>42</v>
      </c>
      <c r="Q87" t="s">
        <v>318</v>
      </c>
      <c r="R87" t="s">
        <v>271</v>
      </c>
      <c r="S87">
        <v>14000</v>
      </c>
      <c r="U87">
        <v>69107.999744000001</v>
      </c>
      <c r="V87">
        <v>50254000128</v>
      </c>
      <c r="W87">
        <v>25942999040</v>
      </c>
      <c r="X87">
        <v>18745999360</v>
      </c>
      <c r="Y87">
        <v>520850208</v>
      </c>
      <c r="Z87">
        <v>13.975806236</v>
      </c>
      <c r="AA87">
        <v>1.857362985</v>
      </c>
      <c r="AB87">
        <v>8.8591944770000008</v>
      </c>
      <c r="AC87">
        <v>4.0975629250000001</v>
      </c>
      <c r="AD87">
        <v>3.8400000919999999</v>
      </c>
      <c r="AE87">
        <v>3.8100000610000002</v>
      </c>
      <c r="AF87">
        <v>3.8400000919999999</v>
      </c>
      <c r="AG87">
        <v>1.8892048889999999</v>
      </c>
      <c r="AH87">
        <v>44433731584</v>
      </c>
      <c r="AI87">
        <v>2.8647086449999999</v>
      </c>
    </row>
    <row r="88" spans="1:35" x14ac:dyDescent="0.25">
      <c r="A88" t="s">
        <v>733</v>
      </c>
      <c r="B88" t="s">
        <v>734</v>
      </c>
      <c r="C88" t="s">
        <v>735</v>
      </c>
      <c r="D88">
        <v>370334104</v>
      </c>
      <c r="E88">
        <v>2367026</v>
      </c>
      <c r="F88">
        <v>1142</v>
      </c>
      <c r="G88">
        <v>60.94</v>
      </c>
      <c r="H88" s="3">
        <f t="shared" si="1"/>
        <v>150930.38902427617</v>
      </c>
      <c r="I88" s="4">
        <f>J88/$J$1</f>
        <v>3.2415324396768684E-3</v>
      </c>
      <c r="J88">
        <v>69593.48</v>
      </c>
      <c r="K88">
        <v>36038</v>
      </c>
      <c r="L88" t="s">
        <v>243</v>
      </c>
      <c r="M88" t="s">
        <v>49</v>
      </c>
      <c r="N88" t="s">
        <v>422</v>
      </c>
      <c r="O88" t="s">
        <v>423</v>
      </c>
      <c r="P88" t="s">
        <v>42</v>
      </c>
      <c r="Q88" t="s">
        <v>203</v>
      </c>
      <c r="R88" t="s">
        <v>44</v>
      </c>
      <c r="S88">
        <v>39000</v>
      </c>
      <c r="U88">
        <v>16263.099904000001</v>
      </c>
      <c r="V88">
        <v>21913100288</v>
      </c>
      <c r="W88">
        <v>15783499776</v>
      </c>
      <c r="X88">
        <v>-7561099776</v>
      </c>
      <c r="Y88">
        <v>594600000</v>
      </c>
      <c r="Z88">
        <v>21.200689315000002</v>
      </c>
      <c r="AA88">
        <v>6.4188079829999998</v>
      </c>
      <c r="AB88">
        <v>29.252067425</v>
      </c>
      <c r="AC88">
        <v>7.5947190129999997</v>
      </c>
      <c r="AD88">
        <v>2.8000000109999998</v>
      </c>
      <c r="AE88">
        <v>2.75</v>
      </c>
      <c r="AF88">
        <v>2.8000000109999998</v>
      </c>
      <c r="AG88">
        <v>6.302492977</v>
      </c>
      <c r="AH88">
        <v>36080295936</v>
      </c>
      <c r="AI88">
        <v>2.9865441970000002</v>
      </c>
    </row>
    <row r="89" spans="1:35" x14ac:dyDescent="0.25">
      <c r="A89" t="s">
        <v>346</v>
      </c>
      <c r="B89" t="s">
        <v>347</v>
      </c>
      <c r="C89" t="s">
        <v>348</v>
      </c>
      <c r="D89">
        <v>75887109</v>
      </c>
      <c r="E89">
        <v>2087807</v>
      </c>
      <c r="F89">
        <v>407</v>
      </c>
      <c r="G89">
        <v>169.1</v>
      </c>
      <c r="H89" s="3">
        <f t="shared" si="1"/>
        <v>149260.93385601748</v>
      </c>
      <c r="I89" s="4">
        <f>J89/$J$1</f>
        <v>3.205677545778554E-3</v>
      </c>
      <c r="J89">
        <v>68823.7</v>
      </c>
      <c r="K89">
        <v>35903</v>
      </c>
      <c r="L89" t="s">
        <v>48</v>
      </c>
      <c r="M89" t="s">
        <v>49</v>
      </c>
      <c r="N89" t="s">
        <v>50</v>
      </c>
      <c r="O89" t="s">
        <v>338</v>
      </c>
      <c r="P89" t="s">
        <v>42</v>
      </c>
      <c r="Q89" t="s">
        <v>349</v>
      </c>
      <c r="R89" t="s">
        <v>288</v>
      </c>
      <c r="S89">
        <v>50900</v>
      </c>
      <c r="U89">
        <v>12482.000128</v>
      </c>
      <c r="V89">
        <v>25585999872</v>
      </c>
      <c r="W89">
        <v>17952999424</v>
      </c>
      <c r="X89">
        <v>-6136000000</v>
      </c>
      <c r="Y89">
        <v>213291232</v>
      </c>
      <c r="Z89">
        <v>27.729032516</v>
      </c>
      <c r="AA89">
        <v>4.4280591009999997</v>
      </c>
      <c r="AB89">
        <v>13.191863044</v>
      </c>
      <c r="AC89">
        <v>3.749231714</v>
      </c>
      <c r="AD89">
        <v>4.5900001220000002</v>
      </c>
      <c r="AE89">
        <v>4.509999841</v>
      </c>
      <c r="AF89">
        <v>4.5900001220000002</v>
      </c>
      <c r="AG89">
        <v>4.7252126089999997</v>
      </c>
      <c r="AH89">
        <v>35378814976</v>
      </c>
      <c r="AI89">
        <v>1.5612063920000001</v>
      </c>
    </row>
    <row r="90" spans="1:35" x14ac:dyDescent="0.25">
      <c r="A90" t="s">
        <v>986</v>
      </c>
      <c r="B90" t="s">
        <v>987</v>
      </c>
      <c r="C90" t="s">
        <v>988</v>
      </c>
      <c r="D90">
        <v>571748102</v>
      </c>
      <c r="E90">
        <v>2567741</v>
      </c>
      <c r="F90">
        <v>982</v>
      </c>
      <c r="G90">
        <v>69.31</v>
      </c>
      <c r="H90" s="3">
        <f t="shared" si="1"/>
        <v>147609.91300526535</v>
      </c>
      <c r="I90" s="4">
        <f>J90/$J$1</f>
        <v>3.1702185657752949E-3</v>
      </c>
      <c r="J90">
        <v>68062.42</v>
      </c>
      <c r="K90">
        <v>35735</v>
      </c>
      <c r="L90" t="s">
        <v>103</v>
      </c>
      <c r="M90" t="s">
        <v>104</v>
      </c>
      <c r="N90" t="s">
        <v>105</v>
      </c>
      <c r="O90" t="s">
        <v>233</v>
      </c>
      <c r="P90" t="s">
        <v>42</v>
      </c>
      <c r="Q90" t="s">
        <v>196</v>
      </c>
      <c r="R90" t="s">
        <v>144</v>
      </c>
      <c r="S90">
        <v>60000</v>
      </c>
      <c r="U90">
        <v>13184.999936</v>
      </c>
      <c r="V90">
        <v>18357999616</v>
      </c>
      <c r="W90">
        <v>11603999744</v>
      </c>
      <c r="X90">
        <v>-2211000064</v>
      </c>
      <c r="Y90">
        <v>516523360</v>
      </c>
      <c r="Z90">
        <v>19.681236266999999</v>
      </c>
      <c r="AA90">
        <v>4.8253631590000001</v>
      </c>
      <c r="AB90">
        <v>26.426193846</v>
      </c>
      <c r="AC90">
        <v>9.4617815309999997</v>
      </c>
      <c r="AD90">
        <v>3.2800000900000001</v>
      </c>
      <c r="AE90">
        <v>3.25</v>
      </c>
      <c r="AF90">
        <v>3.2800000900000001</v>
      </c>
      <c r="AG90">
        <v>5.3665465409999999</v>
      </c>
      <c r="AH90">
        <v>35385208832</v>
      </c>
      <c r="AI90">
        <v>1.875631305</v>
      </c>
    </row>
    <row r="91" spans="1:35" x14ac:dyDescent="0.25">
      <c r="A91" t="s">
        <v>450</v>
      </c>
      <c r="B91" t="s">
        <v>451</v>
      </c>
      <c r="C91" t="s">
        <v>452</v>
      </c>
      <c r="D91">
        <v>125509109</v>
      </c>
      <c r="E91">
        <v>2196479</v>
      </c>
      <c r="F91">
        <v>501</v>
      </c>
      <c r="G91">
        <v>134.74</v>
      </c>
      <c r="H91" s="3">
        <f t="shared" si="1"/>
        <v>146400.44827737624</v>
      </c>
      <c r="I91" s="4">
        <f>J91/$J$1</f>
        <v>3.1442428880112433E-3</v>
      </c>
      <c r="J91">
        <v>67504.740000000005</v>
      </c>
      <c r="K91">
        <v>34592</v>
      </c>
      <c r="L91" t="s">
        <v>48</v>
      </c>
      <c r="M91" t="s">
        <v>49</v>
      </c>
      <c r="N91" t="s">
        <v>96</v>
      </c>
      <c r="O91" t="s">
        <v>97</v>
      </c>
      <c r="P91" t="s">
        <v>42</v>
      </c>
      <c r="Q91" t="s">
        <v>453</v>
      </c>
      <c r="R91" t="s">
        <v>99</v>
      </c>
      <c r="S91">
        <v>39300</v>
      </c>
      <c r="U91">
        <v>39264.001023999997</v>
      </c>
      <c r="V91">
        <v>60762001408</v>
      </c>
      <c r="W91">
        <v>46712000512</v>
      </c>
      <c r="X91">
        <v>7967000064</v>
      </c>
      <c r="Y91">
        <v>256574784</v>
      </c>
      <c r="Z91">
        <v>16.398813247</v>
      </c>
      <c r="AA91">
        <v>2.7394618980000001</v>
      </c>
      <c r="AB91">
        <v>14.843871516</v>
      </c>
      <c r="AC91">
        <v>3.2480389650000001</v>
      </c>
      <c r="AD91">
        <v>7.4799998990000001</v>
      </c>
      <c r="AE91">
        <v>7.3700000040000004</v>
      </c>
      <c r="AF91">
        <v>7.4799998990000001</v>
      </c>
      <c r="AG91">
        <v>2.4739437419999999</v>
      </c>
      <c r="AH91">
        <v>34223259648</v>
      </c>
      <c r="AI91">
        <v>5.9373604000000003E-2</v>
      </c>
    </row>
    <row r="92" spans="1:35" x14ac:dyDescent="0.25">
      <c r="A92" t="s">
        <v>1174</v>
      </c>
      <c r="B92" t="s">
        <v>1175</v>
      </c>
      <c r="C92" t="s">
        <v>1176</v>
      </c>
      <c r="D92" t="s">
        <v>1177</v>
      </c>
      <c r="E92">
        <v>2699291</v>
      </c>
      <c r="F92">
        <v>557</v>
      </c>
      <c r="G92">
        <v>120.3</v>
      </c>
      <c r="H92" s="3">
        <f t="shared" si="1"/>
        <v>145321.19489338048</v>
      </c>
      <c r="I92" s="4">
        <f>J92/$J$1</f>
        <v>3.121063759689441E-3</v>
      </c>
      <c r="J92">
        <v>67007.100000000006</v>
      </c>
      <c r="K92">
        <v>34332</v>
      </c>
      <c r="L92" t="s">
        <v>119</v>
      </c>
      <c r="M92" t="s">
        <v>120</v>
      </c>
      <c r="N92" t="s">
        <v>121</v>
      </c>
      <c r="O92" t="s">
        <v>122</v>
      </c>
      <c r="P92" t="s">
        <v>42</v>
      </c>
      <c r="Q92" t="s">
        <v>1178</v>
      </c>
      <c r="R92" t="s">
        <v>99</v>
      </c>
      <c r="S92">
        <v>26680</v>
      </c>
      <c r="U92">
        <v>10484.999936</v>
      </c>
      <c r="V92">
        <v>19886000128</v>
      </c>
      <c r="W92">
        <v>14236999680</v>
      </c>
      <c r="X92">
        <v>1487000064</v>
      </c>
      <c r="Y92">
        <v>285388992</v>
      </c>
      <c r="Z92">
        <v>19.04566574</v>
      </c>
      <c r="AA92">
        <v>6.5883431430000003</v>
      </c>
      <c r="AB92">
        <v>31.885581435999999</v>
      </c>
      <c r="AC92">
        <v>7.9077772399999997</v>
      </c>
      <c r="AD92">
        <v>5.3200000520000001</v>
      </c>
      <c r="AE92">
        <v>5.2799999709999996</v>
      </c>
      <c r="AF92">
        <v>5.3200000520000001</v>
      </c>
      <c r="AG92">
        <v>6.545719321</v>
      </c>
      <c r="AH92">
        <v>34319452160</v>
      </c>
      <c r="AI92">
        <v>2.4646715690000001</v>
      </c>
    </row>
    <row r="93" spans="1:35" x14ac:dyDescent="0.25">
      <c r="A93" t="s">
        <v>236</v>
      </c>
      <c r="B93" t="s">
        <v>237</v>
      </c>
      <c r="C93" t="s">
        <v>238</v>
      </c>
      <c r="D93">
        <v>38222105</v>
      </c>
      <c r="E93">
        <v>2046552</v>
      </c>
      <c r="F93">
        <v>2076</v>
      </c>
      <c r="G93">
        <v>32.200000000000003</v>
      </c>
      <c r="H93" s="3">
        <f t="shared" si="1"/>
        <v>144974.41284993355</v>
      </c>
      <c r="I93" s="4">
        <f>J93/$J$1</f>
        <v>3.1136159206518708E-3</v>
      </c>
      <c r="J93">
        <v>66847.199999999997</v>
      </c>
      <c r="K93">
        <v>34804</v>
      </c>
      <c r="L93" t="s">
        <v>58</v>
      </c>
      <c r="M93" t="s">
        <v>59</v>
      </c>
      <c r="N93" t="s">
        <v>81</v>
      </c>
      <c r="O93" t="s">
        <v>239</v>
      </c>
      <c r="P93" t="s">
        <v>42</v>
      </c>
      <c r="Q93" t="s">
        <v>115</v>
      </c>
      <c r="R93" t="s">
        <v>77</v>
      </c>
      <c r="S93">
        <v>15600</v>
      </c>
      <c r="U93">
        <v>10824.999680000001</v>
      </c>
      <c r="V93">
        <v>14588000256</v>
      </c>
      <c r="W93">
        <v>7370999808</v>
      </c>
      <c r="X93">
        <v>3326000128</v>
      </c>
      <c r="Y93">
        <v>1080893824</v>
      </c>
      <c r="Z93">
        <v>16.656574248999998</v>
      </c>
      <c r="AA93">
        <v>3.4291100499999998</v>
      </c>
      <c r="AB93">
        <v>23.209709845999999</v>
      </c>
      <c r="AC93">
        <v>11.513245722000001</v>
      </c>
      <c r="AD93">
        <v>1.5699999920000001</v>
      </c>
      <c r="AE93">
        <v>1.560000002</v>
      </c>
      <c r="AF93">
        <v>1.5699999920000001</v>
      </c>
      <c r="AG93">
        <v>4.8226112680000002</v>
      </c>
      <c r="AH93">
        <v>33826572288</v>
      </c>
      <c r="AI93">
        <v>1.2422360130000001</v>
      </c>
    </row>
    <row r="94" spans="1:35" x14ac:dyDescent="0.25">
      <c r="A94" t="s">
        <v>549</v>
      </c>
      <c r="B94" t="s">
        <v>550</v>
      </c>
      <c r="C94" t="s">
        <v>551</v>
      </c>
      <c r="D94">
        <v>126408103</v>
      </c>
      <c r="E94">
        <v>2160753</v>
      </c>
      <c r="F94">
        <v>1819</v>
      </c>
      <c r="G94">
        <v>35.81</v>
      </c>
      <c r="H94" s="3">
        <f t="shared" si="1"/>
        <v>141268.44272071208</v>
      </c>
      <c r="I94" s="4">
        <f>J94/$J$1</f>
        <v>3.0340227885331116E-3</v>
      </c>
      <c r="J94">
        <v>65138.39</v>
      </c>
      <c r="K94">
        <v>33541</v>
      </c>
      <c r="L94" t="s">
        <v>38</v>
      </c>
      <c r="M94" t="s">
        <v>39</v>
      </c>
      <c r="N94" t="s">
        <v>407</v>
      </c>
      <c r="O94" t="s">
        <v>552</v>
      </c>
      <c r="P94" t="s">
        <v>42</v>
      </c>
      <c r="Q94" t="s">
        <v>553</v>
      </c>
      <c r="R94" t="s">
        <v>472</v>
      </c>
      <c r="S94">
        <v>27461</v>
      </c>
      <c r="T94">
        <v>762000000</v>
      </c>
      <c r="U94">
        <v>10812.999936</v>
      </c>
      <c r="V94">
        <v>34680999936</v>
      </c>
      <c r="W94">
        <v>23011000320</v>
      </c>
      <c r="Y94">
        <v>936661120</v>
      </c>
      <c r="Z94">
        <v>14.414105415</v>
      </c>
      <c r="AA94">
        <v>2.2037610999999999</v>
      </c>
      <c r="AB94">
        <v>14.780482052</v>
      </c>
      <c r="AC94">
        <v>5.0133922990000004</v>
      </c>
      <c r="AD94">
        <v>1.7999999820000001</v>
      </c>
      <c r="AE94">
        <v>1.7999999820000001</v>
      </c>
      <c r="AF94">
        <v>1.7999999820000001</v>
      </c>
      <c r="AG94">
        <v>2.8776453599999998</v>
      </c>
      <c r="AH94">
        <v>34202179584</v>
      </c>
      <c r="AI94">
        <v>2.0106115629999999</v>
      </c>
    </row>
    <row r="95" spans="1:35" x14ac:dyDescent="0.25">
      <c r="A95" t="s">
        <v>1365</v>
      </c>
      <c r="B95" t="s">
        <v>1366</v>
      </c>
      <c r="C95" t="s">
        <v>1367</v>
      </c>
      <c r="D95" t="s">
        <v>1368</v>
      </c>
      <c r="E95">
        <v>2769503</v>
      </c>
      <c r="F95">
        <v>551</v>
      </c>
      <c r="G95">
        <v>113.35</v>
      </c>
      <c r="H95" s="3">
        <f t="shared" si="1"/>
        <v>135450.70224023628</v>
      </c>
      <c r="I95" s="4">
        <f>J95/$J$1</f>
        <v>2.9090751579399759E-3</v>
      </c>
      <c r="J95">
        <v>62455.85</v>
      </c>
      <c r="K95">
        <v>32198</v>
      </c>
      <c r="L95" t="s">
        <v>103</v>
      </c>
      <c r="M95" t="s">
        <v>104</v>
      </c>
      <c r="N95" t="s">
        <v>105</v>
      </c>
      <c r="O95" t="s">
        <v>694</v>
      </c>
      <c r="P95" t="s">
        <v>42</v>
      </c>
      <c r="Q95" t="s">
        <v>196</v>
      </c>
      <c r="R95" t="s">
        <v>144</v>
      </c>
      <c r="S95">
        <v>30900</v>
      </c>
      <c r="U95">
        <v>27105.999872</v>
      </c>
      <c r="V95">
        <v>102786998272</v>
      </c>
      <c r="W95">
        <v>78348001280</v>
      </c>
      <c r="X95">
        <v>20583000064</v>
      </c>
      <c r="Y95">
        <v>284100000</v>
      </c>
      <c r="Z95">
        <v>10.673228263</v>
      </c>
      <c r="AA95">
        <v>1.3614829770000001</v>
      </c>
      <c r="AB95">
        <v>12.118336743</v>
      </c>
      <c r="AC95">
        <v>2.8668062280000002</v>
      </c>
      <c r="AD95">
        <v>9.9499998089999995</v>
      </c>
      <c r="AE95">
        <v>9.8199999330000001</v>
      </c>
      <c r="AF95">
        <v>9.9499998089999995</v>
      </c>
      <c r="AG95">
        <v>1.3176780429999999</v>
      </c>
      <c r="AH95">
        <v>32857077760</v>
      </c>
      <c r="AI95">
        <v>2.2584914829999998</v>
      </c>
    </row>
    <row r="96" spans="1:35" x14ac:dyDescent="0.25">
      <c r="A96" t="s">
        <v>1007</v>
      </c>
      <c r="B96" t="s">
        <v>1008</v>
      </c>
      <c r="C96" t="s">
        <v>1009</v>
      </c>
      <c r="D96" t="s">
        <v>1010</v>
      </c>
      <c r="E96">
        <v>2378534</v>
      </c>
      <c r="F96">
        <v>432</v>
      </c>
      <c r="G96">
        <v>143.81</v>
      </c>
      <c r="H96" s="3">
        <f t="shared" si="1"/>
        <v>134735.1687843611</v>
      </c>
      <c r="I96" s="4">
        <f>J96/$J$1</f>
        <v>2.8937076436581408E-3</v>
      </c>
      <c r="J96">
        <v>62125.919999999998</v>
      </c>
      <c r="K96">
        <v>32513</v>
      </c>
      <c r="L96" t="s">
        <v>48</v>
      </c>
      <c r="M96" t="s">
        <v>49</v>
      </c>
      <c r="N96" t="s">
        <v>208</v>
      </c>
      <c r="O96" t="s">
        <v>209</v>
      </c>
      <c r="P96" t="s">
        <v>42</v>
      </c>
      <c r="Q96" t="s">
        <v>725</v>
      </c>
      <c r="R96" t="s">
        <v>77</v>
      </c>
      <c r="S96">
        <v>68000</v>
      </c>
      <c r="U96">
        <v>194267.00083199999</v>
      </c>
      <c r="V96">
        <v>58315001856</v>
      </c>
      <c r="W96">
        <v>47351001088</v>
      </c>
      <c r="X96">
        <v>-3304999936</v>
      </c>
      <c r="Y96">
        <v>226000000</v>
      </c>
      <c r="Z96">
        <v>17.468807219999999</v>
      </c>
      <c r="AA96">
        <v>4.4889950750000001</v>
      </c>
      <c r="AB96">
        <v>20.990294823999999</v>
      </c>
      <c r="AC96">
        <v>3.353952262</v>
      </c>
      <c r="AD96">
        <v>9.0000001189999992</v>
      </c>
      <c r="AE96">
        <v>8.3300001619999993</v>
      </c>
      <c r="AF96">
        <v>8.4300000659999998</v>
      </c>
      <c r="AG96">
        <v>3.4396295449999998</v>
      </c>
      <c r="AH96">
        <v>32580261888</v>
      </c>
      <c r="AI96">
        <v>0.77880538399999999</v>
      </c>
    </row>
    <row r="97" spans="1:35" x14ac:dyDescent="0.25">
      <c r="A97" t="s">
        <v>816</v>
      </c>
      <c r="B97" t="s">
        <v>817</v>
      </c>
      <c r="C97" t="s">
        <v>818</v>
      </c>
      <c r="D97">
        <v>444859102</v>
      </c>
      <c r="E97">
        <v>2445063</v>
      </c>
      <c r="F97">
        <v>292</v>
      </c>
      <c r="G97">
        <v>212.64</v>
      </c>
      <c r="H97" s="3">
        <f t="shared" si="1"/>
        <v>134659.17602136938</v>
      </c>
      <c r="I97" s="4">
        <f>J97/$J$1</f>
        <v>2.8920755468484069E-3</v>
      </c>
      <c r="J97">
        <v>62090.879999999997</v>
      </c>
      <c r="K97">
        <v>31704</v>
      </c>
      <c r="L97" t="s">
        <v>48</v>
      </c>
      <c r="M97" t="s">
        <v>49</v>
      </c>
      <c r="N97" t="s">
        <v>96</v>
      </c>
      <c r="O97" t="s">
        <v>97</v>
      </c>
      <c r="P97" t="s">
        <v>42</v>
      </c>
      <c r="Q97" t="s">
        <v>401</v>
      </c>
      <c r="R97" t="s">
        <v>402</v>
      </c>
      <c r="S97">
        <v>51700</v>
      </c>
      <c r="U97">
        <v>54862.000128</v>
      </c>
      <c r="V97">
        <v>29465999360</v>
      </c>
      <c r="W97">
        <v>18180999168</v>
      </c>
      <c r="X97">
        <v>7714999808</v>
      </c>
      <c r="Y97">
        <v>149101184</v>
      </c>
      <c r="Z97">
        <v>24.770395277999999</v>
      </c>
      <c r="AA97">
        <v>2.5029919139999999</v>
      </c>
      <c r="AB97">
        <v>10.130325978</v>
      </c>
      <c r="AC97">
        <v>4.0772293570000002</v>
      </c>
      <c r="AD97">
        <v>7.3399999730000003</v>
      </c>
      <c r="AE97">
        <v>7.2699999210000001</v>
      </c>
      <c r="AF97">
        <v>7.3399999730000003</v>
      </c>
      <c r="AG97">
        <v>2.8094705179999999</v>
      </c>
      <c r="AH97">
        <v>31862624256</v>
      </c>
      <c r="AI97">
        <v>0.54552293500000004</v>
      </c>
    </row>
    <row r="98" spans="1:35" x14ac:dyDescent="0.25">
      <c r="A98" t="s">
        <v>1095</v>
      </c>
      <c r="B98" t="s">
        <v>1096</v>
      </c>
      <c r="C98" t="s">
        <v>1097</v>
      </c>
      <c r="D98">
        <v>655844108</v>
      </c>
      <c r="E98">
        <v>2641894</v>
      </c>
      <c r="F98">
        <v>571</v>
      </c>
      <c r="G98">
        <v>106.46</v>
      </c>
      <c r="H98" s="3">
        <f t="shared" si="1"/>
        <v>131834.99520449984</v>
      </c>
      <c r="I98" s="4">
        <f>J98/$J$1</f>
        <v>2.8314206065638285E-3</v>
      </c>
      <c r="J98">
        <v>60788.66</v>
      </c>
      <c r="K98">
        <v>31080</v>
      </c>
      <c r="L98" t="s">
        <v>38</v>
      </c>
      <c r="M98" t="s">
        <v>39</v>
      </c>
      <c r="N98" t="s">
        <v>407</v>
      </c>
      <c r="O98" t="s">
        <v>552</v>
      </c>
      <c r="P98" t="s">
        <v>42</v>
      </c>
      <c r="Q98" t="s">
        <v>1098</v>
      </c>
      <c r="R98" t="s">
        <v>434</v>
      </c>
      <c r="S98">
        <v>27928</v>
      </c>
      <c r="T98">
        <v>691000000</v>
      </c>
      <c r="U98">
        <v>9916.0002559999994</v>
      </c>
      <c r="V98">
        <v>34631999488</v>
      </c>
      <c r="W98">
        <v>22236000256</v>
      </c>
      <c r="Y98">
        <v>291942240</v>
      </c>
      <c r="Z98">
        <v>15.929540634</v>
      </c>
      <c r="AA98">
        <v>2.0567629329999999</v>
      </c>
      <c r="AB98">
        <v>13.153924189</v>
      </c>
      <c r="AC98">
        <v>4.7330507629999996</v>
      </c>
      <c r="AD98">
        <v>5.4399999379999997</v>
      </c>
      <c r="AE98">
        <v>5.3999999760000001</v>
      </c>
      <c r="AF98">
        <v>5.4399999379999997</v>
      </c>
      <c r="AG98">
        <v>2.5072739899999998</v>
      </c>
      <c r="AH98">
        <v>30957553664</v>
      </c>
      <c r="AI98">
        <v>2.2167949600000001</v>
      </c>
    </row>
    <row r="99" spans="1:35" x14ac:dyDescent="0.25">
      <c r="A99" t="s">
        <v>116</v>
      </c>
      <c r="B99" t="s">
        <v>117</v>
      </c>
      <c r="C99" t="s">
        <v>118</v>
      </c>
      <c r="D99">
        <v>9158106</v>
      </c>
      <c r="E99">
        <v>2011602</v>
      </c>
      <c r="F99">
        <v>414</v>
      </c>
      <c r="G99">
        <v>144.46</v>
      </c>
      <c r="H99" s="3">
        <f t="shared" si="1"/>
        <v>129704.81222317136</v>
      </c>
      <c r="I99" s="4">
        <f>J99/$J$1</f>
        <v>2.7856706599754498E-3</v>
      </c>
      <c r="J99">
        <v>59806.44</v>
      </c>
      <c r="K99">
        <v>31402</v>
      </c>
      <c r="L99" t="s">
        <v>119</v>
      </c>
      <c r="M99" t="s">
        <v>120</v>
      </c>
      <c r="N99" t="s">
        <v>121</v>
      </c>
      <c r="O99" t="s">
        <v>122</v>
      </c>
      <c r="P99" t="s">
        <v>42</v>
      </c>
      <c r="Q99" t="s">
        <v>123</v>
      </c>
      <c r="R99" t="s">
        <v>124</v>
      </c>
      <c r="S99">
        <v>18300</v>
      </c>
      <c r="U99">
        <v>9524.4001279999993</v>
      </c>
      <c r="V99">
        <v>18055299072</v>
      </c>
      <c r="W99">
        <v>10841900032</v>
      </c>
      <c r="X99">
        <v>5441399808</v>
      </c>
      <c r="Y99">
        <v>217350832</v>
      </c>
      <c r="Z99">
        <v>19.594453811000001</v>
      </c>
      <c r="AA99">
        <v>4.2160949700000003</v>
      </c>
      <c r="AB99">
        <v>8.8089554759999995</v>
      </c>
      <c r="AC99">
        <v>3.5665645380000002</v>
      </c>
      <c r="AD99">
        <v>6.9299999469999998</v>
      </c>
      <c r="AE99">
        <v>2.8699998849999999</v>
      </c>
      <c r="AF99">
        <v>2.899999856</v>
      </c>
      <c r="AG99">
        <v>4.4350673809999996</v>
      </c>
      <c r="AH99">
        <v>31406354432</v>
      </c>
      <c r="AI99">
        <v>2.3466702800000001</v>
      </c>
    </row>
    <row r="100" spans="1:35" x14ac:dyDescent="0.25">
      <c r="A100" t="s">
        <v>635</v>
      </c>
      <c r="B100" t="s">
        <v>636</v>
      </c>
      <c r="C100" t="s">
        <v>637</v>
      </c>
      <c r="D100">
        <v>278865100</v>
      </c>
      <c r="E100">
        <v>2304227</v>
      </c>
      <c r="F100">
        <v>509</v>
      </c>
      <c r="G100">
        <v>116.73</v>
      </c>
      <c r="H100" s="3">
        <f t="shared" si="1"/>
        <v>128857.11555449034</v>
      </c>
      <c r="I100" s="4">
        <f>J100/$J$1</f>
        <v>2.7674646759565948E-3</v>
      </c>
      <c r="J100">
        <v>59415.57</v>
      </c>
      <c r="K100">
        <v>34032</v>
      </c>
      <c r="L100" t="s">
        <v>119</v>
      </c>
      <c r="M100" t="s">
        <v>49</v>
      </c>
      <c r="N100" t="s">
        <v>285</v>
      </c>
      <c r="O100" t="s">
        <v>285</v>
      </c>
      <c r="P100" t="s">
        <v>42</v>
      </c>
      <c r="Q100" t="s">
        <v>43</v>
      </c>
      <c r="R100" t="s">
        <v>44</v>
      </c>
      <c r="S100">
        <v>47000</v>
      </c>
      <c r="U100">
        <v>13212.699903999999</v>
      </c>
      <c r="V100">
        <v>18378799104</v>
      </c>
      <c r="W100">
        <v>11436999680</v>
      </c>
      <c r="X100">
        <v>-3560199936</v>
      </c>
      <c r="Y100">
        <v>291600000</v>
      </c>
      <c r="Z100">
        <v>26.498069763</v>
      </c>
      <c r="AA100">
        <v>5.0104942320000001</v>
      </c>
      <c r="AB100">
        <v>15.706667639999999</v>
      </c>
      <c r="AC100">
        <v>5.7549093850000004</v>
      </c>
      <c r="AD100">
        <v>3.6499999160000001</v>
      </c>
      <c r="AE100">
        <v>3.5999999640000002</v>
      </c>
      <c r="AF100">
        <v>3.6499999160000001</v>
      </c>
      <c r="AG100">
        <v>4.9549421100000002</v>
      </c>
      <c r="AH100">
        <v>34239864832</v>
      </c>
      <c r="AI100">
        <v>1.199348869</v>
      </c>
    </row>
    <row r="101" spans="1:35" x14ac:dyDescent="0.25">
      <c r="A101" t="s">
        <v>918</v>
      </c>
      <c r="B101" t="s">
        <v>919</v>
      </c>
      <c r="C101" t="s">
        <v>920</v>
      </c>
      <c r="D101">
        <v>501044101</v>
      </c>
      <c r="E101">
        <v>2497406</v>
      </c>
      <c r="F101">
        <v>1839</v>
      </c>
      <c r="G101">
        <v>32.299999999999997</v>
      </c>
      <c r="H101" s="3">
        <f t="shared" si="1"/>
        <v>128822.69759933397</v>
      </c>
      <c r="I101" s="4">
        <f>J101/$J$1</f>
        <v>2.7667254814254735E-3</v>
      </c>
      <c r="J101">
        <v>59399.7</v>
      </c>
      <c r="K101">
        <v>30496</v>
      </c>
      <c r="L101" t="s">
        <v>243</v>
      </c>
      <c r="M101" t="s">
        <v>49</v>
      </c>
      <c r="N101" t="s">
        <v>422</v>
      </c>
      <c r="O101" t="s">
        <v>921</v>
      </c>
      <c r="P101" t="s">
        <v>42</v>
      </c>
      <c r="Q101" t="s">
        <v>457</v>
      </c>
      <c r="R101" t="s">
        <v>190</v>
      </c>
      <c r="S101">
        <v>431000</v>
      </c>
      <c r="U101">
        <v>112408.997888</v>
      </c>
      <c r="V101">
        <v>34661998592</v>
      </c>
      <c r="W101">
        <v>28060999680</v>
      </c>
      <c r="X101">
        <v>2788000000</v>
      </c>
      <c r="Y101">
        <v>944000000</v>
      </c>
      <c r="Z101">
        <v>17.507232666</v>
      </c>
      <c r="AA101">
        <v>5.4641680709999996</v>
      </c>
      <c r="AB101">
        <v>32.852564102000002</v>
      </c>
      <c r="AC101">
        <v>6.2649941289999997</v>
      </c>
      <c r="AD101">
        <v>2.1199999740000002</v>
      </c>
      <c r="AE101">
        <v>2.099999994</v>
      </c>
      <c r="AF101">
        <v>2.1199999740000002</v>
      </c>
      <c r="AG101">
        <v>4.636739264</v>
      </c>
      <c r="AH101">
        <v>31252135936</v>
      </c>
      <c r="AI101">
        <v>1.3467492190000001</v>
      </c>
    </row>
    <row r="102" spans="1:35" x14ac:dyDescent="0.25">
      <c r="A102" t="s">
        <v>665</v>
      </c>
      <c r="B102" t="s">
        <v>666</v>
      </c>
      <c r="C102" t="s">
        <v>667</v>
      </c>
      <c r="D102" t="s">
        <v>668</v>
      </c>
      <c r="E102">
        <v>2670519</v>
      </c>
      <c r="F102">
        <v>1806</v>
      </c>
      <c r="G102">
        <v>32.51</v>
      </c>
      <c r="H102" s="3">
        <f t="shared" si="1"/>
        <v>127333.55174372181</v>
      </c>
      <c r="I102" s="4">
        <f>J102/$J$1</f>
        <v>2.7347430912018533E-3</v>
      </c>
      <c r="J102">
        <v>58713.06</v>
      </c>
      <c r="K102">
        <v>29964</v>
      </c>
      <c r="L102" t="s">
        <v>163</v>
      </c>
      <c r="M102" t="s">
        <v>163</v>
      </c>
      <c r="N102" t="s">
        <v>164</v>
      </c>
      <c r="O102" t="s">
        <v>165</v>
      </c>
      <c r="P102" t="s">
        <v>42</v>
      </c>
      <c r="Q102" t="s">
        <v>246</v>
      </c>
      <c r="R102" t="s">
        <v>53</v>
      </c>
      <c r="S102">
        <v>29762</v>
      </c>
      <c r="U102">
        <v>30187.000832000002</v>
      </c>
      <c r="V102">
        <v>114534998016</v>
      </c>
      <c r="W102">
        <v>87049003008</v>
      </c>
      <c r="X102">
        <v>19355000832</v>
      </c>
      <c r="Y102">
        <v>923014016</v>
      </c>
      <c r="Z102">
        <v>13.021829605000001</v>
      </c>
      <c r="AA102">
        <v>1.1638480419999999</v>
      </c>
      <c r="AB102">
        <v>4.7531710150000004</v>
      </c>
      <c r="AC102">
        <v>1.1742653649999999</v>
      </c>
      <c r="AD102">
        <v>1.349999964</v>
      </c>
      <c r="AE102">
        <v>1.3399999730000001</v>
      </c>
      <c r="AF102">
        <v>1.349999964</v>
      </c>
      <c r="AG102">
        <v>1.1529251389999999</v>
      </c>
      <c r="AH102">
        <v>30756954112</v>
      </c>
      <c r="AI102">
        <v>3.875730715</v>
      </c>
    </row>
    <row r="103" spans="1:35" x14ac:dyDescent="0.25">
      <c r="A103" t="s">
        <v>229</v>
      </c>
      <c r="B103" t="s">
        <v>230</v>
      </c>
      <c r="C103" t="s">
        <v>231</v>
      </c>
      <c r="E103" t="s">
        <v>232</v>
      </c>
      <c r="F103">
        <v>508</v>
      </c>
      <c r="G103">
        <v>114.1</v>
      </c>
      <c r="H103" s="3">
        <f t="shared" si="1"/>
        <v>125706.43044343113</v>
      </c>
      <c r="I103" s="4">
        <f>J103/$J$1</f>
        <v>2.6997974019190075E-3</v>
      </c>
      <c r="J103">
        <v>57962.8</v>
      </c>
      <c r="K103">
        <v>30019</v>
      </c>
      <c r="L103" t="s">
        <v>103</v>
      </c>
      <c r="M103" t="s">
        <v>104</v>
      </c>
      <c r="N103" t="s">
        <v>105</v>
      </c>
      <c r="O103" t="s">
        <v>233</v>
      </c>
      <c r="P103" t="s">
        <v>234</v>
      </c>
      <c r="Q103" t="s">
        <v>235</v>
      </c>
      <c r="S103">
        <v>72000</v>
      </c>
      <c r="U103">
        <v>11592</v>
      </c>
      <c r="V103">
        <v>25251999744</v>
      </c>
      <c r="W103">
        <v>19758000128</v>
      </c>
      <c r="X103">
        <v>-5056000000</v>
      </c>
      <c r="Y103">
        <v>263500000</v>
      </c>
      <c r="Z103">
        <v>20.128787994</v>
      </c>
      <c r="AA103">
        <v>4.8343439100000003</v>
      </c>
      <c r="AB103">
        <v>26.119997204000001</v>
      </c>
      <c r="AC103">
        <v>5.6349841359999999</v>
      </c>
      <c r="AD103">
        <v>5.4099998469999999</v>
      </c>
      <c r="AE103">
        <v>5.3899998660000001</v>
      </c>
      <c r="AF103">
        <v>5.4099998469999999</v>
      </c>
      <c r="AG103">
        <v>5.5328210909999997</v>
      </c>
      <c r="AH103">
        <v>29456009216</v>
      </c>
      <c r="AI103">
        <v>1.1042945369999999</v>
      </c>
    </row>
    <row r="104" spans="1:35" x14ac:dyDescent="0.25">
      <c r="A104" t="s">
        <v>1284</v>
      </c>
      <c r="B104" t="s">
        <v>1285</v>
      </c>
      <c r="C104" t="s">
        <v>1286</v>
      </c>
      <c r="D104">
        <v>847560109</v>
      </c>
      <c r="E104" t="s">
        <v>1287</v>
      </c>
      <c r="F104">
        <v>1407</v>
      </c>
      <c r="G104">
        <v>40.950000000000003</v>
      </c>
      <c r="H104" s="3">
        <f t="shared" si="1"/>
        <v>124955.71997226696</v>
      </c>
      <c r="I104" s="4">
        <f>J104/$J$1</f>
        <v>2.6836743907691961E-3</v>
      </c>
      <c r="J104">
        <v>57616.65</v>
      </c>
      <c r="K104">
        <v>28727</v>
      </c>
      <c r="L104" t="s">
        <v>315</v>
      </c>
      <c r="M104" t="s">
        <v>315</v>
      </c>
      <c r="N104" t="s">
        <v>1119</v>
      </c>
      <c r="O104" t="s">
        <v>1119</v>
      </c>
      <c r="P104" t="s">
        <v>42</v>
      </c>
      <c r="Q104" t="s">
        <v>318</v>
      </c>
      <c r="R104" t="s">
        <v>271</v>
      </c>
      <c r="S104">
        <v>6000</v>
      </c>
      <c r="U104">
        <v>4934.0001279999997</v>
      </c>
      <c r="V104">
        <v>35937001472</v>
      </c>
      <c r="W104">
        <v>23956000768</v>
      </c>
      <c r="X104">
        <v>3264999936</v>
      </c>
      <c r="Y104">
        <v>701000000</v>
      </c>
      <c r="Z104">
        <v>27.460021972</v>
      </c>
      <c r="AA104">
        <v>3.0437300199999999</v>
      </c>
      <c r="AB104">
        <v>4.290384016</v>
      </c>
      <c r="AC104">
        <v>0.91045723499999998</v>
      </c>
      <c r="AD104">
        <v>0.45000000200000001</v>
      </c>
      <c r="AE104">
        <v>0.45000000200000001</v>
      </c>
      <c r="AF104">
        <v>0.45000000200000001</v>
      </c>
      <c r="AG104">
        <v>3.843860748</v>
      </c>
      <c r="AH104">
        <v>28548358144</v>
      </c>
      <c r="AI104">
        <v>3.870573818</v>
      </c>
    </row>
    <row r="105" spans="1:35" x14ac:dyDescent="0.25">
      <c r="A105" t="s">
        <v>630</v>
      </c>
      <c r="B105" t="s">
        <v>631</v>
      </c>
      <c r="C105" t="s">
        <v>632</v>
      </c>
      <c r="E105" t="s">
        <v>633</v>
      </c>
      <c r="F105">
        <v>861</v>
      </c>
      <c r="G105">
        <v>66.510000000000005</v>
      </c>
      <c r="H105" s="3">
        <f t="shared" si="1"/>
        <v>124193.31997506043</v>
      </c>
      <c r="I105" s="4">
        <f>J105/$J$1</f>
        <v>2.667300323631815E-3</v>
      </c>
      <c r="J105">
        <v>57265.11</v>
      </c>
      <c r="K105">
        <v>30042</v>
      </c>
      <c r="L105" t="s">
        <v>38</v>
      </c>
      <c r="M105" t="s">
        <v>39</v>
      </c>
      <c r="N105" t="s">
        <v>40</v>
      </c>
      <c r="O105" t="s">
        <v>41</v>
      </c>
      <c r="P105" t="s">
        <v>42</v>
      </c>
      <c r="Q105" t="s">
        <v>634</v>
      </c>
      <c r="R105" t="s">
        <v>190</v>
      </c>
      <c r="S105">
        <v>95000</v>
      </c>
      <c r="U105">
        <v>19936.999936</v>
      </c>
      <c r="V105">
        <v>31236999168</v>
      </c>
      <c r="W105">
        <v>15790999552</v>
      </c>
      <c r="X105">
        <v>-3719000064</v>
      </c>
      <c r="Y105">
        <v>451700000</v>
      </c>
      <c r="Z105">
        <v>12.805813789</v>
      </c>
      <c r="AA105">
        <v>1.7326760290000001</v>
      </c>
      <c r="AB105">
        <v>12.674683184999999</v>
      </c>
      <c r="AC105">
        <v>6.1477347829999998</v>
      </c>
      <c r="AD105">
        <v>4.2599999899999998</v>
      </c>
      <c r="AE105">
        <v>4.25</v>
      </c>
      <c r="AF105">
        <v>4.2599999899999998</v>
      </c>
      <c r="AG105">
        <v>1.9503095619999999</v>
      </c>
      <c r="AH105">
        <v>30589124608</v>
      </c>
      <c r="AI105">
        <v>3.3979851409999999</v>
      </c>
    </row>
    <row r="106" spans="1:35" x14ac:dyDescent="0.25">
      <c r="A106" t="s">
        <v>100</v>
      </c>
      <c r="B106" t="s">
        <v>101</v>
      </c>
      <c r="C106" t="s">
        <v>102</v>
      </c>
      <c r="D106">
        <v>1055102</v>
      </c>
      <c r="E106">
        <v>2026361</v>
      </c>
      <c r="F106">
        <v>799</v>
      </c>
      <c r="G106">
        <v>71.38</v>
      </c>
      <c r="H106" s="3">
        <f t="shared" si="1"/>
        <v>123689.1088601075</v>
      </c>
      <c r="I106" s="4">
        <f>J106/$J$1</f>
        <v>2.656471379930473E-3</v>
      </c>
      <c r="J106">
        <v>57032.62</v>
      </c>
      <c r="K106">
        <v>29130</v>
      </c>
      <c r="L106" t="s">
        <v>103</v>
      </c>
      <c r="M106" t="s">
        <v>104</v>
      </c>
      <c r="N106" t="s">
        <v>105</v>
      </c>
      <c r="O106" t="s">
        <v>106</v>
      </c>
      <c r="P106" t="s">
        <v>42</v>
      </c>
      <c r="Q106" t="s">
        <v>107</v>
      </c>
      <c r="R106" t="s">
        <v>108</v>
      </c>
      <c r="S106">
        <v>9915</v>
      </c>
      <c r="U106">
        <v>21922.999808</v>
      </c>
      <c r="V106">
        <v>144100999168</v>
      </c>
      <c r="W106">
        <v>121315999744</v>
      </c>
      <c r="X106">
        <v>22784999424</v>
      </c>
      <c r="Y106">
        <v>408020992</v>
      </c>
      <c r="Z106">
        <v>9.8686952590000008</v>
      </c>
      <c r="AA106">
        <v>1.356950044</v>
      </c>
      <c r="AB106">
        <v>13.176823345000001</v>
      </c>
      <c r="AC106">
        <v>2.0171588269999998</v>
      </c>
      <c r="AD106">
        <v>6.3400000329999999</v>
      </c>
      <c r="AE106">
        <v>6.3000000710000004</v>
      </c>
      <c r="AF106">
        <v>6.3400000329999999</v>
      </c>
      <c r="AG106">
        <v>1.27823299</v>
      </c>
      <c r="AH106">
        <v>28228421632</v>
      </c>
      <c r="AI106">
        <v>2.2975624099999998</v>
      </c>
    </row>
    <row r="107" spans="1:35" x14ac:dyDescent="0.25">
      <c r="A107" t="s">
        <v>187</v>
      </c>
      <c r="B107" t="s">
        <v>188</v>
      </c>
      <c r="C107" t="s">
        <v>189</v>
      </c>
      <c r="D107">
        <v>25537101</v>
      </c>
      <c r="E107">
        <v>2026242</v>
      </c>
      <c r="F107">
        <v>962</v>
      </c>
      <c r="G107">
        <v>59.05</v>
      </c>
      <c r="H107" s="3">
        <f t="shared" si="1"/>
        <v>123197.84514227389</v>
      </c>
      <c r="I107" s="4">
        <f>J107/$J$1</f>
        <v>2.6459205075177756E-3</v>
      </c>
      <c r="J107">
        <v>56806.1</v>
      </c>
      <c r="K107">
        <v>29035</v>
      </c>
      <c r="L107" t="s">
        <v>163</v>
      </c>
      <c r="M107" t="s">
        <v>163</v>
      </c>
      <c r="N107" t="s">
        <v>164</v>
      </c>
      <c r="O107" t="s">
        <v>165</v>
      </c>
      <c r="P107" t="s">
        <v>42</v>
      </c>
      <c r="Q107" t="s">
        <v>107</v>
      </c>
      <c r="R107" t="s">
        <v>190</v>
      </c>
      <c r="S107">
        <v>17405</v>
      </c>
      <c r="U107">
        <v>16205.000192</v>
      </c>
      <c r="V107">
        <v>61441998848</v>
      </c>
      <c r="W107">
        <v>44098998272</v>
      </c>
      <c r="X107">
        <v>17269399552</v>
      </c>
      <c r="Y107">
        <v>491709440</v>
      </c>
      <c r="Z107">
        <v>17.937217711999999</v>
      </c>
      <c r="AA107">
        <v>1.7345000500000001</v>
      </c>
      <c r="AB107">
        <v>4.0347335040000001</v>
      </c>
      <c r="AC107">
        <v>1.1530834700000001</v>
      </c>
      <c r="AD107">
        <v>0.903441995</v>
      </c>
      <c r="AE107">
        <v>1.4399999969999999</v>
      </c>
      <c r="AF107">
        <v>1.4399999969999999</v>
      </c>
      <c r="AG107">
        <v>1.6762273990000001</v>
      </c>
      <c r="AH107">
        <v>28829046784</v>
      </c>
      <c r="AI107">
        <v>3.7933954920000001</v>
      </c>
    </row>
    <row r="108" spans="1:35" x14ac:dyDescent="0.25">
      <c r="A108" t="s">
        <v>1276</v>
      </c>
      <c r="B108" t="s">
        <v>1277</v>
      </c>
      <c r="C108" t="s">
        <v>1278</v>
      </c>
      <c r="D108">
        <v>844741108</v>
      </c>
      <c r="E108">
        <v>2831543</v>
      </c>
      <c r="F108">
        <v>1218</v>
      </c>
      <c r="G108">
        <v>46.61</v>
      </c>
      <c r="H108" s="3">
        <f t="shared" si="1"/>
        <v>123121.67887982326</v>
      </c>
      <c r="I108" s="4">
        <f>J108/$J$1</f>
        <v>2.6442846844596177E-3</v>
      </c>
      <c r="J108">
        <v>56770.98</v>
      </c>
      <c r="K108">
        <v>28693</v>
      </c>
      <c r="L108" t="s">
        <v>38</v>
      </c>
      <c r="M108" t="s">
        <v>128</v>
      </c>
      <c r="N108" t="s">
        <v>129</v>
      </c>
      <c r="O108" t="s">
        <v>129</v>
      </c>
      <c r="P108" t="s">
        <v>42</v>
      </c>
      <c r="Q108" t="s">
        <v>270</v>
      </c>
      <c r="R108" t="s">
        <v>271</v>
      </c>
      <c r="S108">
        <v>53072</v>
      </c>
      <c r="T108">
        <v>1908999936</v>
      </c>
      <c r="U108">
        <v>20325.999616000001</v>
      </c>
      <c r="V108">
        <v>23044999168</v>
      </c>
      <c r="W108">
        <v>14997999616</v>
      </c>
      <c r="X108">
        <v>6647000064</v>
      </c>
      <c r="Y108">
        <v>615597760</v>
      </c>
      <c r="Z108">
        <v>11.216810226</v>
      </c>
      <c r="AA108">
        <v>3.4484019269999999</v>
      </c>
      <c r="AB108">
        <v>30.036629907999998</v>
      </c>
      <c r="AC108">
        <v>10.202696765000001</v>
      </c>
      <c r="AD108">
        <v>3.5599999420000001</v>
      </c>
      <c r="AE108">
        <v>3.5099999899999998</v>
      </c>
      <c r="AF108">
        <v>3.5599999420000001</v>
      </c>
      <c r="AG108">
        <v>3.5656780050000001</v>
      </c>
      <c r="AH108">
        <v>29616406528</v>
      </c>
      <c r="AI108">
        <v>0.75091182999999995</v>
      </c>
    </row>
    <row r="109" spans="1:35" x14ac:dyDescent="0.25">
      <c r="A109" t="s">
        <v>575</v>
      </c>
      <c r="B109" t="s">
        <v>576</v>
      </c>
      <c r="C109" t="s">
        <v>577</v>
      </c>
      <c r="D109">
        <v>244199105</v>
      </c>
      <c r="E109">
        <v>2261203</v>
      </c>
      <c r="F109">
        <v>564</v>
      </c>
      <c r="G109">
        <v>100.2</v>
      </c>
      <c r="H109" s="3">
        <f t="shared" si="1"/>
        <v>122561.75275113581</v>
      </c>
      <c r="I109" s="4">
        <f>J109/$J$1</f>
        <v>2.6322591492331025E-3</v>
      </c>
      <c r="J109">
        <v>56512.800000000003</v>
      </c>
      <c r="K109">
        <v>31505</v>
      </c>
      <c r="L109" t="s">
        <v>38</v>
      </c>
      <c r="M109" t="s">
        <v>39</v>
      </c>
      <c r="N109" t="s">
        <v>557</v>
      </c>
      <c r="O109" t="s">
        <v>578</v>
      </c>
      <c r="P109" t="s">
        <v>42</v>
      </c>
      <c r="Q109" t="s">
        <v>579</v>
      </c>
      <c r="R109" t="s">
        <v>53</v>
      </c>
      <c r="S109">
        <v>57200</v>
      </c>
      <c r="U109">
        <v>26644.000255999999</v>
      </c>
      <c r="V109">
        <v>57981399040</v>
      </c>
      <c r="W109">
        <v>51436601344</v>
      </c>
      <c r="X109">
        <v>5600200192</v>
      </c>
      <c r="Y109">
        <v>314400000</v>
      </c>
      <c r="Z109">
        <v>15.482421875</v>
      </c>
      <c r="AA109">
        <v>3.7168838970000002</v>
      </c>
      <c r="AB109">
        <v>22.979025096000001</v>
      </c>
      <c r="AC109">
        <v>2.6290229840000001</v>
      </c>
      <c r="AD109">
        <v>4.830000042</v>
      </c>
      <c r="AE109">
        <v>4.8099998829999997</v>
      </c>
      <c r="AF109">
        <v>4.830000042</v>
      </c>
      <c r="AG109">
        <v>4.831729996</v>
      </c>
      <c r="AH109">
        <v>32005109760</v>
      </c>
      <c r="AI109">
        <v>2.3952097480000001</v>
      </c>
    </row>
    <row r="110" spans="1:35" x14ac:dyDescent="0.25">
      <c r="A110" t="s">
        <v>1130</v>
      </c>
      <c r="B110" t="s">
        <v>1131</v>
      </c>
      <c r="C110" t="s">
        <v>1132</v>
      </c>
      <c r="D110" t="s">
        <v>1133</v>
      </c>
      <c r="E110">
        <v>2689560</v>
      </c>
      <c r="F110">
        <v>954</v>
      </c>
      <c r="G110">
        <v>58.8</v>
      </c>
      <c r="H110" s="3">
        <f t="shared" si="1"/>
        <v>121656.08557575475</v>
      </c>
      <c r="I110" s="4">
        <f>J110/$J$1</f>
        <v>2.6128081324595619E-3</v>
      </c>
      <c r="J110">
        <v>56095.199999999997</v>
      </c>
      <c r="K110">
        <v>29733</v>
      </c>
      <c r="L110" t="s">
        <v>163</v>
      </c>
      <c r="M110" t="s">
        <v>163</v>
      </c>
      <c r="N110" t="s">
        <v>164</v>
      </c>
      <c r="O110" t="s">
        <v>165</v>
      </c>
      <c r="P110" t="s">
        <v>42</v>
      </c>
      <c r="Q110" t="s">
        <v>725</v>
      </c>
      <c r="R110" t="s">
        <v>77</v>
      </c>
      <c r="S110">
        <v>23000</v>
      </c>
      <c r="U110">
        <v>17120</v>
      </c>
      <c r="V110">
        <v>66565001216</v>
      </c>
      <c r="W110">
        <v>48959000576</v>
      </c>
      <c r="Y110">
        <v>505183744</v>
      </c>
      <c r="Z110">
        <v>19.433549880000001</v>
      </c>
      <c r="AA110">
        <v>1.7209579939999999</v>
      </c>
      <c r="AB110">
        <v>4.9230586509999998</v>
      </c>
      <c r="AC110">
        <v>1.29906498</v>
      </c>
      <c r="AD110">
        <v>1.6699999860000001</v>
      </c>
      <c r="AE110">
        <v>1.6699999860000001</v>
      </c>
      <c r="AF110">
        <v>1.6699999860000001</v>
      </c>
      <c r="AG110">
        <v>1.711697872</v>
      </c>
      <c r="AH110">
        <v>29546104832</v>
      </c>
      <c r="AI110">
        <v>3.2227892260000002</v>
      </c>
    </row>
    <row r="111" spans="1:35" x14ac:dyDescent="0.25">
      <c r="A111" t="s">
        <v>685</v>
      </c>
      <c r="B111" t="s">
        <v>686</v>
      </c>
      <c r="C111" t="s">
        <v>687</v>
      </c>
      <c r="D111" t="s">
        <v>688</v>
      </c>
      <c r="E111">
        <v>2195863</v>
      </c>
      <c r="F111">
        <v>56074.21</v>
      </c>
      <c r="G111">
        <v>1.0002059999999999</v>
      </c>
      <c r="H111" s="3">
        <f t="shared" si="1"/>
        <v>121635.61543134271</v>
      </c>
      <c r="I111" s="4">
        <f>J111/$J$1</f>
        <v>2.6123684951036559E-3</v>
      </c>
      <c r="J111">
        <v>56085.76128726</v>
      </c>
      <c r="P111" t="s">
        <v>42</v>
      </c>
    </row>
    <row r="112" spans="1:35" x14ac:dyDescent="0.25">
      <c r="A112" t="s">
        <v>1426</v>
      </c>
      <c r="B112" t="s">
        <v>1427</v>
      </c>
      <c r="C112" t="s">
        <v>1428</v>
      </c>
      <c r="D112" t="s">
        <v>1429</v>
      </c>
      <c r="E112">
        <v>2937667</v>
      </c>
      <c r="F112">
        <v>799</v>
      </c>
      <c r="G112">
        <v>69.52</v>
      </c>
      <c r="H112" s="3">
        <f t="shared" si="1"/>
        <v>120466.05278726078</v>
      </c>
      <c r="I112" s="4">
        <f>J112/$J$1</f>
        <v>2.5872497945190038E-3</v>
      </c>
      <c r="J112">
        <v>55546.48</v>
      </c>
      <c r="K112">
        <v>30728</v>
      </c>
      <c r="L112" t="s">
        <v>38</v>
      </c>
      <c r="M112" t="s">
        <v>39</v>
      </c>
      <c r="N112" t="s">
        <v>1430</v>
      </c>
      <c r="O112" t="s">
        <v>1431</v>
      </c>
      <c r="P112" t="s">
        <v>42</v>
      </c>
      <c r="Q112" t="s">
        <v>318</v>
      </c>
      <c r="R112" t="s">
        <v>271</v>
      </c>
      <c r="S112">
        <v>40600</v>
      </c>
      <c r="U112">
        <v>13395.000064</v>
      </c>
      <c r="V112">
        <v>20756000768</v>
      </c>
      <c r="W112">
        <v>15372999680</v>
      </c>
      <c r="X112">
        <v>-1484999936</v>
      </c>
      <c r="Y112">
        <v>441997504</v>
      </c>
      <c r="Z112">
        <v>21.986055373999999</v>
      </c>
      <c r="AA112">
        <v>4.9105901709999999</v>
      </c>
      <c r="AB112">
        <v>21.144044052999998</v>
      </c>
      <c r="AC112">
        <v>5.4424412389999999</v>
      </c>
      <c r="AD112">
        <v>2.5199999800000001</v>
      </c>
      <c r="AE112">
        <v>2.5099999899999998</v>
      </c>
      <c r="AF112">
        <v>2.5199999800000001</v>
      </c>
      <c r="AG112">
        <v>5.7338429340000001</v>
      </c>
      <c r="AH112">
        <v>31015356416</v>
      </c>
      <c r="AI112">
        <v>2.3230725799999998</v>
      </c>
    </row>
    <row r="113" spans="1:35" x14ac:dyDescent="0.25">
      <c r="A113" t="s">
        <v>1298</v>
      </c>
      <c r="B113" t="s">
        <v>1299</v>
      </c>
      <c r="C113" t="s">
        <v>1300</v>
      </c>
      <c r="D113">
        <v>857477103</v>
      </c>
      <c r="E113">
        <v>2842040</v>
      </c>
      <c r="F113">
        <v>701</v>
      </c>
      <c r="G113">
        <v>78.8</v>
      </c>
      <c r="H113" s="3">
        <f t="shared" si="1"/>
        <v>119798.77386838807</v>
      </c>
      <c r="I113" s="4">
        <f>J113/$J$1</f>
        <v>2.5729186430801078E-3</v>
      </c>
      <c r="J113">
        <v>55238.8</v>
      </c>
      <c r="K113">
        <v>30395</v>
      </c>
      <c r="L113" t="s">
        <v>103</v>
      </c>
      <c r="M113" t="s">
        <v>104</v>
      </c>
      <c r="N113" t="s">
        <v>256</v>
      </c>
      <c r="O113" t="s">
        <v>334</v>
      </c>
      <c r="P113" t="s">
        <v>42</v>
      </c>
      <c r="Q113" t="s">
        <v>418</v>
      </c>
      <c r="R113" t="s">
        <v>222</v>
      </c>
      <c r="S113">
        <v>33332</v>
      </c>
      <c r="U113">
        <v>10649.999872</v>
      </c>
      <c r="V113">
        <v>256140001280</v>
      </c>
      <c r="W113">
        <v>233958998016</v>
      </c>
      <c r="X113">
        <v>11139999744</v>
      </c>
      <c r="Y113">
        <v>385570304</v>
      </c>
      <c r="Z113">
        <v>12.289731025</v>
      </c>
      <c r="AA113">
        <v>1.332069993</v>
      </c>
      <c r="AB113">
        <v>10.404010522</v>
      </c>
      <c r="AC113">
        <v>0.77908044200000004</v>
      </c>
      <c r="AD113">
        <v>4.9499999880000001</v>
      </c>
      <c r="AE113">
        <v>4.8900000449999999</v>
      </c>
      <c r="AF113">
        <v>4.9499999880000001</v>
      </c>
      <c r="AG113">
        <v>1.6075629810000001</v>
      </c>
      <c r="AH113">
        <v>30611900416</v>
      </c>
      <c r="AI113">
        <v>1.7766496839999999</v>
      </c>
    </row>
    <row r="114" spans="1:35" x14ac:dyDescent="0.25">
      <c r="A114" t="s">
        <v>312</v>
      </c>
      <c r="B114" t="s">
        <v>313</v>
      </c>
      <c r="C114" t="s">
        <v>314</v>
      </c>
      <c r="D114">
        <v>57224107</v>
      </c>
      <c r="E114">
        <v>2072085</v>
      </c>
      <c r="F114">
        <v>849</v>
      </c>
      <c r="G114">
        <v>64.33</v>
      </c>
      <c r="H114" s="3">
        <f t="shared" si="1"/>
        <v>118448.44926731645</v>
      </c>
      <c r="I114" s="4">
        <f>J114/$J$1</f>
        <v>2.5439177173767801E-3</v>
      </c>
      <c r="J114">
        <v>54616.17</v>
      </c>
      <c r="K114">
        <v>27198</v>
      </c>
      <c r="L114" t="s">
        <v>315</v>
      </c>
      <c r="M114" t="s">
        <v>315</v>
      </c>
      <c r="N114" t="s">
        <v>316</v>
      </c>
      <c r="O114" t="s">
        <v>317</v>
      </c>
      <c r="P114" t="s">
        <v>42</v>
      </c>
      <c r="Q114" t="s">
        <v>318</v>
      </c>
      <c r="R114" t="s">
        <v>271</v>
      </c>
      <c r="S114">
        <v>34000</v>
      </c>
      <c r="U114">
        <v>10824.999936</v>
      </c>
      <c r="V114">
        <v>19491000320</v>
      </c>
      <c r="W114">
        <v>6254000128</v>
      </c>
      <c r="X114">
        <v>8536000000</v>
      </c>
      <c r="Y114">
        <v>422794016</v>
      </c>
      <c r="AA114">
        <v>1.3612289420000001</v>
      </c>
      <c r="AB114">
        <v>-21.927844324999999</v>
      </c>
      <c r="AC114">
        <v>-14.928630344</v>
      </c>
      <c r="AD114">
        <v>-7.649999856</v>
      </c>
      <c r="AE114">
        <v>-7.6494567389999997</v>
      </c>
      <c r="AF114">
        <v>-7.6494567389999997</v>
      </c>
      <c r="AG114">
        <v>2.0669003240000001</v>
      </c>
      <c r="AH114">
        <v>27304038400</v>
      </c>
      <c r="AI114">
        <v>1.0570495689999999</v>
      </c>
    </row>
    <row r="115" spans="1:35" x14ac:dyDescent="0.25">
      <c r="A115" t="s">
        <v>852</v>
      </c>
      <c r="B115" t="s">
        <v>853</v>
      </c>
      <c r="C115" t="s">
        <v>854</v>
      </c>
      <c r="D115">
        <v>461202103</v>
      </c>
      <c r="E115">
        <v>2459020</v>
      </c>
      <c r="F115">
        <v>479</v>
      </c>
      <c r="G115">
        <v>113.68</v>
      </c>
      <c r="H115" s="3">
        <f t="shared" si="1"/>
        <v>118093.9681853815</v>
      </c>
      <c r="I115" s="4">
        <f>J115/$J$1</f>
        <v>2.5363045260653931E-3</v>
      </c>
      <c r="J115">
        <v>54452.72</v>
      </c>
      <c r="K115">
        <v>29178</v>
      </c>
      <c r="L115" t="s">
        <v>58</v>
      </c>
      <c r="M115" t="s">
        <v>59</v>
      </c>
      <c r="N115" t="s">
        <v>67</v>
      </c>
      <c r="O115" t="s">
        <v>470</v>
      </c>
      <c r="P115" t="s">
        <v>42</v>
      </c>
      <c r="Q115" t="s">
        <v>181</v>
      </c>
      <c r="R115" t="s">
        <v>77</v>
      </c>
      <c r="S115">
        <v>7900</v>
      </c>
      <c r="U115">
        <v>4759</v>
      </c>
      <c r="V115">
        <v>3932999936</v>
      </c>
      <c r="W115">
        <v>2996999936</v>
      </c>
      <c r="X115">
        <v>-396000000</v>
      </c>
      <c r="Y115">
        <v>257068000</v>
      </c>
      <c r="Z115">
        <v>38.968299864999999</v>
      </c>
      <c r="AA115">
        <v>27.711662292</v>
      </c>
      <c r="AB115">
        <v>98.641167589000005</v>
      </c>
      <c r="AC115">
        <v>25.238218287999999</v>
      </c>
      <c r="AD115">
        <v>3.1299999569999999</v>
      </c>
      <c r="AE115">
        <v>3.7500000670000002</v>
      </c>
      <c r="AF115">
        <v>3.8100000089999999</v>
      </c>
      <c r="AG115">
        <v>31.221676309999999</v>
      </c>
      <c r="AH115">
        <v>29113923584</v>
      </c>
      <c r="AI115">
        <v>1.0907811709999999</v>
      </c>
    </row>
    <row r="116" spans="1:35" x14ac:dyDescent="0.25">
      <c r="A116" t="s">
        <v>1402</v>
      </c>
      <c r="B116" t="s">
        <v>1403</v>
      </c>
      <c r="C116" t="s">
        <v>1404</v>
      </c>
      <c r="D116" t="s">
        <v>1405</v>
      </c>
      <c r="E116">
        <v>2041364</v>
      </c>
      <c r="F116">
        <v>883</v>
      </c>
      <c r="G116">
        <v>61.56</v>
      </c>
      <c r="H116" s="3">
        <f t="shared" si="1"/>
        <v>117887.41707957859</v>
      </c>
      <c r="I116" s="4">
        <f>J116/$J$1</f>
        <v>2.5318684273165615E-3</v>
      </c>
      <c r="J116">
        <v>54357.48</v>
      </c>
      <c r="K116">
        <v>27866</v>
      </c>
      <c r="L116" t="s">
        <v>315</v>
      </c>
      <c r="M116" t="s">
        <v>315</v>
      </c>
      <c r="N116" t="s">
        <v>525</v>
      </c>
      <c r="O116" t="s">
        <v>979</v>
      </c>
      <c r="P116" t="s">
        <v>42</v>
      </c>
      <c r="Q116" t="s">
        <v>1338</v>
      </c>
      <c r="R116" t="s">
        <v>271</v>
      </c>
      <c r="S116">
        <v>10103</v>
      </c>
      <c r="U116">
        <v>73723.999232000002</v>
      </c>
      <c r="V116">
        <v>46264999936</v>
      </c>
      <c r="W116">
        <v>25134999552</v>
      </c>
      <c r="Y116">
        <v>453084512</v>
      </c>
      <c r="Z116">
        <v>8.7113151549999994</v>
      </c>
      <c r="AA116">
        <v>1.3552709810000001</v>
      </c>
      <c r="AB116">
        <v>10.657705167</v>
      </c>
      <c r="AC116">
        <v>4.8213704320000002</v>
      </c>
      <c r="AD116">
        <v>4.7400000090000001</v>
      </c>
      <c r="AE116">
        <v>4.7300000190000002</v>
      </c>
      <c r="AF116">
        <v>4.7400000090000001</v>
      </c>
      <c r="AG116">
        <v>1.3713497960000001</v>
      </c>
      <c r="AH116">
        <v>27766456320</v>
      </c>
      <c r="AI116">
        <v>3.736192365</v>
      </c>
    </row>
    <row r="117" spans="1:35" x14ac:dyDescent="0.25">
      <c r="A117" t="s">
        <v>373</v>
      </c>
      <c r="B117" t="s">
        <v>374</v>
      </c>
      <c r="C117" t="s">
        <v>375</v>
      </c>
      <c r="D117">
        <v>101137107</v>
      </c>
      <c r="E117">
        <v>2113434</v>
      </c>
      <c r="F117">
        <v>2609</v>
      </c>
      <c r="G117">
        <v>20.46</v>
      </c>
      <c r="H117" s="3">
        <f t="shared" si="1"/>
        <v>115767.81756524211</v>
      </c>
      <c r="I117" s="4">
        <f>J117/$J$1</f>
        <v>2.4863457818820496E-3</v>
      </c>
      <c r="J117">
        <v>53380.14</v>
      </c>
      <c r="K117">
        <v>27859</v>
      </c>
      <c r="L117" t="s">
        <v>48</v>
      </c>
      <c r="M117" t="s">
        <v>49</v>
      </c>
      <c r="N117" t="s">
        <v>50</v>
      </c>
      <c r="O117" t="s">
        <v>376</v>
      </c>
      <c r="P117" t="s">
        <v>42</v>
      </c>
      <c r="Q117" t="s">
        <v>377</v>
      </c>
      <c r="R117" t="s">
        <v>222</v>
      </c>
      <c r="S117">
        <v>25000</v>
      </c>
      <c r="U117">
        <v>8172.9999360000002</v>
      </c>
      <c r="V117">
        <v>17696999424</v>
      </c>
      <c r="W117">
        <v>11214999552</v>
      </c>
      <c r="X117">
        <v>-5854000128</v>
      </c>
      <c r="Y117">
        <v>1361444096</v>
      </c>
      <c r="Z117">
        <v>30.040916442</v>
      </c>
      <c r="AA117">
        <v>4.2843728060000004</v>
      </c>
      <c r="AB117">
        <v>1.2565932609999999</v>
      </c>
      <c r="AC117">
        <v>0.45110270099999999</v>
      </c>
      <c r="AD117">
        <v>6.0000001999999997E-2</v>
      </c>
      <c r="AE117">
        <v>6.0000001999999997E-2</v>
      </c>
      <c r="AF117">
        <v>6.0000001999999997E-2</v>
      </c>
      <c r="AG117">
        <v>4.2973072849999996</v>
      </c>
      <c r="AH117">
        <v>27825870848</v>
      </c>
      <c r="AI117">
        <v>0</v>
      </c>
    </row>
    <row r="118" spans="1:35" x14ac:dyDescent="0.25">
      <c r="A118" t="s">
        <v>1316</v>
      </c>
      <c r="B118" t="s">
        <v>1317</v>
      </c>
      <c r="C118" t="s">
        <v>1318</v>
      </c>
      <c r="D118">
        <v>871829107</v>
      </c>
      <c r="E118">
        <v>2868165</v>
      </c>
      <c r="F118">
        <v>993</v>
      </c>
      <c r="G118">
        <v>53.25</v>
      </c>
      <c r="H118" s="3">
        <f t="shared" si="1"/>
        <v>114677.17827925702</v>
      </c>
      <c r="I118" s="4">
        <f>J118/$J$1</f>
        <v>2.4629221185074189E-3</v>
      </c>
      <c r="J118">
        <v>52877.25</v>
      </c>
      <c r="K118">
        <v>29124</v>
      </c>
      <c r="L118" t="s">
        <v>243</v>
      </c>
      <c r="M118" t="s">
        <v>49</v>
      </c>
      <c r="N118" t="s">
        <v>422</v>
      </c>
      <c r="O118" t="s">
        <v>1319</v>
      </c>
      <c r="P118" t="s">
        <v>42</v>
      </c>
      <c r="Q118" t="s">
        <v>318</v>
      </c>
      <c r="R118" t="s">
        <v>271</v>
      </c>
      <c r="S118">
        <v>51900</v>
      </c>
      <c r="U118">
        <v>51772.962815999999</v>
      </c>
      <c r="V118">
        <v>18024810496</v>
      </c>
      <c r="W118">
        <v>14927161344</v>
      </c>
      <c r="X118">
        <v>-1998776064</v>
      </c>
      <c r="Y118">
        <v>548992320</v>
      </c>
      <c r="Z118">
        <v>23.321056365</v>
      </c>
      <c r="AA118">
        <v>6.8095641130000004</v>
      </c>
      <c r="AB118">
        <v>24.718492019999999</v>
      </c>
      <c r="AC118">
        <v>6.5554668380000001</v>
      </c>
      <c r="AD118">
        <v>1.8199999630000001</v>
      </c>
      <c r="AE118">
        <v>1.8199999630000001</v>
      </c>
      <c r="AF118">
        <v>1.8199999630000001</v>
      </c>
      <c r="AG118">
        <v>9.6775601449999993</v>
      </c>
      <c r="AH118">
        <v>29446780928</v>
      </c>
      <c r="AI118">
        <v>2.3286385150000002</v>
      </c>
    </row>
    <row r="119" spans="1:35" x14ac:dyDescent="0.25">
      <c r="A119" t="s">
        <v>168</v>
      </c>
      <c r="B119" t="s">
        <v>169</v>
      </c>
      <c r="C119" t="s">
        <v>170</v>
      </c>
      <c r="D119">
        <v>20002101</v>
      </c>
      <c r="E119">
        <v>2019952</v>
      </c>
      <c r="F119">
        <v>728</v>
      </c>
      <c r="G119">
        <v>69.92</v>
      </c>
      <c r="H119" s="3">
        <f t="shared" si="1"/>
        <v>110392.84770384151</v>
      </c>
      <c r="I119" s="4">
        <f>J119/$J$1</f>
        <v>2.3709075372670895E-3</v>
      </c>
      <c r="J119">
        <v>50901.760000000002</v>
      </c>
      <c r="K119">
        <v>25747</v>
      </c>
      <c r="L119" t="s">
        <v>103</v>
      </c>
      <c r="M119" t="s">
        <v>104</v>
      </c>
      <c r="N119" t="s">
        <v>105</v>
      </c>
      <c r="O119" t="s">
        <v>171</v>
      </c>
      <c r="P119" t="s">
        <v>42</v>
      </c>
      <c r="Q119" t="s">
        <v>172</v>
      </c>
      <c r="R119" t="s">
        <v>53</v>
      </c>
      <c r="S119">
        <v>41600</v>
      </c>
      <c r="U119">
        <v>35947.000831999998</v>
      </c>
      <c r="V119">
        <v>108537004032</v>
      </c>
      <c r="W119">
        <v>87603003392</v>
      </c>
      <c r="X119">
        <v>17909999616</v>
      </c>
      <c r="Y119">
        <v>368000000</v>
      </c>
      <c r="Z119">
        <v>13.887572287999999</v>
      </c>
      <c r="AA119">
        <v>1.318238019</v>
      </c>
      <c r="AB119">
        <v>7.4547954399999998</v>
      </c>
      <c r="AC119">
        <v>1.31538435</v>
      </c>
      <c r="AD119">
        <v>3.7300000780000002</v>
      </c>
      <c r="AE119">
        <v>3.6999998679999999</v>
      </c>
      <c r="AF119">
        <v>3.7300000780000002</v>
      </c>
      <c r="AG119">
        <v>1.3451074489999999</v>
      </c>
      <c r="AH119">
        <v>26005592064</v>
      </c>
      <c r="AI119">
        <v>1.8449657960000001</v>
      </c>
    </row>
    <row r="120" spans="1:35" x14ac:dyDescent="0.25">
      <c r="A120" t="s">
        <v>811</v>
      </c>
      <c r="B120" t="s">
        <v>812</v>
      </c>
      <c r="C120" t="s">
        <v>813</v>
      </c>
      <c r="D120" t="s">
        <v>814</v>
      </c>
      <c r="E120" t="s">
        <v>815</v>
      </c>
      <c r="F120">
        <v>3304</v>
      </c>
      <c r="G120">
        <v>15.4</v>
      </c>
      <c r="H120" s="3">
        <f t="shared" si="1"/>
        <v>110349.12584020243</v>
      </c>
      <c r="I120" s="4">
        <f>J120/$J$1</f>
        <v>2.3699685226642288E-3</v>
      </c>
      <c r="J120">
        <v>50881.599999999999</v>
      </c>
      <c r="K120">
        <v>26347</v>
      </c>
      <c r="L120" t="s">
        <v>58</v>
      </c>
      <c r="M120" t="s">
        <v>59</v>
      </c>
      <c r="N120" t="s">
        <v>60</v>
      </c>
      <c r="O120" t="s">
        <v>60</v>
      </c>
      <c r="P120" t="s">
        <v>42</v>
      </c>
      <c r="Q120" t="s">
        <v>796</v>
      </c>
      <c r="R120" t="s">
        <v>77</v>
      </c>
      <c r="S120">
        <v>287000</v>
      </c>
      <c r="U120">
        <v>48237.999104000002</v>
      </c>
      <c r="V120">
        <v>29009999872</v>
      </c>
      <c r="W120">
        <v>32899000320</v>
      </c>
      <c r="X120">
        <v>-9511000064</v>
      </c>
      <c r="Y120">
        <v>1710875648</v>
      </c>
      <c r="Z120">
        <v>7.9029788969999997</v>
      </c>
      <c r="AC120">
        <v>3.6735054649999999</v>
      </c>
      <c r="AD120">
        <v>1.5359910130000001</v>
      </c>
      <c r="AE120">
        <v>1.4200000159999999</v>
      </c>
      <c r="AF120">
        <v>1.450000017</v>
      </c>
      <c r="AH120">
        <v>26056636416</v>
      </c>
      <c r="AI120">
        <v>4.0389610989999998</v>
      </c>
    </row>
    <row r="121" spans="1:35" x14ac:dyDescent="0.25">
      <c r="A121" t="s">
        <v>981</v>
      </c>
      <c r="B121" t="s">
        <v>982</v>
      </c>
      <c r="C121" t="s">
        <v>983</v>
      </c>
      <c r="D121">
        <v>571903202</v>
      </c>
      <c r="E121">
        <v>2210614</v>
      </c>
      <c r="F121">
        <v>626</v>
      </c>
      <c r="G121">
        <v>78.78</v>
      </c>
      <c r="H121" s="3">
        <f t="shared" si="1"/>
        <v>106954.34867792399</v>
      </c>
      <c r="I121" s="4">
        <f>J121/$J$1</f>
        <v>2.2970588828750559E-3</v>
      </c>
      <c r="J121">
        <v>49316.28</v>
      </c>
      <c r="K121">
        <v>30762</v>
      </c>
      <c r="L121" t="s">
        <v>292</v>
      </c>
      <c r="M121" t="s">
        <v>128</v>
      </c>
      <c r="N121" t="s">
        <v>984</v>
      </c>
      <c r="O121" t="s">
        <v>985</v>
      </c>
      <c r="P121" t="s">
        <v>42</v>
      </c>
      <c r="Q121" t="s">
        <v>939</v>
      </c>
      <c r="R121" t="s">
        <v>930</v>
      </c>
      <c r="S121">
        <v>127500</v>
      </c>
      <c r="U121">
        <v>15322.000128</v>
      </c>
      <c r="V121">
        <v>25002000384</v>
      </c>
      <c r="W121">
        <v>19160999936</v>
      </c>
      <c r="X121">
        <v>-11381999616</v>
      </c>
      <c r="Y121">
        <v>390500000</v>
      </c>
      <c r="Z121">
        <v>21.070625305</v>
      </c>
      <c r="AC121">
        <v>4.7376022620000002</v>
      </c>
      <c r="AD121">
        <v>2.8800000539999999</v>
      </c>
      <c r="AE121">
        <v>2.8399999729999998</v>
      </c>
      <c r="AF121">
        <v>2.8800000539999999</v>
      </c>
      <c r="AG121">
        <v>5.266836402</v>
      </c>
      <c r="AH121">
        <v>30941620224</v>
      </c>
      <c r="AI121">
        <v>1.3962935270000001</v>
      </c>
    </row>
    <row r="122" spans="1:35" x14ac:dyDescent="0.25">
      <c r="A122" t="s">
        <v>1301</v>
      </c>
      <c r="B122" t="s">
        <v>1302</v>
      </c>
      <c r="C122" t="s">
        <v>1303</v>
      </c>
      <c r="D122">
        <v>867914103</v>
      </c>
      <c r="E122">
        <v>2860990</v>
      </c>
      <c r="F122">
        <v>942</v>
      </c>
      <c r="G122">
        <v>51.95</v>
      </c>
      <c r="H122" s="3">
        <f t="shared" si="1"/>
        <v>106131.57086902538</v>
      </c>
      <c r="I122" s="4">
        <f>J122/$J$1</f>
        <v>2.2793880812861053E-3</v>
      </c>
      <c r="J122">
        <v>48936.9</v>
      </c>
      <c r="K122">
        <v>25496</v>
      </c>
      <c r="L122" t="s">
        <v>103</v>
      </c>
      <c r="M122" t="s">
        <v>104</v>
      </c>
      <c r="N122" t="s">
        <v>256</v>
      </c>
      <c r="O122" t="s">
        <v>507</v>
      </c>
      <c r="P122" t="s">
        <v>42</v>
      </c>
      <c r="Q122" t="s">
        <v>493</v>
      </c>
      <c r="R122" t="s">
        <v>108</v>
      </c>
      <c r="S122">
        <v>23854</v>
      </c>
      <c r="U122">
        <v>8981.9998720000003</v>
      </c>
      <c r="V122">
        <v>205090996224</v>
      </c>
      <c r="W122">
        <v>180642004992</v>
      </c>
      <c r="X122">
        <v>15781000192</v>
      </c>
      <c r="Y122">
        <v>495936000</v>
      </c>
      <c r="Z122">
        <v>11.609225273</v>
      </c>
      <c r="AA122">
        <v>0.89458101899999998</v>
      </c>
      <c r="AB122">
        <v>8.0064751029999996</v>
      </c>
      <c r="AC122">
        <v>0.93337110400000001</v>
      </c>
      <c r="AD122">
        <v>3.6400000449999999</v>
      </c>
      <c r="AE122">
        <v>3.6000000230000002</v>
      </c>
      <c r="AF122">
        <v>3.6400000449999999</v>
      </c>
      <c r="AG122">
        <v>1.108171359</v>
      </c>
      <c r="AH122">
        <v>25644183552</v>
      </c>
      <c r="AI122">
        <v>1.886429181</v>
      </c>
    </row>
    <row r="123" spans="1:35" x14ac:dyDescent="0.25">
      <c r="A123" t="s">
        <v>1166</v>
      </c>
      <c r="B123" t="s">
        <v>1167</v>
      </c>
      <c r="C123" t="s">
        <v>1168</v>
      </c>
      <c r="D123">
        <v>693506107</v>
      </c>
      <c r="E123">
        <v>2698470</v>
      </c>
      <c r="F123">
        <v>510</v>
      </c>
      <c r="G123">
        <v>95.93</v>
      </c>
      <c r="H123" s="3">
        <f t="shared" si="1"/>
        <v>106104.24470425096</v>
      </c>
      <c r="I123" s="4">
        <f>J123/$J$1</f>
        <v>2.2788011971593175E-3</v>
      </c>
      <c r="J123">
        <v>48924.3</v>
      </c>
      <c r="K123">
        <v>25325</v>
      </c>
      <c r="L123" t="s">
        <v>119</v>
      </c>
      <c r="M123" t="s">
        <v>120</v>
      </c>
      <c r="N123" t="s">
        <v>121</v>
      </c>
      <c r="O123" t="s">
        <v>609</v>
      </c>
      <c r="P123" t="s">
        <v>42</v>
      </c>
      <c r="Q123" t="s">
        <v>159</v>
      </c>
      <c r="R123" t="s">
        <v>124</v>
      </c>
      <c r="S123">
        <v>28600</v>
      </c>
      <c r="U123">
        <v>15220.999936</v>
      </c>
      <c r="V123">
        <v>16490000384</v>
      </c>
      <c r="W123">
        <v>11368999936</v>
      </c>
      <c r="X123">
        <v>-743000000</v>
      </c>
      <c r="Y123">
        <v>263995248</v>
      </c>
      <c r="Z123">
        <v>17.491458892000001</v>
      </c>
      <c r="AA123">
        <v>5.2542757980000001</v>
      </c>
      <c r="AB123">
        <v>16.702819744999999</v>
      </c>
      <c r="AC123">
        <v>4.972991865</v>
      </c>
      <c r="AD123">
        <v>3.0999999040000001</v>
      </c>
      <c r="AE123">
        <v>3.1299999349999998</v>
      </c>
      <c r="AF123">
        <v>3.159999907</v>
      </c>
      <c r="AG123">
        <v>5.0338032320000003</v>
      </c>
      <c r="AH123">
        <v>25158746112</v>
      </c>
      <c r="AI123">
        <v>1.584488726</v>
      </c>
    </row>
    <row r="124" spans="1:35" x14ac:dyDescent="0.25">
      <c r="A124" t="s">
        <v>974</v>
      </c>
      <c r="B124" t="s">
        <v>975</v>
      </c>
      <c r="C124" t="s">
        <v>976</v>
      </c>
      <c r="D124" t="s">
        <v>977</v>
      </c>
      <c r="E124" t="s">
        <v>978</v>
      </c>
      <c r="F124">
        <v>1039</v>
      </c>
      <c r="G124">
        <v>47.02</v>
      </c>
      <c r="H124" s="3">
        <f t="shared" si="1"/>
        <v>105951.30493124361</v>
      </c>
      <c r="I124" s="4">
        <f>J124/$J$1</f>
        <v>2.2755165091735176E-3</v>
      </c>
      <c r="J124">
        <v>48853.78</v>
      </c>
      <c r="K124">
        <v>24817</v>
      </c>
      <c r="L124" t="s">
        <v>315</v>
      </c>
      <c r="M124" t="s">
        <v>315</v>
      </c>
      <c r="N124" t="s">
        <v>525</v>
      </c>
      <c r="O124" t="s">
        <v>979</v>
      </c>
      <c r="P124" t="s">
        <v>42</v>
      </c>
      <c r="Q124" t="s">
        <v>980</v>
      </c>
      <c r="R124" t="s">
        <v>190</v>
      </c>
      <c r="S124">
        <v>45440</v>
      </c>
      <c r="U124">
        <v>54225.000447999999</v>
      </c>
      <c r="V124">
        <v>43292999680</v>
      </c>
      <c r="W124">
        <v>22336000000</v>
      </c>
      <c r="X124">
        <v>9747000320</v>
      </c>
      <c r="Y124">
        <v>528000000</v>
      </c>
      <c r="Z124">
        <v>10.564808845</v>
      </c>
      <c r="AA124">
        <v>1.7415510409999999</v>
      </c>
      <c r="AB124">
        <v>8.834527714</v>
      </c>
      <c r="AC124">
        <v>3.0876466850000002</v>
      </c>
      <c r="AD124">
        <v>2.1429999849999999</v>
      </c>
      <c r="AE124">
        <v>2.132999995</v>
      </c>
      <c r="AF124">
        <v>2.1429999849999999</v>
      </c>
      <c r="AG124">
        <v>1.8534199629999999</v>
      </c>
      <c r="AH124">
        <v>25538338816</v>
      </c>
      <c r="AI124">
        <v>2.807315993</v>
      </c>
    </row>
    <row r="125" spans="1:35" x14ac:dyDescent="0.25">
      <c r="A125" t="s">
        <v>539</v>
      </c>
      <c r="B125" t="s">
        <v>540</v>
      </c>
      <c r="C125" t="s">
        <v>541</v>
      </c>
      <c r="D125">
        <v>219350105</v>
      </c>
      <c r="E125">
        <v>2224701</v>
      </c>
      <c r="F125">
        <v>2020</v>
      </c>
      <c r="G125">
        <v>24.03</v>
      </c>
      <c r="H125" s="3">
        <f t="shared" si="1"/>
        <v>105272.09792457252</v>
      </c>
      <c r="I125" s="4">
        <f>J125/$J$1</f>
        <v>2.2609291781554679E-3</v>
      </c>
      <c r="J125">
        <v>48540.6</v>
      </c>
      <c r="K125">
        <v>22857</v>
      </c>
      <c r="L125" t="s">
        <v>58</v>
      </c>
      <c r="M125" t="s">
        <v>39</v>
      </c>
      <c r="N125" t="s">
        <v>113</v>
      </c>
      <c r="O125" t="s">
        <v>542</v>
      </c>
      <c r="P125" t="s">
        <v>42</v>
      </c>
      <c r="Q125" t="s">
        <v>543</v>
      </c>
      <c r="R125" t="s">
        <v>144</v>
      </c>
      <c r="S125">
        <v>35700</v>
      </c>
      <c r="U125">
        <v>9145.0001919999995</v>
      </c>
      <c r="V125">
        <v>28809000960</v>
      </c>
      <c r="W125">
        <v>11022000128</v>
      </c>
      <c r="X125">
        <v>13054999552</v>
      </c>
      <c r="Y125">
        <v>951000000</v>
      </c>
      <c r="Z125">
        <v>19.049119949000001</v>
      </c>
      <c r="AA125">
        <v>1.304308056</v>
      </c>
      <c r="AB125">
        <v>13.593816804999999</v>
      </c>
      <c r="AC125">
        <v>7.8014798599999997</v>
      </c>
      <c r="AD125">
        <v>2.13999994</v>
      </c>
      <c r="AE125">
        <v>1.939999982</v>
      </c>
      <c r="AF125">
        <v>2.13999994</v>
      </c>
      <c r="AG125">
        <v>1.481909752</v>
      </c>
      <c r="AH125">
        <v>22448914432</v>
      </c>
      <c r="AI125">
        <v>2.1847690320000002</v>
      </c>
    </row>
    <row r="126" spans="1:35" x14ac:dyDescent="0.25">
      <c r="A126" t="s">
        <v>587</v>
      </c>
      <c r="B126" t="s">
        <v>588</v>
      </c>
      <c r="C126" t="s">
        <v>589</v>
      </c>
      <c r="D126" t="s">
        <v>590</v>
      </c>
      <c r="E126">
        <v>2480677</v>
      </c>
      <c r="F126">
        <v>994</v>
      </c>
      <c r="G126">
        <v>48.33</v>
      </c>
      <c r="H126" s="3">
        <f t="shared" si="1"/>
        <v>104186.46843546272</v>
      </c>
      <c r="I126" s="4">
        <f>J126/$J$1</f>
        <v>2.2376131102040814E-3</v>
      </c>
      <c r="J126">
        <v>48040.02</v>
      </c>
      <c r="K126">
        <v>25305</v>
      </c>
      <c r="L126" t="s">
        <v>315</v>
      </c>
      <c r="M126" t="s">
        <v>315</v>
      </c>
      <c r="N126" t="s">
        <v>525</v>
      </c>
      <c r="O126" t="s">
        <v>526</v>
      </c>
      <c r="P126" t="s">
        <v>42</v>
      </c>
      <c r="Q126" t="s">
        <v>591</v>
      </c>
      <c r="R126" t="s">
        <v>592</v>
      </c>
      <c r="S126">
        <v>6600</v>
      </c>
      <c r="U126">
        <v>10954.000128</v>
      </c>
      <c r="V126">
        <v>26812999680</v>
      </c>
      <c r="W126">
        <v>16752000000</v>
      </c>
      <c r="X126">
        <v>226000000</v>
      </c>
      <c r="Y126">
        <v>524000000</v>
      </c>
      <c r="Z126">
        <v>16.551546095999999</v>
      </c>
      <c r="AA126">
        <v>2.6675019259999999</v>
      </c>
      <c r="AB126">
        <v>-93.915339587999995</v>
      </c>
      <c r="AC126">
        <v>-26.698711157999998</v>
      </c>
      <c r="AD126">
        <v>-18.558207630999998</v>
      </c>
      <c r="AE126">
        <v>-18.568207620999999</v>
      </c>
      <c r="AF126">
        <v>-18.558207630999998</v>
      </c>
      <c r="AG126">
        <v>4.3364592689999997</v>
      </c>
      <c r="AH126">
        <v>25449578496</v>
      </c>
      <c r="AI126">
        <v>1.2414648530000001</v>
      </c>
    </row>
    <row r="127" spans="1:35" x14ac:dyDescent="0.25">
      <c r="A127" t="s">
        <v>1262</v>
      </c>
      <c r="B127" t="s">
        <v>1263</v>
      </c>
      <c r="C127" t="s">
        <v>1264</v>
      </c>
      <c r="D127">
        <v>816851109</v>
      </c>
      <c r="E127">
        <v>2138158</v>
      </c>
      <c r="F127">
        <v>478</v>
      </c>
      <c r="G127">
        <v>99.8</v>
      </c>
      <c r="H127" s="3">
        <f t="shared" si="1"/>
        <v>103458.59483057437</v>
      </c>
      <c r="I127" s="4">
        <f>J127/$J$1</f>
        <v>2.2219805665030863E-3</v>
      </c>
      <c r="J127">
        <v>47704.4</v>
      </c>
      <c r="K127">
        <v>24956</v>
      </c>
      <c r="L127" t="s">
        <v>163</v>
      </c>
      <c r="M127" t="s">
        <v>163</v>
      </c>
      <c r="N127" t="s">
        <v>275</v>
      </c>
      <c r="O127" t="s">
        <v>276</v>
      </c>
      <c r="P127" t="s">
        <v>42</v>
      </c>
      <c r="Q127" t="s">
        <v>1204</v>
      </c>
      <c r="R127" t="s">
        <v>77</v>
      </c>
      <c r="S127">
        <v>17387</v>
      </c>
      <c r="U127">
        <v>10014.000128</v>
      </c>
      <c r="V127">
        <v>45525999616</v>
      </c>
      <c r="W127">
        <v>32334999552</v>
      </c>
      <c r="X127">
        <v>9799000064</v>
      </c>
      <c r="Y127">
        <v>250000000</v>
      </c>
      <c r="Z127">
        <v>21.293014526</v>
      </c>
      <c r="AA127">
        <v>2.1597890849999999</v>
      </c>
      <c r="AB127">
        <v>11.071711503</v>
      </c>
      <c r="AC127">
        <v>3.0827486409999998</v>
      </c>
      <c r="AD127">
        <v>5.3000000079999996</v>
      </c>
      <c r="AE127">
        <v>5.260000046</v>
      </c>
      <c r="AF127">
        <v>5.3000000079999996</v>
      </c>
      <c r="AG127">
        <v>2.0208975640000002</v>
      </c>
      <c r="AH127">
        <v>24996093952</v>
      </c>
      <c r="AI127">
        <v>2.975951781</v>
      </c>
    </row>
    <row r="128" spans="1:35" x14ac:dyDescent="0.25">
      <c r="A128" t="s">
        <v>240</v>
      </c>
      <c r="B128" t="s">
        <v>241</v>
      </c>
      <c r="C128" t="s">
        <v>242</v>
      </c>
      <c r="D128">
        <v>39483102</v>
      </c>
      <c r="E128">
        <v>2047317</v>
      </c>
      <c r="F128">
        <v>1092</v>
      </c>
      <c r="G128">
        <v>43.23</v>
      </c>
      <c r="H128" s="3">
        <f t="shared" si="1"/>
        <v>102380.20894387305</v>
      </c>
      <c r="I128" s="4">
        <f>J128/$J$1</f>
        <v>2.1988200694234043E-3</v>
      </c>
      <c r="J128">
        <v>47207.16</v>
      </c>
      <c r="K128">
        <v>24874</v>
      </c>
      <c r="L128" t="s">
        <v>243</v>
      </c>
      <c r="M128" t="s">
        <v>49</v>
      </c>
      <c r="N128" t="s">
        <v>244</v>
      </c>
      <c r="O128" t="s">
        <v>245</v>
      </c>
      <c r="P128" t="s">
        <v>42</v>
      </c>
      <c r="Q128" t="s">
        <v>246</v>
      </c>
      <c r="R128" t="s">
        <v>53</v>
      </c>
      <c r="S128">
        <v>32300</v>
      </c>
      <c r="U128">
        <v>62289.999872</v>
      </c>
      <c r="V128">
        <v>39852998656</v>
      </c>
      <c r="W128">
        <v>22257000448</v>
      </c>
      <c r="X128">
        <v>13685999616</v>
      </c>
      <c r="Y128">
        <v>578000000</v>
      </c>
      <c r="Z128">
        <v>17.442874908</v>
      </c>
      <c r="AA128">
        <v>1.3221590510000001</v>
      </c>
      <c r="AB128">
        <v>8.8867543700000002</v>
      </c>
      <c r="AC128">
        <v>3.8969405479999999</v>
      </c>
      <c r="AD128">
        <v>2.640000015</v>
      </c>
      <c r="AE128">
        <v>2.640000015</v>
      </c>
      <c r="AF128">
        <v>2.640000015</v>
      </c>
      <c r="AG128">
        <v>1.4247313699999999</v>
      </c>
      <c r="AH128">
        <v>25565007872</v>
      </c>
      <c r="AI128">
        <v>2.72958605</v>
      </c>
    </row>
    <row r="129" spans="1:35" x14ac:dyDescent="0.25">
      <c r="A129" t="s">
        <v>1458</v>
      </c>
      <c r="B129" t="s">
        <v>1459</v>
      </c>
      <c r="C129" t="s">
        <v>1460</v>
      </c>
      <c r="D129">
        <v>962166104</v>
      </c>
      <c r="E129">
        <v>2958936</v>
      </c>
      <c r="F129">
        <v>1481</v>
      </c>
      <c r="G129">
        <v>30.83</v>
      </c>
      <c r="H129" s="3">
        <f t="shared" si="1"/>
        <v>99023.146226469806</v>
      </c>
      <c r="I129" s="4">
        <f>J129/$J$1</f>
        <v>2.1267204228854093E-3</v>
      </c>
      <c r="J129">
        <v>45659.23</v>
      </c>
      <c r="K129">
        <v>23062</v>
      </c>
      <c r="L129" t="s">
        <v>149</v>
      </c>
      <c r="M129" t="s">
        <v>104</v>
      </c>
      <c r="N129" t="s">
        <v>860</v>
      </c>
      <c r="O129" t="s">
        <v>1461</v>
      </c>
      <c r="P129" t="s">
        <v>42</v>
      </c>
      <c r="Q129" t="s">
        <v>1462</v>
      </c>
      <c r="R129" t="s">
        <v>131</v>
      </c>
      <c r="S129">
        <v>12600</v>
      </c>
      <c r="U129">
        <v>6933.0000639999998</v>
      </c>
      <c r="V129">
        <v>20945999872</v>
      </c>
      <c r="W129">
        <v>11756000256</v>
      </c>
      <c r="X129">
        <v>9150000128</v>
      </c>
      <c r="Y129">
        <v>747932544</v>
      </c>
      <c r="Z129">
        <v>32.335830688000001</v>
      </c>
      <c r="AA129">
        <v>2.9053130139999999</v>
      </c>
      <c r="AB129">
        <v>7.66929982</v>
      </c>
      <c r="AC129">
        <v>3.0385595319999998</v>
      </c>
      <c r="AD129">
        <v>0.59999999400000004</v>
      </c>
      <c r="AE129">
        <v>0.73000000399999998</v>
      </c>
      <c r="AF129">
        <v>0.73000000399999998</v>
      </c>
      <c r="AG129">
        <v>2.5091142020000001</v>
      </c>
      <c r="AH129">
        <v>23129964544</v>
      </c>
      <c r="AI129">
        <v>4.0220564789999997</v>
      </c>
    </row>
    <row r="130" spans="1:35" x14ac:dyDescent="0.25">
      <c r="A130" t="s">
        <v>1049</v>
      </c>
      <c r="B130" t="s">
        <v>1050</v>
      </c>
      <c r="C130" t="s">
        <v>1051</v>
      </c>
      <c r="D130">
        <v>651229106</v>
      </c>
      <c r="E130">
        <v>2635701</v>
      </c>
      <c r="F130">
        <v>965</v>
      </c>
      <c r="G130">
        <v>47.01</v>
      </c>
      <c r="H130" s="3">
        <f t="shared" si="1"/>
        <v>98384.277843989563</v>
      </c>
      <c r="I130" s="4">
        <f>J130/$J$1</f>
        <v>2.1129994446259515E-3</v>
      </c>
      <c r="J130">
        <v>45364.65</v>
      </c>
      <c r="K130">
        <v>22677</v>
      </c>
      <c r="L130" t="s">
        <v>292</v>
      </c>
      <c r="M130" t="s">
        <v>128</v>
      </c>
      <c r="N130" t="s">
        <v>1052</v>
      </c>
      <c r="O130" t="s">
        <v>1053</v>
      </c>
      <c r="P130" t="s">
        <v>42</v>
      </c>
      <c r="Q130" t="s">
        <v>493</v>
      </c>
      <c r="R130" t="s">
        <v>108</v>
      </c>
      <c r="S130">
        <v>17200</v>
      </c>
      <c r="U130">
        <v>10688.89984</v>
      </c>
      <c r="V130">
        <v>34415501312</v>
      </c>
      <c r="W130">
        <v>22953199616</v>
      </c>
      <c r="X130">
        <v>-13141399552</v>
      </c>
      <c r="Y130">
        <v>482400000</v>
      </c>
      <c r="Z130">
        <v>21.841567993000002</v>
      </c>
      <c r="AA130">
        <v>4.6778059000000001</v>
      </c>
      <c r="AB130">
        <v>5.6827126850000003</v>
      </c>
      <c r="AC130">
        <v>1.8219143579999999</v>
      </c>
      <c r="AD130">
        <v>0.53999999099999996</v>
      </c>
      <c r="AE130">
        <v>0.88000001299999997</v>
      </c>
      <c r="AF130">
        <v>0.89000000400000001</v>
      </c>
      <c r="AG130">
        <v>1.9845300749999999</v>
      </c>
      <c r="AH130">
        <v>22146983936</v>
      </c>
      <c r="AI130">
        <v>1.6166773400000001</v>
      </c>
    </row>
    <row r="131" spans="1:35" x14ac:dyDescent="0.25">
      <c r="A131" t="s">
        <v>1509</v>
      </c>
      <c r="B131" t="s">
        <v>1510</v>
      </c>
      <c r="C131" t="s">
        <v>1511</v>
      </c>
      <c r="D131">
        <v>988498101</v>
      </c>
      <c r="E131">
        <v>2098876</v>
      </c>
      <c r="F131">
        <v>709</v>
      </c>
      <c r="G131">
        <v>63.39</v>
      </c>
      <c r="H131" s="3">
        <f t="shared" si="1"/>
        <v>97470.93331755283</v>
      </c>
      <c r="I131" s="4">
        <f>J131/$J$1</f>
        <v>2.0933835413596467E-3</v>
      </c>
      <c r="J131">
        <v>44943.51</v>
      </c>
      <c r="K131">
        <v>23264</v>
      </c>
      <c r="L131" t="s">
        <v>292</v>
      </c>
      <c r="M131" t="s">
        <v>128</v>
      </c>
      <c r="N131" t="s">
        <v>293</v>
      </c>
      <c r="O131" t="s">
        <v>381</v>
      </c>
      <c r="P131" t="s">
        <v>42</v>
      </c>
      <c r="Q131" t="s">
        <v>401</v>
      </c>
      <c r="R131" t="s">
        <v>402</v>
      </c>
      <c r="S131">
        <v>69810</v>
      </c>
      <c r="U131">
        <v>12894.000128</v>
      </c>
      <c r="V131">
        <v>10432000000</v>
      </c>
      <c r="W131">
        <v>12261999616</v>
      </c>
      <c r="X131">
        <v>-2788999936</v>
      </c>
      <c r="Y131">
        <v>376000000</v>
      </c>
      <c r="Z131">
        <v>23.950864791000001</v>
      </c>
      <c r="AC131">
        <v>17.365780883999999</v>
      </c>
      <c r="AD131">
        <v>3.9900000090000001</v>
      </c>
      <c r="AE131">
        <v>3.9299999470000002</v>
      </c>
      <c r="AF131">
        <v>3.9900000090000001</v>
      </c>
      <c r="AH131">
        <v>22915823616</v>
      </c>
      <c r="AI131">
        <v>3.628332645</v>
      </c>
    </row>
    <row r="132" spans="1:35" x14ac:dyDescent="0.25">
      <c r="A132" t="s">
        <v>217</v>
      </c>
      <c r="B132" t="s">
        <v>218</v>
      </c>
      <c r="C132" t="s">
        <v>219</v>
      </c>
      <c r="D132">
        <v>32654105</v>
      </c>
      <c r="E132">
        <v>2032067</v>
      </c>
      <c r="F132">
        <v>598</v>
      </c>
      <c r="G132">
        <v>74.239999999999995</v>
      </c>
      <c r="H132" s="3">
        <f t="shared" ref="H132:H195" si="2">I132*$H$1</f>
        <v>96282.483711621157</v>
      </c>
      <c r="I132" s="4">
        <f>J132/$J$1</f>
        <v>2.0678592054359573E-3</v>
      </c>
      <c r="J132">
        <v>44395.519999999997</v>
      </c>
      <c r="K132">
        <v>22878</v>
      </c>
      <c r="L132" t="s">
        <v>58</v>
      </c>
      <c r="M132" t="s">
        <v>59</v>
      </c>
      <c r="N132" t="s">
        <v>81</v>
      </c>
      <c r="O132" t="s">
        <v>220</v>
      </c>
      <c r="P132" t="s">
        <v>42</v>
      </c>
      <c r="Q132" t="s">
        <v>221</v>
      </c>
      <c r="R132" t="s">
        <v>222</v>
      </c>
      <c r="S132">
        <v>10000</v>
      </c>
      <c r="U132">
        <v>3421.4089600000002</v>
      </c>
      <c r="V132">
        <v>7970277888</v>
      </c>
      <c r="W132">
        <v>2804659968</v>
      </c>
      <c r="X132">
        <v>2937134080</v>
      </c>
      <c r="Y132">
        <v>308170560</v>
      </c>
      <c r="Z132">
        <v>23.998258589999999</v>
      </c>
      <c r="AA132">
        <v>3.664267063</v>
      </c>
      <c r="AB132">
        <v>16.831713453999999</v>
      </c>
      <c r="AC132">
        <v>11.466642252</v>
      </c>
      <c r="AD132">
        <v>2.7899999609999999</v>
      </c>
      <c r="AE132">
        <v>2.7599999899999998</v>
      </c>
      <c r="AF132">
        <v>2.7899999609999999</v>
      </c>
      <c r="AG132">
        <v>4.4290114159999998</v>
      </c>
      <c r="AH132">
        <v>21288421376</v>
      </c>
      <c r="AI132">
        <v>2.2359913979999999</v>
      </c>
    </row>
    <row r="133" spans="1:35" x14ac:dyDescent="0.25">
      <c r="A133" t="s">
        <v>289</v>
      </c>
      <c r="B133" t="s">
        <v>290</v>
      </c>
      <c r="C133" t="s">
        <v>291</v>
      </c>
      <c r="D133">
        <v>53332102</v>
      </c>
      <c r="E133">
        <v>2065955</v>
      </c>
      <c r="F133">
        <v>56</v>
      </c>
      <c r="G133">
        <v>783.18</v>
      </c>
      <c r="H133" s="3">
        <f t="shared" si="2"/>
        <v>95116.914346830003</v>
      </c>
      <c r="I133" s="4">
        <f>J133/$J$1</f>
        <v>2.0428262685231904E-3</v>
      </c>
      <c r="J133">
        <v>43858.080000000002</v>
      </c>
      <c r="K133">
        <v>22603</v>
      </c>
      <c r="L133" t="s">
        <v>292</v>
      </c>
      <c r="M133" t="s">
        <v>128</v>
      </c>
      <c r="N133" t="s">
        <v>293</v>
      </c>
      <c r="O133" t="s">
        <v>294</v>
      </c>
      <c r="P133" t="s">
        <v>42</v>
      </c>
      <c r="Q133" t="s">
        <v>295</v>
      </c>
      <c r="R133" t="s">
        <v>296</v>
      </c>
      <c r="S133">
        <v>84000</v>
      </c>
      <c r="U133">
        <v>10635.675648</v>
      </c>
      <c r="V133">
        <v>8599786496</v>
      </c>
      <c r="W133">
        <v>10387324928</v>
      </c>
      <c r="X133">
        <v>-2240406016</v>
      </c>
      <c r="Y133">
        <v>29118000</v>
      </c>
      <c r="Z133">
        <v>19.737533569</v>
      </c>
      <c r="AC133">
        <v>14.860471167</v>
      </c>
      <c r="AD133">
        <v>41.609999655999999</v>
      </c>
      <c r="AE133">
        <v>40.790000438</v>
      </c>
      <c r="AF133">
        <v>41.609999655999999</v>
      </c>
      <c r="AH133">
        <v>22719977472</v>
      </c>
      <c r="AI133">
        <v>0</v>
      </c>
    </row>
    <row r="134" spans="1:35" x14ac:dyDescent="0.25">
      <c r="A134" t="s">
        <v>956</v>
      </c>
      <c r="B134" t="s">
        <v>957</v>
      </c>
      <c r="C134" t="s">
        <v>958</v>
      </c>
      <c r="D134" t="s">
        <v>959</v>
      </c>
      <c r="E134">
        <v>2340168</v>
      </c>
      <c r="F134">
        <v>301</v>
      </c>
      <c r="G134">
        <v>143.94</v>
      </c>
      <c r="H134" s="3">
        <f t="shared" si="2"/>
        <v>93962.839321189982</v>
      </c>
      <c r="I134" s="4">
        <f>J134/$J$1</f>
        <v>2.0180401955685163E-3</v>
      </c>
      <c r="J134">
        <v>43325.94</v>
      </c>
      <c r="K134">
        <v>22317</v>
      </c>
      <c r="L134" t="s">
        <v>103</v>
      </c>
      <c r="M134" t="s">
        <v>104</v>
      </c>
      <c r="N134" t="s">
        <v>256</v>
      </c>
      <c r="O134" t="s">
        <v>960</v>
      </c>
      <c r="P134" t="s">
        <v>42</v>
      </c>
      <c r="Q134" t="s">
        <v>961</v>
      </c>
      <c r="R134" t="s">
        <v>144</v>
      </c>
      <c r="S134">
        <v>15456</v>
      </c>
      <c r="U134">
        <v>5623.992064</v>
      </c>
      <c r="V134">
        <v>126841028608</v>
      </c>
      <c r="W134">
        <v>110500052992</v>
      </c>
      <c r="X134">
        <v>10409620480</v>
      </c>
      <c r="Y134">
        <v>154986944</v>
      </c>
      <c r="Z134">
        <v>15.219198226</v>
      </c>
      <c r="AA134">
        <v>1.2434760330000001</v>
      </c>
      <c r="AB134">
        <v>8.6182887659999992</v>
      </c>
      <c r="AC134">
        <v>1.0454486970000001</v>
      </c>
      <c r="AD134">
        <v>7.4699999090000002</v>
      </c>
      <c r="AE134">
        <v>7.4599999180000003</v>
      </c>
      <c r="AF134">
        <v>7.4699999090000002</v>
      </c>
      <c r="AG134">
        <v>1.4764787079999999</v>
      </c>
      <c r="AH134">
        <v>22558023680</v>
      </c>
      <c r="AI134">
        <v>1.945254901</v>
      </c>
    </row>
    <row r="135" spans="1:35" x14ac:dyDescent="0.25">
      <c r="A135" t="s">
        <v>425</v>
      </c>
      <c r="B135" t="s">
        <v>426</v>
      </c>
      <c r="C135" t="s">
        <v>427</v>
      </c>
      <c r="D135" t="s">
        <v>428</v>
      </c>
      <c r="E135">
        <v>2175672</v>
      </c>
      <c r="F135">
        <v>608</v>
      </c>
      <c r="G135">
        <v>71.010000000000005</v>
      </c>
      <c r="H135" s="3">
        <f t="shared" si="2"/>
        <v>93633.493973361023</v>
      </c>
      <c r="I135" s="4">
        <f>J135/$J$1</f>
        <v>2.0109668444975633E-3</v>
      </c>
      <c r="J135">
        <v>43174.080000000002</v>
      </c>
      <c r="K135">
        <v>22727</v>
      </c>
      <c r="L135" t="s">
        <v>48</v>
      </c>
      <c r="M135" t="s">
        <v>49</v>
      </c>
      <c r="N135" t="s">
        <v>208</v>
      </c>
      <c r="O135" t="s">
        <v>209</v>
      </c>
      <c r="P135" t="s">
        <v>42</v>
      </c>
      <c r="Q135" t="s">
        <v>63</v>
      </c>
      <c r="R135" t="s">
        <v>190</v>
      </c>
      <c r="S135">
        <v>37300</v>
      </c>
      <c r="U135">
        <v>125530.001408</v>
      </c>
      <c r="V135">
        <v>34405998592</v>
      </c>
      <c r="W135">
        <v>27758999552</v>
      </c>
      <c r="X135">
        <v>-2915000064</v>
      </c>
      <c r="Y135">
        <v>320000000</v>
      </c>
      <c r="Z135">
        <v>18.858737945000001</v>
      </c>
      <c r="AA135">
        <v>3.9810979359999998</v>
      </c>
      <c r="AB135">
        <v>20.803564671</v>
      </c>
      <c r="AC135">
        <v>4.1262876720000001</v>
      </c>
      <c r="AD135">
        <v>4.1699999569999999</v>
      </c>
      <c r="AE135">
        <v>4.1299999349999998</v>
      </c>
      <c r="AF135">
        <v>4.1699999569999999</v>
      </c>
      <c r="AG135">
        <v>3.4894349280000001</v>
      </c>
      <c r="AH135">
        <v>22897328128</v>
      </c>
      <c r="AI135">
        <v>2.3543162469999999</v>
      </c>
    </row>
    <row r="136" spans="1:35" x14ac:dyDescent="0.25">
      <c r="A136" t="s">
        <v>1288</v>
      </c>
      <c r="B136" t="s">
        <v>1289</v>
      </c>
      <c r="C136" t="s">
        <v>1290</v>
      </c>
      <c r="D136">
        <v>790849103</v>
      </c>
      <c r="E136">
        <v>2767381</v>
      </c>
      <c r="F136">
        <v>545</v>
      </c>
      <c r="G136">
        <v>79.2</v>
      </c>
      <c r="H136" s="3">
        <f t="shared" si="2"/>
        <v>93611.633041541485</v>
      </c>
      <c r="I136" s="4">
        <f>J136/$J$1</f>
        <v>2.010497337196133E-3</v>
      </c>
      <c r="J136">
        <v>43164</v>
      </c>
      <c r="K136">
        <v>22628</v>
      </c>
      <c r="L136" t="s">
        <v>48</v>
      </c>
      <c r="M136" t="s">
        <v>49</v>
      </c>
      <c r="N136" t="s">
        <v>50</v>
      </c>
      <c r="O136" t="s">
        <v>376</v>
      </c>
      <c r="P136" t="s">
        <v>42</v>
      </c>
      <c r="Q136" t="s">
        <v>43</v>
      </c>
      <c r="R136" t="s">
        <v>44</v>
      </c>
      <c r="S136">
        <v>18000</v>
      </c>
      <c r="U136">
        <v>5956.0001279999997</v>
      </c>
      <c r="V136">
        <v>12540999680</v>
      </c>
      <c r="W136">
        <v>8055000064</v>
      </c>
      <c r="X136">
        <v>-3300000000</v>
      </c>
      <c r="Y136">
        <v>285600928</v>
      </c>
      <c r="Z136">
        <v>19.024480819000001</v>
      </c>
      <c r="AA136">
        <v>4.588448047</v>
      </c>
      <c r="AB136">
        <v>15.513379583000001</v>
      </c>
      <c r="AC136">
        <v>5.5607200499999996</v>
      </c>
      <c r="AD136">
        <v>2.3100000020000002</v>
      </c>
      <c r="AE136">
        <v>2.2800000009999999</v>
      </c>
      <c r="AF136">
        <v>2.3100000020000002</v>
      </c>
      <c r="AG136">
        <v>5.042262987</v>
      </c>
      <c r="AH136">
        <v>22608744448</v>
      </c>
      <c r="AI136">
        <v>1.540404098</v>
      </c>
    </row>
    <row r="137" spans="1:35" x14ac:dyDescent="0.25">
      <c r="A137" t="s">
        <v>1169</v>
      </c>
      <c r="B137" t="s">
        <v>1170</v>
      </c>
      <c r="C137" t="s">
        <v>1171</v>
      </c>
      <c r="D137" t="s">
        <v>1172</v>
      </c>
      <c r="E137">
        <v>2680905</v>
      </c>
      <c r="F137">
        <v>1278</v>
      </c>
      <c r="G137">
        <v>33.46</v>
      </c>
      <c r="H137" s="3">
        <f t="shared" si="2"/>
        <v>92739.538011454715</v>
      </c>
      <c r="I137" s="4">
        <f>J137/$J$1</f>
        <v>1.991767349492646E-3</v>
      </c>
      <c r="J137">
        <v>42761.88</v>
      </c>
      <c r="K137">
        <v>22689</v>
      </c>
      <c r="L137" t="s">
        <v>163</v>
      </c>
      <c r="M137" t="s">
        <v>163</v>
      </c>
      <c r="N137" t="s">
        <v>164</v>
      </c>
      <c r="O137" t="s">
        <v>1173</v>
      </c>
      <c r="P137" t="s">
        <v>42</v>
      </c>
      <c r="Q137" t="s">
        <v>123</v>
      </c>
      <c r="R137" t="s">
        <v>124</v>
      </c>
      <c r="S137">
        <v>13000</v>
      </c>
      <c r="U137">
        <v>7464.9999360000002</v>
      </c>
      <c r="V137">
        <v>38037999616</v>
      </c>
      <c r="W137">
        <v>28063000576</v>
      </c>
      <c r="X137">
        <v>6106999808</v>
      </c>
      <c r="Y137">
        <v>679267968</v>
      </c>
      <c r="Z137">
        <v>16.049356459999998</v>
      </c>
      <c r="AA137">
        <v>2.387164115</v>
      </c>
      <c r="AB137">
        <v>18.180917784999998</v>
      </c>
      <c r="AC137">
        <v>4.7513068829999998</v>
      </c>
      <c r="AD137">
        <v>2.7199999689999999</v>
      </c>
      <c r="AE137">
        <v>2.699999928</v>
      </c>
      <c r="AF137">
        <v>2.7099999179999998</v>
      </c>
      <c r="AG137">
        <v>2.2785269060000002</v>
      </c>
      <c r="AH137">
        <v>22570360832</v>
      </c>
      <c r="AI137">
        <v>4.5352660629999999</v>
      </c>
    </row>
    <row r="138" spans="1:35" x14ac:dyDescent="0.25">
      <c r="A138" t="s">
        <v>1480</v>
      </c>
      <c r="B138" t="s">
        <v>1481</v>
      </c>
      <c r="C138" t="s">
        <v>1482</v>
      </c>
      <c r="D138">
        <v>969457100</v>
      </c>
      <c r="E138">
        <v>2967181</v>
      </c>
      <c r="F138">
        <v>1363</v>
      </c>
      <c r="G138">
        <v>30.7</v>
      </c>
      <c r="H138" s="3">
        <f t="shared" si="2"/>
        <v>90749.108844258313</v>
      </c>
      <c r="I138" s="4">
        <f>J138/$J$1</f>
        <v>1.9490188960098395E-3</v>
      </c>
      <c r="J138">
        <v>41844.1</v>
      </c>
      <c r="K138">
        <v>23050</v>
      </c>
      <c r="L138" t="s">
        <v>315</v>
      </c>
      <c r="M138" t="s">
        <v>315</v>
      </c>
      <c r="N138" t="s">
        <v>1119</v>
      </c>
      <c r="O138" t="s">
        <v>1119</v>
      </c>
      <c r="P138" t="s">
        <v>42</v>
      </c>
      <c r="Q138" t="s">
        <v>1120</v>
      </c>
      <c r="R138" t="s">
        <v>592</v>
      </c>
      <c r="S138">
        <v>6578</v>
      </c>
      <c r="U138">
        <v>7306.9999360000002</v>
      </c>
      <c r="V138">
        <v>47288000512</v>
      </c>
      <c r="W138">
        <v>33063999488</v>
      </c>
      <c r="X138">
        <v>-4892000256</v>
      </c>
      <c r="Y138">
        <v>750000000</v>
      </c>
      <c r="Z138">
        <v>27.374372481999998</v>
      </c>
      <c r="AA138">
        <v>3.41723299</v>
      </c>
      <c r="AB138">
        <v>-18.126888122</v>
      </c>
      <c r="AC138">
        <v>-2.2628355029999998</v>
      </c>
      <c r="AD138">
        <v>-1.490000024</v>
      </c>
      <c r="AE138">
        <v>-1.490000024</v>
      </c>
      <c r="AF138">
        <v>-1.490000024</v>
      </c>
      <c r="AG138">
        <v>4.7376544239999996</v>
      </c>
      <c r="AH138">
        <v>22847981568</v>
      </c>
      <c r="AI138">
        <v>6.9055371570000004</v>
      </c>
    </row>
    <row r="139" spans="1:35" x14ac:dyDescent="0.25">
      <c r="A139" t="s">
        <v>554</v>
      </c>
      <c r="B139" t="s">
        <v>555</v>
      </c>
      <c r="C139" t="s">
        <v>556</v>
      </c>
      <c r="D139">
        <v>231021106</v>
      </c>
      <c r="E139">
        <v>2240202</v>
      </c>
      <c r="F139">
        <v>294</v>
      </c>
      <c r="G139">
        <v>141.78</v>
      </c>
      <c r="H139" s="3">
        <f t="shared" si="2"/>
        <v>90400.418306763677</v>
      </c>
      <c r="I139" s="4">
        <f>J139/$J$1</f>
        <v>1.9415300682396053E-3</v>
      </c>
      <c r="J139">
        <v>41683.32</v>
      </c>
      <c r="K139">
        <v>23858</v>
      </c>
      <c r="L139" t="s">
        <v>38</v>
      </c>
      <c r="M139" t="s">
        <v>39</v>
      </c>
      <c r="N139" t="s">
        <v>557</v>
      </c>
      <c r="O139" t="s">
        <v>558</v>
      </c>
      <c r="P139" t="s">
        <v>42</v>
      </c>
      <c r="Q139" t="s">
        <v>107</v>
      </c>
      <c r="R139" t="s">
        <v>228</v>
      </c>
      <c r="S139">
        <v>55000</v>
      </c>
      <c r="U139">
        <v>17772.000255999999</v>
      </c>
      <c r="V139">
        <v>15136000000</v>
      </c>
      <c r="W139">
        <v>7872000000</v>
      </c>
      <c r="X139">
        <v>6133000192</v>
      </c>
      <c r="Y139">
        <v>167600000</v>
      </c>
      <c r="Z139">
        <v>12.723278045000001</v>
      </c>
      <c r="AA139">
        <v>2.6325900550000001</v>
      </c>
      <c r="AB139">
        <v>16.032145668999998</v>
      </c>
      <c r="AC139">
        <v>7.6099957500000004</v>
      </c>
      <c r="AD139">
        <v>6.9200001350000004</v>
      </c>
      <c r="AE139">
        <v>6.9100001449999997</v>
      </c>
      <c r="AF139">
        <v>6.9200001350000004</v>
      </c>
      <c r="AG139">
        <v>3.4269293520000002</v>
      </c>
      <c r="AH139">
        <v>24127285248</v>
      </c>
      <c r="AI139">
        <v>2.7860065459999999</v>
      </c>
    </row>
    <row r="140" spans="1:35" x14ac:dyDescent="0.25">
      <c r="A140" t="s">
        <v>335</v>
      </c>
      <c r="B140" t="s">
        <v>336</v>
      </c>
      <c r="C140" t="s">
        <v>337</v>
      </c>
      <c r="D140">
        <v>71813109</v>
      </c>
      <c r="E140">
        <v>2085102</v>
      </c>
      <c r="F140">
        <v>936</v>
      </c>
      <c r="G140">
        <v>44.37</v>
      </c>
      <c r="H140" s="3">
        <f t="shared" si="2"/>
        <v>90068.60059164562</v>
      </c>
      <c r="I140" s="4">
        <f>J140/$J$1</f>
        <v>1.9344036181286098E-3</v>
      </c>
      <c r="J140">
        <v>41530.32</v>
      </c>
      <c r="K140">
        <v>24133</v>
      </c>
      <c r="L140" t="s">
        <v>48</v>
      </c>
      <c r="M140" t="s">
        <v>49</v>
      </c>
      <c r="N140" t="s">
        <v>50</v>
      </c>
      <c r="O140" t="s">
        <v>338</v>
      </c>
      <c r="P140" t="s">
        <v>42</v>
      </c>
      <c r="Q140" t="s">
        <v>339</v>
      </c>
      <c r="R140" t="s">
        <v>53</v>
      </c>
      <c r="S140">
        <v>50000</v>
      </c>
      <c r="U140">
        <v>10121.000192</v>
      </c>
      <c r="V140">
        <v>15795000320</v>
      </c>
      <c r="W140">
        <v>7130999808</v>
      </c>
      <c r="X140">
        <v>4817999872</v>
      </c>
      <c r="Y140">
        <v>543913344</v>
      </c>
      <c r="Z140">
        <v>32.638385771999999</v>
      </c>
      <c r="AA140">
        <v>2.6069140430000002</v>
      </c>
      <c r="AB140">
        <v>59.717592177999997</v>
      </c>
      <c r="AC140">
        <v>27.397336788</v>
      </c>
      <c r="AD140">
        <v>8.9500001220000005</v>
      </c>
      <c r="AE140">
        <v>8.9199999420000005</v>
      </c>
      <c r="AF140">
        <v>8.9799998839999997</v>
      </c>
      <c r="AG140">
        <v>2.7813111030000002</v>
      </c>
      <c r="AH140">
        <v>23934326784</v>
      </c>
      <c r="AI140">
        <v>1.1043498</v>
      </c>
    </row>
    <row r="141" spans="1:35" x14ac:dyDescent="0.25">
      <c r="A141" t="s">
        <v>1265</v>
      </c>
      <c r="B141" t="s">
        <v>1266</v>
      </c>
      <c r="C141" t="s">
        <v>1267</v>
      </c>
      <c r="D141">
        <v>824348106</v>
      </c>
      <c r="E141">
        <v>2804211</v>
      </c>
      <c r="F141">
        <v>152</v>
      </c>
      <c r="G141">
        <v>268.67</v>
      </c>
      <c r="H141" s="3">
        <f t="shared" si="2"/>
        <v>88566.7892755348</v>
      </c>
      <c r="I141" s="4">
        <f>J141/$J$1</f>
        <v>1.9021492117700335E-3</v>
      </c>
      <c r="J141">
        <v>40837.839999999997</v>
      </c>
      <c r="K141">
        <v>24961</v>
      </c>
      <c r="L141" t="s">
        <v>119</v>
      </c>
      <c r="M141" t="s">
        <v>120</v>
      </c>
      <c r="N141" t="s">
        <v>121</v>
      </c>
      <c r="O141" t="s">
        <v>1268</v>
      </c>
      <c r="P141" t="s">
        <v>42</v>
      </c>
      <c r="Q141" t="s">
        <v>634</v>
      </c>
      <c r="R141" t="s">
        <v>190</v>
      </c>
      <c r="S141">
        <v>40706</v>
      </c>
      <c r="U141">
        <v>11677.606911999999</v>
      </c>
      <c r="V141">
        <v>6917770752</v>
      </c>
      <c r="W141">
        <v>5319988224</v>
      </c>
      <c r="X141">
        <v>197886000</v>
      </c>
      <c r="Y141">
        <v>92907744</v>
      </c>
      <c r="Z141">
        <v>23.162082672</v>
      </c>
      <c r="AA141">
        <v>22.592016220000001</v>
      </c>
      <c r="AB141">
        <v>86.244319636</v>
      </c>
      <c r="AC141">
        <v>17.067170466</v>
      </c>
      <c r="AD141">
        <v>12.079999804</v>
      </c>
      <c r="AE141">
        <v>11.759999871</v>
      </c>
      <c r="AF141">
        <v>12.079999804</v>
      </c>
      <c r="AG141">
        <v>15.622599347</v>
      </c>
      <c r="AH141">
        <v>24359481344</v>
      </c>
      <c r="AI141">
        <v>1.187330099</v>
      </c>
    </row>
    <row r="142" spans="1:35" x14ac:dyDescent="0.25">
      <c r="A142" t="s">
        <v>527</v>
      </c>
      <c r="B142" t="s">
        <v>528</v>
      </c>
      <c r="C142" t="s">
        <v>529</v>
      </c>
      <c r="D142">
        <v>209115104</v>
      </c>
      <c r="E142">
        <v>2216850</v>
      </c>
      <c r="F142">
        <v>569</v>
      </c>
      <c r="G142">
        <v>69.77</v>
      </c>
      <c r="H142" s="3">
        <f t="shared" si="2"/>
        <v>86097.219665194381</v>
      </c>
      <c r="I142" s="4">
        <f>J142/$J$1</f>
        <v>1.84911025748316E-3</v>
      </c>
      <c r="J142">
        <v>39699.129999999997</v>
      </c>
      <c r="K142">
        <v>21260</v>
      </c>
      <c r="L142" t="s">
        <v>163</v>
      </c>
      <c r="M142" t="s">
        <v>163</v>
      </c>
      <c r="N142" t="s">
        <v>164</v>
      </c>
      <c r="O142" t="s">
        <v>165</v>
      </c>
      <c r="P142" t="s">
        <v>42</v>
      </c>
      <c r="Q142" t="s">
        <v>196</v>
      </c>
      <c r="R142" t="s">
        <v>144</v>
      </c>
      <c r="S142">
        <v>14806</v>
      </c>
      <c r="U142">
        <v>12073.999872</v>
      </c>
      <c r="V142">
        <v>47316000768</v>
      </c>
      <c r="W142">
        <v>33041000448</v>
      </c>
      <c r="X142">
        <v>13838000128</v>
      </c>
      <c r="Y142">
        <v>305000000</v>
      </c>
      <c r="Z142">
        <v>18.454719543</v>
      </c>
      <c r="AA142">
        <v>1.6030889740000001</v>
      </c>
      <c r="AB142">
        <v>8.8988172149999993</v>
      </c>
      <c r="AC142">
        <v>2.633090234</v>
      </c>
      <c r="AD142">
        <v>4.0599999420000001</v>
      </c>
      <c r="AE142">
        <v>4.0399999610000004</v>
      </c>
      <c r="AF142">
        <v>4.0599999420000001</v>
      </c>
      <c r="AG142">
        <v>1.4915433229999999</v>
      </c>
      <c r="AH142">
        <v>21248649216</v>
      </c>
      <c r="AI142">
        <v>3.8125270950000001</v>
      </c>
    </row>
    <row r="143" spans="1:35" x14ac:dyDescent="0.25">
      <c r="A143" t="s">
        <v>1194</v>
      </c>
      <c r="B143" t="s">
        <v>1195</v>
      </c>
      <c r="C143" t="s">
        <v>1196</v>
      </c>
      <c r="D143">
        <v>744573106</v>
      </c>
      <c r="E143">
        <v>2707677</v>
      </c>
      <c r="F143">
        <v>961</v>
      </c>
      <c r="G143">
        <v>41.31</v>
      </c>
      <c r="H143" s="3">
        <f t="shared" si="2"/>
        <v>86096.74254168247</v>
      </c>
      <c r="I143" s="4">
        <f>J143/$J$1</f>
        <v>1.8491000102999942E-3</v>
      </c>
      <c r="J143">
        <v>39698.910000000003</v>
      </c>
      <c r="K143">
        <v>20898</v>
      </c>
      <c r="L143" t="s">
        <v>163</v>
      </c>
      <c r="M143" t="s">
        <v>163</v>
      </c>
      <c r="N143" t="s">
        <v>164</v>
      </c>
      <c r="O143" t="s">
        <v>165</v>
      </c>
      <c r="P143" t="s">
        <v>42</v>
      </c>
      <c r="Q143" t="s">
        <v>1193</v>
      </c>
      <c r="R143" t="s">
        <v>288</v>
      </c>
      <c r="S143">
        <v>13025</v>
      </c>
      <c r="U143">
        <v>9248.9999360000002</v>
      </c>
      <c r="V143">
        <v>39488000000</v>
      </c>
      <c r="W143">
        <v>26012000256</v>
      </c>
      <c r="X143">
        <v>13306000384</v>
      </c>
      <c r="Y143">
        <v>505000000</v>
      </c>
      <c r="Z143">
        <v>14.973880767000001</v>
      </c>
      <c r="AA143">
        <v>1.6539020529999999</v>
      </c>
      <c r="AB143">
        <v>9.7996895229999996</v>
      </c>
      <c r="AC143">
        <v>3.4092106869999999</v>
      </c>
      <c r="AD143">
        <v>2.5600000020000002</v>
      </c>
      <c r="AE143">
        <v>2.540000021</v>
      </c>
      <c r="AF143">
        <v>2.5600000020000002</v>
      </c>
      <c r="AG143">
        <v>1.5480521599999999</v>
      </c>
      <c r="AH143">
        <v>21014575104</v>
      </c>
      <c r="AI143">
        <v>3.9215684359999998</v>
      </c>
    </row>
    <row r="144" spans="1:35" x14ac:dyDescent="0.25">
      <c r="A144" t="s">
        <v>838</v>
      </c>
      <c r="B144" t="s">
        <v>839</v>
      </c>
      <c r="C144" t="s">
        <v>840</v>
      </c>
      <c r="D144">
        <v>460146103</v>
      </c>
      <c r="E144">
        <v>2465254</v>
      </c>
      <c r="F144">
        <v>780</v>
      </c>
      <c r="G144">
        <v>48.72</v>
      </c>
      <c r="H144" s="3">
        <f t="shared" si="2"/>
        <v>82415.712959675715</v>
      </c>
      <c r="I144" s="4">
        <f>J144/$J$1</f>
        <v>1.7700425263921919E-3</v>
      </c>
      <c r="J144">
        <v>38001.599999999999</v>
      </c>
      <c r="K144">
        <v>20034</v>
      </c>
      <c r="L144" t="s">
        <v>119</v>
      </c>
      <c r="M144" t="s">
        <v>120</v>
      </c>
      <c r="N144" t="s">
        <v>841</v>
      </c>
      <c r="O144" t="s">
        <v>842</v>
      </c>
      <c r="P144" t="s">
        <v>42</v>
      </c>
      <c r="Q144" t="s">
        <v>295</v>
      </c>
      <c r="R144" t="s">
        <v>296</v>
      </c>
      <c r="S144">
        <v>56000</v>
      </c>
      <c r="U144">
        <v>21140.999680000001</v>
      </c>
      <c r="V144">
        <v>32600999936</v>
      </c>
      <c r="W144">
        <v>28372000768</v>
      </c>
      <c r="X144">
        <v>498000000</v>
      </c>
      <c r="Y144">
        <v>411184000</v>
      </c>
      <c r="Z144">
        <v>11.308750152</v>
      </c>
      <c r="AA144">
        <v>4.121162891</v>
      </c>
      <c r="AB144">
        <v>20.191633256999999</v>
      </c>
      <c r="AC144">
        <v>2.6756681160000002</v>
      </c>
      <c r="AD144">
        <v>2.109999991</v>
      </c>
      <c r="AE144">
        <v>2.0900000109999999</v>
      </c>
      <c r="AF144">
        <v>2.1000000010000002</v>
      </c>
      <c r="AG144">
        <v>4.7595357009999999</v>
      </c>
      <c r="AH144">
        <v>20457867264</v>
      </c>
      <c r="AI144">
        <v>3.6124793639999999</v>
      </c>
    </row>
    <row r="145" spans="1:35" x14ac:dyDescent="0.25">
      <c r="A145" t="s">
        <v>1186</v>
      </c>
      <c r="B145" t="s">
        <v>1187</v>
      </c>
      <c r="C145" t="s">
        <v>1188</v>
      </c>
      <c r="D145">
        <v>743315103</v>
      </c>
      <c r="E145">
        <v>2705024</v>
      </c>
      <c r="F145">
        <v>1134</v>
      </c>
      <c r="G145">
        <v>33.299999999999997</v>
      </c>
      <c r="H145" s="3">
        <f t="shared" si="2"/>
        <v>81896.515828961579</v>
      </c>
      <c r="I145" s="4">
        <f>J145/$J$1</f>
        <v>1.7588917279832224E-3</v>
      </c>
      <c r="J145">
        <v>37762.199999999997</v>
      </c>
      <c r="K145">
        <v>19340</v>
      </c>
      <c r="L145" t="s">
        <v>103</v>
      </c>
      <c r="M145" t="s">
        <v>104</v>
      </c>
      <c r="N145" t="s">
        <v>105</v>
      </c>
      <c r="O145" t="s">
        <v>694</v>
      </c>
      <c r="P145" t="s">
        <v>42</v>
      </c>
      <c r="Q145" t="s">
        <v>1189</v>
      </c>
      <c r="R145" t="s">
        <v>190</v>
      </c>
      <c r="S145">
        <v>28580</v>
      </c>
      <c r="U145">
        <v>22691.400192000001</v>
      </c>
      <c r="V145">
        <v>33620799488</v>
      </c>
      <c r="W145">
        <v>25053599744</v>
      </c>
      <c r="X145">
        <v>7197000192</v>
      </c>
      <c r="Y145">
        <v>580800000</v>
      </c>
      <c r="Z145">
        <v>17.372768401999998</v>
      </c>
      <c r="AA145">
        <v>2.480863094</v>
      </c>
      <c r="AB145">
        <v>12.575931784</v>
      </c>
      <c r="AC145">
        <v>3.0782399549999999</v>
      </c>
      <c r="AD145">
        <v>1.6800000070000001</v>
      </c>
      <c r="AE145">
        <v>1.6700000159999999</v>
      </c>
      <c r="AF145">
        <v>1.6800000070000001</v>
      </c>
      <c r="AG145">
        <v>2.3892966320000002</v>
      </c>
      <c r="AH145">
        <v>19517147136</v>
      </c>
      <c r="AI145">
        <v>2.6672672830000002</v>
      </c>
    </row>
    <row r="146" spans="1:35" x14ac:dyDescent="0.25">
      <c r="A146" t="s">
        <v>1502</v>
      </c>
      <c r="B146" t="s">
        <v>1503</v>
      </c>
      <c r="C146" t="s">
        <v>1504</v>
      </c>
      <c r="D146" t="s">
        <v>1505</v>
      </c>
      <c r="E146">
        <v>2614807</v>
      </c>
      <c r="F146">
        <v>954</v>
      </c>
      <c r="G146">
        <v>39.01</v>
      </c>
      <c r="H146" s="3">
        <f t="shared" si="2"/>
        <v>80710.950651533887</v>
      </c>
      <c r="I146" s="4">
        <f>J146/$J$1</f>
        <v>1.7334293409395835E-3</v>
      </c>
      <c r="J146">
        <v>37215.54</v>
      </c>
      <c r="K146">
        <v>19815</v>
      </c>
      <c r="L146" t="s">
        <v>163</v>
      </c>
      <c r="M146" t="s">
        <v>163</v>
      </c>
      <c r="N146" t="s">
        <v>164</v>
      </c>
      <c r="O146" t="s">
        <v>165</v>
      </c>
      <c r="P146" t="s">
        <v>42</v>
      </c>
      <c r="Q146" t="s">
        <v>203</v>
      </c>
      <c r="R146" t="s">
        <v>44</v>
      </c>
      <c r="S146">
        <v>11601</v>
      </c>
      <c r="U146">
        <v>10958.089728000001</v>
      </c>
      <c r="V146">
        <v>40324751360</v>
      </c>
      <c r="W146">
        <v>29336807424</v>
      </c>
      <c r="Y146">
        <v>507952992</v>
      </c>
      <c r="Z146">
        <v>18.838146209000001</v>
      </c>
      <c r="AA146">
        <v>1.8877229689999999</v>
      </c>
      <c r="AB146">
        <v>10.262747313</v>
      </c>
      <c r="AC146">
        <v>2.8203300019999999</v>
      </c>
      <c r="AD146">
        <v>2.1699999569999999</v>
      </c>
      <c r="AE146">
        <v>2.1699999569999999</v>
      </c>
      <c r="AF146">
        <v>2.1699999569999999</v>
      </c>
      <c r="AG146">
        <v>1.8033628779999999</v>
      </c>
      <c r="AH146">
        <v>19698409472</v>
      </c>
      <c r="AI146">
        <v>3.4350168189999999</v>
      </c>
    </row>
    <row r="147" spans="1:35" x14ac:dyDescent="0.25">
      <c r="A147" t="s">
        <v>897</v>
      </c>
      <c r="B147" t="s">
        <v>898</v>
      </c>
      <c r="C147" t="s">
        <v>899</v>
      </c>
      <c r="D147">
        <v>493267108</v>
      </c>
      <c r="E147">
        <v>2490911</v>
      </c>
      <c r="F147">
        <v>2111</v>
      </c>
      <c r="G147">
        <v>17.309999999999999</v>
      </c>
      <c r="H147" s="3">
        <f t="shared" si="2"/>
        <v>79248.9357738049</v>
      </c>
      <c r="I147" s="4">
        <f>J147/$J$1</f>
        <v>1.702029642813274E-3</v>
      </c>
      <c r="J147">
        <v>36541.410000000003</v>
      </c>
      <c r="K147">
        <v>18707</v>
      </c>
      <c r="L147" t="s">
        <v>103</v>
      </c>
      <c r="M147" t="s">
        <v>104</v>
      </c>
      <c r="N147" t="s">
        <v>256</v>
      </c>
      <c r="O147" t="s">
        <v>507</v>
      </c>
      <c r="P147" t="s">
        <v>42</v>
      </c>
      <c r="Q147" t="s">
        <v>634</v>
      </c>
      <c r="R147" t="s">
        <v>190</v>
      </c>
      <c r="S147">
        <v>17079</v>
      </c>
      <c r="U147">
        <v>4868</v>
      </c>
      <c r="V147">
        <v>135805001728</v>
      </c>
      <c r="W147">
        <v>120806998016</v>
      </c>
      <c r="X147">
        <v>11989999616</v>
      </c>
      <c r="Y147">
        <v>1082055040</v>
      </c>
      <c r="Z147">
        <v>11.130914688000001</v>
      </c>
      <c r="AA147">
        <v>0.92452800199999996</v>
      </c>
      <c r="AB147">
        <v>5.9997647900000004</v>
      </c>
      <c r="AC147">
        <v>0.66168743600000002</v>
      </c>
      <c r="AD147">
        <v>0.89000001500000003</v>
      </c>
      <c r="AE147">
        <v>0.89000001500000003</v>
      </c>
      <c r="AF147">
        <v>0.89000001500000003</v>
      </c>
      <c r="AG147">
        <v>1.2574094490000001</v>
      </c>
      <c r="AH147">
        <v>19366359040</v>
      </c>
      <c r="AI147">
        <v>1.8486425049999999</v>
      </c>
    </row>
    <row r="148" spans="1:35" x14ac:dyDescent="0.25">
      <c r="A148" t="s">
        <v>826</v>
      </c>
      <c r="B148" t="s">
        <v>827</v>
      </c>
      <c r="C148" t="s">
        <v>828</v>
      </c>
      <c r="E148" t="s">
        <v>829</v>
      </c>
      <c r="F148">
        <v>484</v>
      </c>
      <c r="G148">
        <v>74.540000000000006</v>
      </c>
      <c r="H148" s="3">
        <f t="shared" si="2"/>
        <v>78242.530475108593</v>
      </c>
      <c r="I148" s="4">
        <f>J148/$J$1</f>
        <v>1.6804150730485193E-3</v>
      </c>
      <c r="J148">
        <v>36077.360000000001</v>
      </c>
      <c r="K148">
        <v>19255</v>
      </c>
      <c r="L148" t="s">
        <v>38</v>
      </c>
      <c r="M148" t="s">
        <v>39</v>
      </c>
      <c r="N148" t="s">
        <v>40</v>
      </c>
      <c r="O148" t="s">
        <v>41</v>
      </c>
      <c r="P148" t="s">
        <v>42</v>
      </c>
      <c r="Q148" t="s">
        <v>830</v>
      </c>
      <c r="R148" t="s">
        <v>345</v>
      </c>
      <c r="S148">
        <v>45000</v>
      </c>
      <c r="U148">
        <v>13475.899904</v>
      </c>
      <c r="V148">
        <v>17719900160</v>
      </c>
      <c r="W148">
        <v>10888800256</v>
      </c>
      <c r="X148">
        <v>-2840199936</v>
      </c>
      <c r="Y148">
        <v>258330848</v>
      </c>
      <c r="Z148">
        <v>15.671339035000001</v>
      </c>
      <c r="AA148">
        <v>2.5410039420000001</v>
      </c>
      <c r="AB148">
        <v>24.169566396</v>
      </c>
      <c r="AC148">
        <v>8.5015753889999992</v>
      </c>
      <c r="AD148">
        <v>5.6700000460000002</v>
      </c>
      <c r="AE148">
        <v>5.7599999300000002</v>
      </c>
      <c r="AF148">
        <v>5.7900001400000001</v>
      </c>
      <c r="AG148">
        <v>2.8467914140000001</v>
      </c>
      <c r="AH148">
        <v>19243065344</v>
      </c>
      <c r="AI148">
        <v>1.676951911</v>
      </c>
    </row>
    <row r="149" spans="1:35" x14ac:dyDescent="0.25">
      <c r="A149" t="s">
        <v>197</v>
      </c>
      <c r="B149" t="s">
        <v>198</v>
      </c>
      <c r="C149" t="s">
        <v>199</v>
      </c>
      <c r="D149" t="s">
        <v>200</v>
      </c>
      <c r="E149" t="s">
        <v>201</v>
      </c>
      <c r="F149">
        <v>309</v>
      </c>
      <c r="G149">
        <v>114.21</v>
      </c>
      <c r="H149" s="3">
        <f t="shared" si="2"/>
        <v>76536.87898223997</v>
      </c>
      <c r="I149" s="4">
        <f>J149/$J$1</f>
        <v>1.6437827905727376E-3</v>
      </c>
      <c r="J149">
        <v>35290.89</v>
      </c>
      <c r="K149">
        <v>18050</v>
      </c>
      <c r="L149" t="s">
        <v>103</v>
      </c>
      <c r="M149" t="s">
        <v>104</v>
      </c>
      <c r="N149" t="s">
        <v>194</v>
      </c>
      <c r="O149" t="s">
        <v>202</v>
      </c>
      <c r="P149" t="s">
        <v>42</v>
      </c>
      <c r="Q149" t="s">
        <v>203</v>
      </c>
      <c r="R149" t="s">
        <v>44</v>
      </c>
      <c r="S149">
        <v>13000</v>
      </c>
      <c r="U149">
        <v>11775.000064</v>
      </c>
      <c r="V149">
        <v>143622995968</v>
      </c>
      <c r="W149">
        <v>136827002880</v>
      </c>
      <c r="Y149">
        <v>158496336</v>
      </c>
      <c r="Z149">
        <v>11.267526626</v>
      </c>
      <c r="AA149">
        <v>2.3239250180000002</v>
      </c>
      <c r="AB149">
        <v>17.622183160999999</v>
      </c>
      <c r="AC149">
        <v>0.87975829900000002</v>
      </c>
      <c r="AD149">
        <v>7.4299998279999997</v>
      </c>
      <c r="AE149">
        <v>7.3599998949999996</v>
      </c>
      <c r="AF149">
        <v>7.4299998279999997</v>
      </c>
      <c r="AG149">
        <v>2.6636059259999998</v>
      </c>
      <c r="AH149">
        <v>18124916736</v>
      </c>
      <c r="AI149">
        <v>2.4866474529999998</v>
      </c>
    </row>
    <row r="150" spans="1:35" x14ac:dyDescent="0.25">
      <c r="A150" t="s">
        <v>767</v>
      </c>
      <c r="B150" t="s">
        <v>768</v>
      </c>
      <c r="C150" t="s">
        <v>769</v>
      </c>
      <c r="D150">
        <v>416515104</v>
      </c>
      <c r="E150">
        <v>2476193</v>
      </c>
      <c r="F150">
        <v>742</v>
      </c>
      <c r="G150">
        <v>47.12</v>
      </c>
      <c r="H150" s="3">
        <f t="shared" si="2"/>
        <v>75825.856512295824</v>
      </c>
      <c r="I150" s="4">
        <f>J150/$J$1</f>
        <v>1.6285121587499281E-3</v>
      </c>
      <c r="J150">
        <v>34963.040000000001</v>
      </c>
      <c r="K150">
        <v>17798</v>
      </c>
      <c r="L150" t="s">
        <v>103</v>
      </c>
      <c r="M150" t="s">
        <v>104</v>
      </c>
      <c r="N150" t="s">
        <v>105</v>
      </c>
      <c r="O150" t="s">
        <v>171</v>
      </c>
      <c r="P150" t="s">
        <v>42</v>
      </c>
      <c r="Q150" t="s">
        <v>98</v>
      </c>
      <c r="R150" t="s">
        <v>99</v>
      </c>
      <c r="S150">
        <v>17400</v>
      </c>
      <c r="U150">
        <v>18276.000255999999</v>
      </c>
      <c r="V150">
        <v>228430004224</v>
      </c>
      <c r="W150">
        <v>209772003328</v>
      </c>
      <c r="X150">
        <v>18090999808</v>
      </c>
      <c r="Y150">
        <v>379648000</v>
      </c>
      <c r="Z150">
        <v>12.430599212000001</v>
      </c>
      <c r="AA150">
        <v>0.96592801800000005</v>
      </c>
      <c r="AB150">
        <v>7.5850466939999999</v>
      </c>
      <c r="AC150">
        <v>0.60798072000000003</v>
      </c>
      <c r="AD150">
        <v>3.5299999710000001</v>
      </c>
      <c r="AE150">
        <v>3.460000038</v>
      </c>
      <c r="AF150">
        <v>3.5299999710000001</v>
      </c>
      <c r="AG150">
        <v>0.95878517399999996</v>
      </c>
      <c r="AH150">
        <v>17955602432</v>
      </c>
      <c r="AI150">
        <v>1.7826824969999999</v>
      </c>
    </row>
    <row r="151" spans="1:35" x14ac:dyDescent="0.25">
      <c r="A151" t="s">
        <v>893</v>
      </c>
      <c r="B151" t="s">
        <v>894</v>
      </c>
      <c r="C151" t="s">
        <v>895</v>
      </c>
      <c r="D151">
        <v>487836108</v>
      </c>
      <c r="E151">
        <v>2486813</v>
      </c>
      <c r="F151">
        <v>482</v>
      </c>
      <c r="G151">
        <v>72</v>
      </c>
      <c r="H151" s="3">
        <f t="shared" si="2"/>
        <v>75264.065264425342</v>
      </c>
      <c r="I151" s="4">
        <f>J151/$J$1</f>
        <v>1.6164465663528543E-3</v>
      </c>
      <c r="J151">
        <v>34704</v>
      </c>
      <c r="K151">
        <v>25265</v>
      </c>
      <c r="L151" t="s">
        <v>243</v>
      </c>
      <c r="M151" t="s">
        <v>49</v>
      </c>
      <c r="N151" t="s">
        <v>422</v>
      </c>
      <c r="O151" t="s">
        <v>423</v>
      </c>
      <c r="P151" t="s">
        <v>42</v>
      </c>
      <c r="Q151" t="s">
        <v>896</v>
      </c>
      <c r="R151" t="s">
        <v>488</v>
      </c>
      <c r="S151">
        <v>33577</v>
      </c>
      <c r="U151">
        <v>13059.000319999999</v>
      </c>
      <c r="V151">
        <v>15319000064</v>
      </c>
      <c r="W151">
        <v>13118999552</v>
      </c>
      <c r="X151">
        <v>-5072999936</v>
      </c>
      <c r="Y151">
        <v>351000000</v>
      </c>
      <c r="Z151">
        <v>21.271745680999999</v>
      </c>
      <c r="AA151">
        <v>12.204290390000001</v>
      </c>
      <c r="AB151">
        <v>29.125412540999999</v>
      </c>
      <c r="AC151">
        <v>4.578914911</v>
      </c>
      <c r="AD151">
        <v>2.009999997</v>
      </c>
      <c r="AE151">
        <v>1.9800000259999999</v>
      </c>
      <c r="AF151">
        <v>2.009999997</v>
      </c>
      <c r="AG151">
        <v>11.566133227</v>
      </c>
      <c r="AH151">
        <v>25023047680</v>
      </c>
      <c r="AI151">
        <v>2.8055555289999998</v>
      </c>
    </row>
    <row r="152" spans="1:35" x14ac:dyDescent="0.25">
      <c r="A152" t="s">
        <v>1058</v>
      </c>
      <c r="B152" t="s">
        <v>1059</v>
      </c>
      <c r="C152" t="s">
        <v>1060</v>
      </c>
      <c r="D152">
        <v>651639106</v>
      </c>
      <c r="E152">
        <v>2636607</v>
      </c>
      <c r="F152">
        <v>1048</v>
      </c>
      <c r="G152">
        <v>32.44</v>
      </c>
      <c r="H152" s="3">
        <f t="shared" si="2"/>
        <v>73731.02404571521</v>
      </c>
      <c r="I152" s="4">
        <f>J152/$J$1</f>
        <v>1.5835214352779494E-3</v>
      </c>
      <c r="J152">
        <v>33997.120000000003</v>
      </c>
      <c r="K152">
        <v>17217</v>
      </c>
      <c r="L152" t="s">
        <v>119</v>
      </c>
      <c r="M152" t="s">
        <v>120</v>
      </c>
      <c r="N152" t="s">
        <v>142</v>
      </c>
      <c r="O152" t="s">
        <v>1061</v>
      </c>
      <c r="P152" t="s">
        <v>42</v>
      </c>
      <c r="Q152" t="s">
        <v>1062</v>
      </c>
      <c r="R152" t="s">
        <v>325</v>
      </c>
      <c r="S152">
        <v>15600</v>
      </c>
      <c r="U152">
        <v>7677.0000639999998</v>
      </c>
      <c r="V152">
        <v>24081000448</v>
      </c>
      <c r="W152">
        <v>9971999744</v>
      </c>
      <c r="Y152">
        <v>530750080</v>
      </c>
      <c r="Z152">
        <v>34.386573791000004</v>
      </c>
      <c r="AA152">
        <v>1.3028090000000001</v>
      </c>
      <c r="AB152">
        <v>-4.742559258</v>
      </c>
      <c r="AC152">
        <v>-2.163795694</v>
      </c>
      <c r="AD152">
        <v>-7.0507973000000002E-2</v>
      </c>
      <c r="AE152">
        <v>-1.030000016</v>
      </c>
      <c r="AF152">
        <v>-1.030000016</v>
      </c>
      <c r="AG152">
        <v>1.5508495659999999</v>
      </c>
      <c r="AH152">
        <v>17732360192</v>
      </c>
      <c r="AI152">
        <v>0.30826142299999998</v>
      </c>
    </row>
    <row r="153" spans="1:35" x14ac:dyDescent="0.25">
      <c r="A153" t="s">
        <v>922</v>
      </c>
      <c r="B153" t="s">
        <v>923</v>
      </c>
      <c r="C153" t="s">
        <v>924</v>
      </c>
      <c r="D153">
        <v>501797104</v>
      </c>
      <c r="E153" t="s">
        <v>925</v>
      </c>
      <c r="F153">
        <v>480</v>
      </c>
      <c r="G153">
        <v>70.22</v>
      </c>
      <c r="H153" s="3">
        <f t="shared" si="2"/>
        <v>73098.792017537315</v>
      </c>
      <c r="I153" s="4">
        <f>J153/$J$1</f>
        <v>1.5699429860207112E-3</v>
      </c>
      <c r="J153">
        <v>33705.599999999999</v>
      </c>
      <c r="K153">
        <v>20080</v>
      </c>
      <c r="L153" t="s">
        <v>292</v>
      </c>
      <c r="M153" t="s">
        <v>128</v>
      </c>
      <c r="N153" t="s">
        <v>293</v>
      </c>
      <c r="O153" t="s">
        <v>724</v>
      </c>
      <c r="P153" t="s">
        <v>42</v>
      </c>
      <c r="Q153" t="s">
        <v>107</v>
      </c>
      <c r="R153" t="s">
        <v>190</v>
      </c>
      <c r="S153">
        <v>20200</v>
      </c>
      <c r="U153">
        <v>12480.018176</v>
      </c>
      <c r="V153">
        <v>7663308800</v>
      </c>
      <c r="W153">
        <v>8851629056</v>
      </c>
      <c r="X153">
        <v>-2947607040</v>
      </c>
      <c r="Y153">
        <v>285972000</v>
      </c>
      <c r="Z153">
        <v>21.445703506000001</v>
      </c>
      <c r="AC153">
        <v>14.86225795</v>
      </c>
      <c r="AD153">
        <v>4.0200000100000004</v>
      </c>
      <c r="AE153">
        <v>3.9600000670000002</v>
      </c>
      <c r="AF153">
        <v>4.0200000100000004</v>
      </c>
      <c r="AH153">
        <v>20594255872</v>
      </c>
      <c r="AI153">
        <v>8.9718026809999998</v>
      </c>
    </row>
    <row r="154" spans="1:35" x14ac:dyDescent="0.25">
      <c r="A154" t="s">
        <v>1436</v>
      </c>
      <c r="B154" t="s">
        <v>1437</v>
      </c>
      <c r="C154" t="s">
        <v>1438</v>
      </c>
      <c r="D154" t="s">
        <v>1439</v>
      </c>
      <c r="E154" t="s">
        <v>1440</v>
      </c>
      <c r="F154">
        <v>591</v>
      </c>
      <c r="G154">
        <v>56.01</v>
      </c>
      <c r="H154" s="3">
        <f t="shared" si="2"/>
        <v>71789.543413356805</v>
      </c>
      <c r="I154" s="4">
        <f>J154/$J$1</f>
        <v>1.5418242496317779E-3</v>
      </c>
      <c r="J154">
        <v>33101.910000000003</v>
      </c>
      <c r="K154">
        <v>17677</v>
      </c>
      <c r="L154" t="s">
        <v>163</v>
      </c>
      <c r="M154" t="s">
        <v>163</v>
      </c>
      <c r="N154" t="s">
        <v>164</v>
      </c>
      <c r="O154" t="s">
        <v>165</v>
      </c>
      <c r="P154" t="s">
        <v>42</v>
      </c>
      <c r="Q154" t="s">
        <v>761</v>
      </c>
      <c r="R154" t="s">
        <v>167</v>
      </c>
      <c r="S154">
        <v>8211</v>
      </c>
      <c r="U154">
        <v>7357.600128</v>
      </c>
      <c r="V154">
        <v>29443500032</v>
      </c>
      <c r="W154">
        <v>20521598976</v>
      </c>
      <c r="X154">
        <v>5845300224</v>
      </c>
      <c r="Y154">
        <v>315617312</v>
      </c>
      <c r="Z154">
        <v>20.734056471999999</v>
      </c>
      <c r="AA154">
        <v>2.078125</v>
      </c>
      <c r="AB154">
        <v>10.545961053999999</v>
      </c>
      <c r="AC154">
        <v>3.174199647</v>
      </c>
      <c r="AD154">
        <v>2.9300000069999999</v>
      </c>
      <c r="AE154">
        <v>2.9100000260000001</v>
      </c>
      <c r="AF154">
        <v>2.9300000069999999</v>
      </c>
      <c r="AG154">
        <v>1.9881600180000001</v>
      </c>
      <c r="AH154">
        <v>17614602240</v>
      </c>
      <c r="AI154">
        <v>3.4725943240000001</v>
      </c>
    </row>
    <row r="155" spans="1:35" x14ac:dyDescent="0.25">
      <c r="A155" t="s">
        <v>1222</v>
      </c>
      <c r="B155" t="s">
        <v>1223</v>
      </c>
      <c r="C155" t="s">
        <v>1224</v>
      </c>
      <c r="D155">
        <v>773903109</v>
      </c>
      <c r="E155">
        <v>2754060</v>
      </c>
      <c r="F155">
        <v>247</v>
      </c>
      <c r="G155">
        <v>133.71</v>
      </c>
      <c r="H155" s="3">
        <f t="shared" si="2"/>
        <v>71625.716549304387</v>
      </c>
      <c r="I155" s="4">
        <f>J155/$J$1</f>
        <v>1.5383057395573687E-3</v>
      </c>
      <c r="J155">
        <v>33026.370000000003</v>
      </c>
      <c r="K155">
        <v>17145</v>
      </c>
      <c r="L155" t="s">
        <v>38</v>
      </c>
      <c r="M155" t="s">
        <v>39</v>
      </c>
      <c r="N155" t="s">
        <v>557</v>
      </c>
      <c r="O155" t="s">
        <v>1090</v>
      </c>
      <c r="P155" t="s">
        <v>42</v>
      </c>
      <c r="Q155" t="s">
        <v>761</v>
      </c>
      <c r="R155" t="s">
        <v>167</v>
      </c>
      <c r="S155">
        <v>22000</v>
      </c>
      <c r="U155">
        <v>5879.4999040000002</v>
      </c>
      <c r="V155">
        <v>7101199872</v>
      </c>
      <c r="W155">
        <v>5111099904</v>
      </c>
      <c r="X155">
        <v>660899968</v>
      </c>
      <c r="Y155">
        <v>128500000</v>
      </c>
      <c r="Z155">
        <v>18.611450195</v>
      </c>
      <c r="AA155">
        <v>6.7149438850000003</v>
      </c>
      <c r="AB155">
        <v>34.363889213</v>
      </c>
      <c r="AC155">
        <v>10.805647876</v>
      </c>
      <c r="AD155">
        <v>5.5999999039999997</v>
      </c>
      <c r="AE155">
        <v>5.5699999330000001</v>
      </c>
      <c r="AF155">
        <v>5.5999999039999997</v>
      </c>
      <c r="AG155">
        <v>8.6336041629999993</v>
      </c>
      <c r="AH155">
        <v>17599451136</v>
      </c>
      <c r="AI155">
        <v>3.7955275679999998</v>
      </c>
    </row>
    <row r="156" spans="1:35" x14ac:dyDescent="0.25">
      <c r="A156" t="s">
        <v>580</v>
      </c>
      <c r="B156" t="s">
        <v>581</v>
      </c>
      <c r="C156" t="s">
        <v>582</v>
      </c>
      <c r="E156" t="s">
        <v>583</v>
      </c>
      <c r="F156">
        <v>515</v>
      </c>
      <c r="G156">
        <v>64</v>
      </c>
      <c r="H156" s="3">
        <f t="shared" si="2"/>
        <v>71481.777060726701</v>
      </c>
      <c r="I156" s="4">
        <f>J156/$J$1</f>
        <v>1.5352143507085662E-3</v>
      </c>
      <c r="J156">
        <v>32960</v>
      </c>
      <c r="K156">
        <v>17333</v>
      </c>
      <c r="L156" t="s">
        <v>292</v>
      </c>
      <c r="M156" t="s">
        <v>128</v>
      </c>
      <c r="N156" t="s">
        <v>584</v>
      </c>
      <c r="O156" t="s">
        <v>585</v>
      </c>
      <c r="P156" t="s">
        <v>234</v>
      </c>
      <c r="Q156" t="s">
        <v>586</v>
      </c>
      <c r="S156">
        <v>139000</v>
      </c>
      <c r="U156">
        <v>16227.000319999999</v>
      </c>
      <c r="V156">
        <v>12122000384</v>
      </c>
      <c r="W156">
        <v>9201000448</v>
      </c>
      <c r="X156">
        <v>-353000000</v>
      </c>
      <c r="Y156">
        <v>271277600</v>
      </c>
      <c r="Z156">
        <v>13.900473593999999</v>
      </c>
      <c r="AA156">
        <v>8.7259073249999997</v>
      </c>
      <c r="AB156">
        <v>47.986852917</v>
      </c>
      <c r="AC156">
        <v>10.194640887</v>
      </c>
      <c r="AD156">
        <v>3.8999999760000001</v>
      </c>
      <c r="AE156">
        <v>4.2200000280000003</v>
      </c>
      <c r="AF156">
        <v>4.2599999899999998</v>
      </c>
      <c r="AG156">
        <v>6.8032003860000003</v>
      </c>
      <c r="AH156">
        <v>17805000704</v>
      </c>
      <c r="AI156">
        <v>1.74999996</v>
      </c>
    </row>
    <row r="157" spans="1:35" x14ac:dyDescent="0.25">
      <c r="A157" t="s">
        <v>1099</v>
      </c>
      <c r="B157" t="s">
        <v>1100</v>
      </c>
      <c r="C157" t="s">
        <v>1101</v>
      </c>
      <c r="D157">
        <v>665859104</v>
      </c>
      <c r="E157">
        <v>2648668</v>
      </c>
      <c r="F157">
        <v>400</v>
      </c>
      <c r="G157">
        <v>82.15</v>
      </c>
      <c r="H157" s="3">
        <f t="shared" si="2"/>
        <v>71264.902737120123</v>
      </c>
      <c r="I157" s="4">
        <f>J157/$J$1</f>
        <v>1.5305565401785037E-3</v>
      </c>
      <c r="J157">
        <v>32860</v>
      </c>
      <c r="K157">
        <v>18601</v>
      </c>
      <c r="L157" t="s">
        <v>103</v>
      </c>
      <c r="M157" t="s">
        <v>104</v>
      </c>
      <c r="N157" t="s">
        <v>256</v>
      </c>
      <c r="O157" t="s">
        <v>334</v>
      </c>
      <c r="P157" t="s">
        <v>42</v>
      </c>
      <c r="Q157" t="s">
        <v>246</v>
      </c>
      <c r="R157" t="s">
        <v>53</v>
      </c>
      <c r="S157">
        <v>16900</v>
      </c>
      <c r="U157">
        <v>5053.7000959999996</v>
      </c>
      <c r="V157">
        <v>120084996096</v>
      </c>
      <c r="W157">
        <v>110505197568</v>
      </c>
      <c r="X157">
        <v>8485000192</v>
      </c>
      <c r="Y157">
        <v>226431104</v>
      </c>
      <c r="Z157">
        <v>17.179527281999999</v>
      </c>
      <c r="AA157">
        <v>1.8172810070000001</v>
      </c>
      <c r="AB157">
        <v>11.184587444</v>
      </c>
      <c r="AC157">
        <v>0.81297832999999997</v>
      </c>
      <c r="AD157">
        <v>4.2000000469999996</v>
      </c>
      <c r="AE157">
        <v>4.170000076</v>
      </c>
      <c r="AF157">
        <v>4.2000000469999996</v>
      </c>
      <c r="AG157">
        <v>2.0543044739999998</v>
      </c>
      <c r="AH157">
        <v>19162863616</v>
      </c>
      <c r="AI157">
        <v>1.777236775</v>
      </c>
    </row>
    <row r="158" spans="1:35" x14ac:dyDescent="0.25">
      <c r="A158" t="s">
        <v>1084</v>
      </c>
      <c r="B158" t="s">
        <v>1085</v>
      </c>
      <c r="C158" t="s">
        <v>1086</v>
      </c>
      <c r="D158">
        <v>655044105</v>
      </c>
      <c r="E158">
        <v>2640761</v>
      </c>
      <c r="F158">
        <v>857</v>
      </c>
      <c r="G158">
        <v>38.159999999999997</v>
      </c>
      <c r="H158" s="3">
        <f t="shared" si="2"/>
        <v>70924.670298246143</v>
      </c>
      <c r="I158" s="4">
        <f>J158/$J$1</f>
        <v>1.5232493670189419E-3</v>
      </c>
      <c r="J158">
        <v>32703.119999999999</v>
      </c>
      <c r="K158">
        <v>16397</v>
      </c>
      <c r="L158" t="s">
        <v>315</v>
      </c>
      <c r="M158" t="s">
        <v>315</v>
      </c>
      <c r="N158" t="s">
        <v>525</v>
      </c>
      <c r="O158" t="s">
        <v>526</v>
      </c>
      <c r="P158" t="s">
        <v>42</v>
      </c>
      <c r="Q158" t="s">
        <v>318</v>
      </c>
      <c r="R158" t="s">
        <v>271</v>
      </c>
      <c r="S158">
        <v>2395</v>
      </c>
      <c r="U158">
        <v>4006</v>
      </c>
      <c r="V158">
        <v>22468999168</v>
      </c>
      <c r="W158">
        <v>12624000000</v>
      </c>
      <c r="Y158">
        <v>433000000</v>
      </c>
      <c r="AA158">
        <v>1.397820949</v>
      </c>
      <c r="AB158">
        <v>-25.223914745999998</v>
      </c>
      <c r="AC158">
        <v>-11.454763213</v>
      </c>
      <c r="AD158">
        <v>-6.4600000670000002</v>
      </c>
      <c r="AE158">
        <v>-6.4600000670000002</v>
      </c>
      <c r="AF158">
        <v>-6.4600000670000002</v>
      </c>
      <c r="AG158">
        <v>1.7310926680000001</v>
      </c>
      <c r="AH158">
        <v>16659538944</v>
      </c>
      <c r="AI158">
        <v>1.25786167</v>
      </c>
    </row>
    <row r="159" spans="1:35" x14ac:dyDescent="0.25">
      <c r="A159" t="s">
        <v>611</v>
      </c>
      <c r="B159" t="s">
        <v>612</v>
      </c>
      <c r="C159" t="s">
        <v>613</v>
      </c>
      <c r="D159">
        <v>233331107</v>
      </c>
      <c r="E159">
        <v>2280220</v>
      </c>
      <c r="F159">
        <v>334</v>
      </c>
      <c r="G159">
        <v>93.09</v>
      </c>
      <c r="H159" s="3">
        <f t="shared" si="2"/>
        <v>67430.694820350065</v>
      </c>
      <c r="I159" s="4">
        <f>J159/$J$1</f>
        <v>1.4482092446933186E-3</v>
      </c>
      <c r="J159">
        <v>31092.06</v>
      </c>
      <c r="K159">
        <v>16703</v>
      </c>
      <c r="L159" t="s">
        <v>163</v>
      </c>
      <c r="M159" t="s">
        <v>163</v>
      </c>
      <c r="N159" t="s">
        <v>164</v>
      </c>
      <c r="O159" t="s">
        <v>165</v>
      </c>
      <c r="P159" t="s">
        <v>42</v>
      </c>
      <c r="Q159" t="s">
        <v>614</v>
      </c>
      <c r="R159" t="s">
        <v>488</v>
      </c>
      <c r="S159">
        <v>10000</v>
      </c>
      <c r="U159">
        <v>10243.000319999999</v>
      </c>
      <c r="V159">
        <v>29461999616</v>
      </c>
      <c r="W159">
        <v>20312999936</v>
      </c>
      <c r="X159">
        <v>7056999936</v>
      </c>
      <c r="Y159">
        <v>179434912</v>
      </c>
      <c r="Z159">
        <v>17.430742262999999</v>
      </c>
      <c r="AA159">
        <v>1.795025944</v>
      </c>
      <c r="AB159">
        <v>9.1071226260000007</v>
      </c>
      <c r="AC159">
        <v>2.8116181550000001</v>
      </c>
      <c r="AD159">
        <v>4.5499999520000003</v>
      </c>
      <c r="AE159">
        <v>4.5399999610000004</v>
      </c>
      <c r="AF159">
        <v>4.5499999520000003</v>
      </c>
      <c r="AG159">
        <v>1.8295284409999999</v>
      </c>
      <c r="AH159">
        <v>17058923520</v>
      </c>
      <c r="AI159">
        <v>3.1797187180000002</v>
      </c>
    </row>
    <row r="160" spans="1:35" x14ac:dyDescent="0.25">
      <c r="A160" t="s">
        <v>659</v>
      </c>
      <c r="B160" t="s">
        <v>660</v>
      </c>
      <c r="C160" t="s">
        <v>661</v>
      </c>
      <c r="D160" t="s">
        <v>662</v>
      </c>
      <c r="E160" t="s">
        <v>663</v>
      </c>
      <c r="F160">
        <v>596</v>
      </c>
      <c r="G160">
        <v>51.62</v>
      </c>
      <c r="H160" s="3">
        <f t="shared" si="2"/>
        <v>66722.513404045167</v>
      </c>
      <c r="I160" s="4">
        <f>J160/$J$1</f>
        <v>1.432999630188453E-3</v>
      </c>
      <c r="J160">
        <v>30765.52</v>
      </c>
      <c r="K160">
        <v>16357</v>
      </c>
      <c r="L160" t="s">
        <v>163</v>
      </c>
      <c r="M160" t="s">
        <v>163</v>
      </c>
      <c r="N160" t="s">
        <v>164</v>
      </c>
      <c r="O160" t="s">
        <v>165</v>
      </c>
      <c r="P160" t="s">
        <v>42</v>
      </c>
      <c r="Q160" t="s">
        <v>664</v>
      </c>
      <c r="R160" t="s">
        <v>222</v>
      </c>
      <c r="S160">
        <v>7943</v>
      </c>
      <c r="U160">
        <v>7553.7559039999996</v>
      </c>
      <c r="V160">
        <v>31082336256</v>
      </c>
      <c r="W160">
        <v>20289384448</v>
      </c>
      <c r="X160">
        <v>7117983232</v>
      </c>
      <c r="Y160">
        <v>317207040</v>
      </c>
      <c r="Z160">
        <v>19.415872573000001</v>
      </c>
      <c r="AA160">
        <v>1.664190053</v>
      </c>
      <c r="AB160">
        <v>8.5508691280000004</v>
      </c>
      <c r="AC160">
        <v>2.9280221320000002</v>
      </c>
      <c r="AD160">
        <v>2.8099999420000001</v>
      </c>
      <c r="AE160">
        <v>2.8099999420000001</v>
      </c>
      <c r="AF160">
        <v>2.8099999420000001</v>
      </c>
      <c r="AG160">
        <v>1.5393095240000001</v>
      </c>
      <c r="AH160">
        <v>16348138496</v>
      </c>
      <c r="AI160">
        <v>4.2183262199999998</v>
      </c>
    </row>
    <row r="161" spans="1:35" x14ac:dyDescent="0.25">
      <c r="A161" t="s">
        <v>1179</v>
      </c>
      <c r="B161" t="s">
        <v>1180</v>
      </c>
      <c r="C161" t="s">
        <v>1181</v>
      </c>
      <c r="D161" t="s">
        <v>1182</v>
      </c>
      <c r="E161">
        <v>2803014</v>
      </c>
      <c r="F161">
        <v>531</v>
      </c>
      <c r="G161">
        <v>57.69</v>
      </c>
      <c r="H161" s="3">
        <f t="shared" si="2"/>
        <v>66435.957360263797</v>
      </c>
      <c r="I161" s="4">
        <f>J161/$J$1</f>
        <v>1.4268452651350814E-3</v>
      </c>
      <c r="J161">
        <v>30633.39</v>
      </c>
      <c r="K161">
        <v>16596</v>
      </c>
      <c r="L161" t="s">
        <v>103</v>
      </c>
      <c r="M161" t="s">
        <v>104</v>
      </c>
      <c r="N161" t="s">
        <v>105</v>
      </c>
      <c r="O161" t="s">
        <v>106</v>
      </c>
      <c r="P161" t="s">
        <v>42</v>
      </c>
      <c r="Q161" t="s">
        <v>1023</v>
      </c>
      <c r="R161" t="s">
        <v>1024</v>
      </c>
      <c r="S161">
        <v>14895</v>
      </c>
      <c r="U161">
        <v>11687.300096000001</v>
      </c>
      <c r="V161">
        <v>230367592448</v>
      </c>
      <c r="W161">
        <v>219313897472</v>
      </c>
      <c r="X161">
        <v>8413499904</v>
      </c>
      <c r="Y161">
        <v>287700000</v>
      </c>
      <c r="Z161">
        <v>10.848746299</v>
      </c>
      <c r="AA161">
        <v>1.2986489530000001</v>
      </c>
      <c r="AB161">
        <v>12.266530682999999</v>
      </c>
      <c r="AC161">
        <v>0.56181616000000001</v>
      </c>
      <c r="AD161">
        <v>4.3100000610000002</v>
      </c>
      <c r="AE161">
        <v>4.2699999799999997</v>
      </c>
      <c r="AF161">
        <v>4.3100000610000002</v>
      </c>
      <c r="AG161">
        <v>1.537566301</v>
      </c>
      <c r="AH161">
        <v>16576165888</v>
      </c>
      <c r="AI161">
        <v>2.7041081810000001</v>
      </c>
    </row>
    <row r="162" spans="1:35" x14ac:dyDescent="0.25">
      <c r="A162" t="s">
        <v>1068</v>
      </c>
      <c r="B162" t="s">
        <v>1069</v>
      </c>
      <c r="C162" t="s">
        <v>1070</v>
      </c>
      <c r="E162" t="s">
        <v>1071</v>
      </c>
      <c r="F162">
        <v>675</v>
      </c>
      <c r="G162">
        <v>43.1</v>
      </c>
      <c r="H162" s="3">
        <f t="shared" si="2"/>
        <v>63094.162595242466</v>
      </c>
      <c r="I162" s="4">
        <f>J162/$J$1</f>
        <v>1.3550735284584029E-3</v>
      </c>
      <c r="J162">
        <v>29092.5</v>
      </c>
      <c r="K162">
        <v>15405</v>
      </c>
      <c r="L162" t="s">
        <v>38</v>
      </c>
      <c r="M162" t="s">
        <v>49</v>
      </c>
      <c r="N162" t="s">
        <v>285</v>
      </c>
      <c r="O162" t="s">
        <v>285</v>
      </c>
      <c r="P162" t="s">
        <v>42</v>
      </c>
      <c r="Q162" t="s">
        <v>196</v>
      </c>
      <c r="R162" t="s">
        <v>144</v>
      </c>
      <c r="S162">
        <v>43000</v>
      </c>
      <c r="U162">
        <v>6277.0000639999998</v>
      </c>
      <c r="V162">
        <v>15699999744</v>
      </c>
      <c r="W162">
        <v>11265000448</v>
      </c>
      <c r="X162">
        <v>-8551000064</v>
      </c>
      <c r="Y162">
        <v>357429920</v>
      </c>
      <c r="Z162">
        <v>35.130931854000004</v>
      </c>
      <c r="AA162">
        <v>4.1062598220000002</v>
      </c>
      <c r="AB162">
        <v>13.699261992</v>
      </c>
      <c r="AC162">
        <v>3.835103535</v>
      </c>
      <c r="AD162">
        <v>1.640000015</v>
      </c>
      <c r="AE162">
        <v>1.620000034</v>
      </c>
      <c r="AF162">
        <v>1.640000015</v>
      </c>
      <c r="AG162">
        <v>3.6281743070000001</v>
      </c>
      <c r="AH162">
        <v>15122859008</v>
      </c>
      <c r="AI162">
        <v>2.737819139</v>
      </c>
    </row>
    <row r="163" spans="1:35" x14ac:dyDescent="0.25">
      <c r="A163" t="s">
        <v>787</v>
      </c>
      <c r="B163" t="s">
        <v>788</v>
      </c>
      <c r="C163" t="s">
        <v>789</v>
      </c>
      <c r="D163" t="s">
        <v>790</v>
      </c>
      <c r="E163">
        <v>2023748</v>
      </c>
      <c r="F163">
        <v>515</v>
      </c>
      <c r="G163">
        <v>55.96</v>
      </c>
      <c r="H163" s="3">
        <f t="shared" si="2"/>
        <v>62501.878817472912</v>
      </c>
      <c r="I163" s="4">
        <f>J163/$J$1</f>
        <v>1.3423530479008026E-3</v>
      </c>
      <c r="J163">
        <v>28819.4</v>
      </c>
      <c r="K163">
        <v>17718</v>
      </c>
      <c r="L163" t="s">
        <v>315</v>
      </c>
      <c r="M163" t="s">
        <v>315</v>
      </c>
      <c r="N163" t="s">
        <v>525</v>
      </c>
      <c r="O163" t="s">
        <v>526</v>
      </c>
      <c r="P163" t="s">
        <v>42</v>
      </c>
      <c r="Q163" t="s">
        <v>196</v>
      </c>
      <c r="R163" t="s">
        <v>144</v>
      </c>
      <c r="S163">
        <v>2770</v>
      </c>
      <c r="U163">
        <v>4847.9999360000002</v>
      </c>
      <c r="V163">
        <v>34459000832</v>
      </c>
      <c r="W163">
        <v>13543999488</v>
      </c>
      <c r="X163">
        <v>17863000064</v>
      </c>
      <c r="Y163">
        <v>316621056</v>
      </c>
      <c r="AA163">
        <v>0.83562797300000002</v>
      </c>
      <c r="AB163">
        <v>-15.623341812</v>
      </c>
      <c r="AC163">
        <v>-8.7174782000000004</v>
      </c>
      <c r="AD163">
        <v>-10.53000009</v>
      </c>
      <c r="AE163">
        <v>-10.559999823</v>
      </c>
      <c r="AF163">
        <v>-10.559999823</v>
      </c>
      <c r="AG163">
        <v>0.97149439500000001</v>
      </c>
      <c r="AH163">
        <v>17958746112</v>
      </c>
      <c r="AI163">
        <v>1.7869907359999999</v>
      </c>
    </row>
    <row r="164" spans="1:35" x14ac:dyDescent="0.25">
      <c r="A164" t="s">
        <v>517</v>
      </c>
      <c r="B164" t="s">
        <v>518</v>
      </c>
      <c r="C164" t="s">
        <v>519</v>
      </c>
      <c r="D164">
        <v>205887102</v>
      </c>
      <c r="E164">
        <v>2215460</v>
      </c>
      <c r="F164">
        <v>774</v>
      </c>
      <c r="G164">
        <v>36.69</v>
      </c>
      <c r="H164" s="3">
        <f t="shared" si="2"/>
        <v>61588.100542388973</v>
      </c>
      <c r="I164" s="4">
        <f>J164/$J$1</f>
        <v>1.3227278290134376E-3</v>
      </c>
      <c r="J164">
        <v>28398.06</v>
      </c>
      <c r="K164">
        <v>16061</v>
      </c>
      <c r="L164" t="s">
        <v>243</v>
      </c>
      <c r="M164" t="s">
        <v>49</v>
      </c>
      <c r="N164" t="s">
        <v>422</v>
      </c>
      <c r="O164" t="s">
        <v>423</v>
      </c>
      <c r="P164" t="s">
        <v>42</v>
      </c>
      <c r="Q164" t="s">
        <v>520</v>
      </c>
      <c r="R164" t="s">
        <v>53</v>
      </c>
      <c r="S164">
        <v>20900</v>
      </c>
      <c r="U164">
        <v>11511.800063999999</v>
      </c>
      <c r="V164">
        <v>12835900416</v>
      </c>
      <c r="W164">
        <v>9036300288</v>
      </c>
      <c r="X164">
        <v>-1915800064</v>
      </c>
      <c r="Y164">
        <v>437769664</v>
      </c>
      <c r="Z164">
        <v>18.974990844000001</v>
      </c>
      <c r="AA164">
        <v>5.2853097910000004</v>
      </c>
      <c r="AB164">
        <v>18.733054675999998</v>
      </c>
      <c r="AC164">
        <v>4.627103966</v>
      </c>
      <c r="AD164">
        <v>1.1399999780000001</v>
      </c>
      <c r="AE164">
        <v>1.5</v>
      </c>
      <c r="AF164">
        <v>1.5100000200000001</v>
      </c>
      <c r="AG164">
        <v>4.3196536209999996</v>
      </c>
      <c r="AH164">
        <v>16162455552</v>
      </c>
      <c r="AI164">
        <v>2.7255383950000001</v>
      </c>
    </row>
    <row r="165" spans="1:35" x14ac:dyDescent="0.25">
      <c r="A165" t="s">
        <v>971</v>
      </c>
      <c r="B165" t="s">
        <v>972</v>
      </c>
      <c r="C165" t="s">
        <v>973</v>
      </c>
      <c r="D165">
        <v>565849106</v>
      </c>
      <c r="E165">
        <v>2910970</v>
      </c>
      <c r="F165">
        <v>1567</v>
      </c>
      <c r="G165">
        <v>18.059999999999999</v>
      </c>
      <c r="H165" s="3">
        <f t="shared" si="2"/>
        <v>61375.476955525097</v>
      </c>
      <c r="I165" s="4">
        <f>J165/$J$1</f>
        <v>1.3181613115697645E-3</v>
      </c>
      <c r="J165">
        <v>28300.02</v>
      </c>
      <c r="K165">
        <v>15300</v>
      </c>
      <c r="L165" t="s">
        <v>315</v>
      </c>
      <c r="M165" t="s">
        <v>315</v>
      </c>
      <c r="N165" t="s">
        <v>525</v>
      </c>
      <c r="O165" t="s">
        <v>526</v>
      </c>
      <c r="P165" t="s">
        <v>42</v>
      </c>
      <c r="Q165" t="s">
        <v>318</v>
      </c>
      <c r="R165" t="s">
        <v>271</v>
      </c>
      <c r="S165">
        <v>2611</v>
      </c>
      <c r="U165">
        <v>4070.0000639999998</v>
      </c>
      <c r="V165">
        <v>32309999616</v>
      </c>
      <c r="W165">
        <v>13388000256</v>
      </c>
      <c r="X165">
        <v>18806999040</v>
      </c>
      <c r="Y165">
        <v>847000000</v>
      </c>
      <c r="AA165">
        <v>0.57181501300000004</v>
      </c>
      <c r="AB165">
        <v>-8.1658257659999993</v>
      </c>
      <c r="AC165">
        <v>-4.6638003460000004</v>
      </c>
      <c r="AD165">
        <v>-2.159999966</v>
      </c>
      <c r="AE165">
        <v>-2.159999966</v>
      </c>
      <c r="AF165">
        <v>-2.159999966</v>
      </c>
      <c r="AG165">
        <v>0.80841447099999997</v>
      </c>
      <c r="AH165">
        <v>15419245568</v>
      </c>
      <c r="AI165">
        <v>1.1074197610000001</v>
      </c>
    </row>
    <row r="166" spans="1:35" x14ac:dyDescent="0.25">
      <c r="A166" t="s">
        <v>1214</v>
      </c>
      <c r="B166" t="s">
        <v>1215</v>
      </c>
      <c r="C166" t="s">
        <v>1216</v>
      </c>
      <c r="D166">
        <v>756577102</v>
      </c>
      <c r="E166">
        <v>2447218</v>
      </c>
      <c r="F166">
        <v>354</v>
      </c>
      <c r="G166">
        <v>79.11</v>
      </c>
      <c r="H166" s="3">
        <f t="shared" si="2"/>
        <v>60735.524201426815</v>
      </c>
      <c r="I166" s="4">
        <f>J166/$J$1</f>
        <v>1.3044170442576563E-3</v>
      </c>
      <c r="J166">
        <v>28004.94</v>
      </c>
      <c r="K166">
        <v>14207</v>
      </c>
      <c r="L166" t="s">
        <v>58</v>
      </c>
      <c r="M166" t="s">
        <v>59</v>
      </c>
      <c r="N166" t="s">
        <v>67</v>
      </c>
      <c r="O166" t="s">
        <v>470</v>
      </c>
      <c r="P166" t="s">
        <v>42</v>
      </c>
      <c r="Q166" t="s">
        <v>1217</v>
      </c>
      <c r="R166" t="s">
        <v>345</v>
      </c>
      <c r="S166">
        <v>9861</v>
      </c>
      <c r="U166">
        <v>2234.786016</v>
      </c>
      <c r="V166">
        <v>4100755968</v>
      </c>
      <c r="W166">
        <v>2782360064</v>
      </c>
      <c r="X166">
        <v>121730000</v>
      </c>
      <c r="Y166">
        <v>179573264</v>
      </c>
      <c r="Z166">
        <v>66.261779785000002</v>
      </c>
      <c r="AA166">
        <v>9.9826087950000009</v>
      </c>
      <c r="AB166">
        <v>16.366604313</v>
      </c>
      <c r="AC166">
        <v>5.5640011740000004</v>
      </c>
      <c r="AD166">
        <v>1.219999998</v>
      </c>
      <c r="AE166">
        <v>1.1899999969999999</v>
      </c>
      <c r="AF166">
        <v>1.219999998</v>
      </c>
      <c r="AG166">
        <v>10.775245893999999</v>
      </c>
      <c r="AH166">
        <v>13374519296</v>
      </c>
      <c r="AI166">
        <v>0</v>
      </c>
    </row>
    <row r="167" spans="1:35" x14ac:dyDescent="0.25">
      <c r="A167" t="s">
        <v>1307</v>
      </c>
      <c r="B167" t="s">
        <v>1308</v>
      </c>
      <c r="C167" t="s">
        <v>1309</v>
      </c>
      <c r="D167">
        <v>871503108</v>
      </c>
      <c r="E167">
        <v>2861078</v>
      </c>
      <c r="F167">
        <v>1148</v>
      </c>
      <c r="G167">
        <v>24.39</v>
      </c>
      <c r="H167" s="3">
        <f t="shared" si="2"/>
        <v>60724.203361734551</v>
      </c>
      <c r="I167" s="4">
        <f>J167/$J$1</f>
        <v>1.3041739065479871E-3</v>
      </c>
      <c r="J167">
        <v>27999.72</v>
      </c>
      <c r="K167">
        <v>15205</v>
      </c>
      <c r="L167" t="s">
        <v>58</v>
      </c>
      <c r="M167" t="s">
        <v>178</v>
      </c>
      <c r="N167" t="s">
        <v>179</v>
      </c>
      <c r="O167" t="s">
        <v>1310</v>
      </c>
      <c r="P167" t="s">
        <v>42</v>
      </c>
      <c r="Q167" t="s">
        <v>181</v>
      </c>
      <c r="R167" t="s">
        <v>77</v>
      </c>
      <c r="S167">
        <v>11000</v>
      </c>
      <c r="U167">
        <v>3645</v>
      </c>
      <c r="V167">
        <v>16864000000</v>
      </c>
      <c r="W167">
        <v>13002000384</v>
      </c>
      <c r="X167">
        <v>-5330999808</v>
      </c>
      <c r="Y167">
        <v>612265984</v>
      </c>
      <c r="Z167">
        <v>40.852310180000003</v>
      </c>
      <c r="AA167">
        <v>3.0428578850000001</v>
      </c>
      <c r="AB167">
        <v>45.232724316999999</v>
      </c>
      <c r="AC167">
        <v>15.04569579</v>
      </c>
      <c r="AD167">
        <v>-1.38999994</v>
      </c>
      <c r="AE167">
        <v>3.39000009</v>
      </c>
      <c r="AF167">
        <v>3.4000000799999999</v>
      </c>
      <c r="AG167">
        <v>3.866692762</v>
      </c>
      <c r="AH167">
        <v>14662819840</v>
      </c>
      <c r="AI167">
        <v>18.245183348000001</v>
      </c>
    </row>
    <row r="168" spans="1:35" x14ac:dyDescent="0.25">
      <c r="A168" t="s">
        <v>473</v>
      </c>
      <c r="B168" t="s">
        <v>474</v>
      </c>
      <c r="C168" t="s">
        <v>475</v>
      </c>
      <c r="D168">
        <v>189054109</v>
      </c>
      <c r="E168">
        <v>2204026</v>
      </c>
      <c r="F168">
        <v>241</v>
      </c>
      <c r="G168">
        <v>115.56</v>
      </c>
      <c r="H168" s="3">
        <f t="shared" si="2"/>
        <v>60399.412374701344</v>
      </c>
      <c r="I168" s="4">
        <f>J168/$J$1</f>
        <v>1.2971983694981656E-3</v>
      </c>
      <c r="J168">
        <v>27849.96</v>
      </c>
      <c r="K168">
        <v>14877</v>
      </c>
      <c r="L168" t="s">
        <v>243</v>
      </c>
      <c r="M168" t="s">
        <v>49</v>
      </c>
      <c r="N168" t="s">
        <v>476</v>
      </c>
      <c r="O168" t="s">
        <v>477</v>
      </c>
      <c r="P168" t="s">
        <v>42</v>
      </c>
      <c r="Q168" t="s">
        <v>478</v>
      </c>
      <c r="R168" t="s">
        <v>77</v>
      </c>
      <c r="S168">
        <v>8000</v>
      </c>
      <c r="U168">
        <v>5814</v>
      </c>
      <c r="V168">
        <v>4465999872</v>
      </c>
      <c r="W168">
        <v>4176999936</v>
      </c>
      <c r="X168">
        <v>-1640000000</v>
      </c>
      <c r="Y168">
        <v>128707792</v>
      </c>
      <c r="Z168">
        <v>25.610332489000001</v>
      </c>
      <c r="AA168">
        <v>77.369544981999994</v>
      </c>
      <c r="AB168">
        <v>321.07843137200001</v>
      </c>
      <c r="AC168">
        <v>15.301950821</v>
      </c>
      <c r="AD168">
        <v>5.0599999420000001</v>
      </c>
      <c r="AE168">
        <v>4.9800000190000002</v>
      </c>
      <c r="AF168">
        <v>5.0699999330000001</v>
      </c>
      <c r="AG168">
        <v>51.465310690999999</v>
      </c>
      <c r="AH168">
        <v>14725703680</v>
      </c>
      <c r="AI168">
        <v>2.7172032289999999</v>
      </c>
    </row>
    <row r="169" spans="1:35" x14ac:dyDescent="0.25">
      <c r="A169" t="s">
        <v>277</v>
      </c>
      <c r="B169" t="s">
        <v>278</v>
      </c>
      <c r="C169" t="s">
        <v>279</v>
      </c>
      <c r="D169">
        <v>52769106</v>
      </c>
      <c r="E169">
        <v>2065159</v>
      </c>
      <c r="F169">
        <v>374</v>
      </c>
      <c r="G169">
        <v>72.61</v>
      </c>
      <c r="H169" s="3">
        <f t="shared" si="2"/>
        <v>58894.694942654212</v>
      </c>
      <c r="I169" s="4">
        <f>J169/$J$1</f>
        <v>1.2648815484784866E-3</v>
      </c>
      <c r="J169">
        <v>27156.14</v>
      </c>
      <c r="K169">
        <v>16111</v>
      </c>
      <c r="L169" t="s">
        <v>58</v>
      </c>
      <c r="M169" t="s">
        <v>59</v>
      </c>
      <c r="N169" t="s">
        <v>67</v>
      </c>
      <c r="O169" t="s">
        <v>280</v>
      </c>
      <c r="P169" t="s">
        <v>42</v>
      </c>
      <c r="Q169" t="s">
        <v>281</v>
      </c>
      <c r="R169" t="s">
        <v>77</v>
      </c>
      <c r="S169">
        <v>9500</v>
      </c>
      <c r="U169">
        <v>2200.5000639999998</v>
      </c>
      <c r="V169">
        <v>4829199872</v>
      </c>
      <c r="W169">
        <v>3768600064</v>
      </c>
      <c r="X169">
        <v>-550600000</v>
      </c>
      <c r="Y169">
        <v>221892960</v>
      </c>
      <c r="AA169">
        <v>9.6084651940000008</v>
      </c>
      <c r="AB169">
        <v>-31.979095456</v>
      </c>
      <c r="AC169">
        <v>-8.8902602599999998</v>
      </c>
      <c r="AD169">
        <v>-1.99999997</v>
      </c>
      <c r="AE169">
        <v>-1.99999997</v>
      </c>
      <c r="AF169">
        <v>-1.99999997</v>
      </c>
      <c r="AG169">
        <v>15.191070088</v>
      </c>
      <c r="AH169">
        <v>15385320448</v>
      </c>
      <c r="AI169">
        <v>0</v>
      </c>
    </row>
    <row r="170" spans="1:35" x14ac:dyDescent="0.25">
      <c r="A170" t="s">
        <v>204</v>
      </c>
      <c r="B170" t="s">
        <v>205</v>
      </c>
      <c r="C170" t="s">
        <v>206</v>
      </c>
      <c r="D170" t="s">
        <v>207</v>
      </c>
      <c r="E170">
        <v>2795393</v>
      </c>
      <c r="F170">
        <v>348</v>
      </c>
      <c r="G170">
        <v>77.989999999999995</v>
      </c>
      <c r="H170" s="3">
        <f t="shared" si="2"/>
        <v>58860.819173306867</v>
      </c>
      <c r="I170" s="4">
        <f>J170/$J$1</f>
        <v>1.2641539984736909E-3</v>
      </c>
      <c r="J170">
        <v>27140.52</v>
      </c>
      <c r="K170">
        <v>17165</v>
      </c>
      <c r="L170" t="s">
        <v>48</v>
      </c>
      <c r="M170" t="s">
        <v>49</v>
      </c>
      <c r="N170" t="s">
        <v>208</v>
      </c>
      <c r="O170" t="s">
        <v>209</v>
      </c>
      <c r="P170" t="s">
        <v>42</v>
      </c>
      <c r="Q170" t="s">
        <v>210</v>
      </c>
      <c r="R170" t="s">
        <v>124</v>
      </c>
      <c r="S170">
        <v>18000</v>
      </c>
      <c r="U170">
        <v>146849.681408</v>
      </c>
      <c r="V170">
        <v>33656199168</v>
      </c>
      <c r="W170">
        <v>31526795264</v>
      </c>
      <c r="X170">
        <v>-6829941760</v>
      </c>
      <c r="Y170">
        <v>220050496</v>
      </c>
      <c r="AA170">
        <v>14.919585227000001</v>
      </c>
      <c r="AB170">
        <v>104.159455724</v>
      </c>
      <c r="AC170">
        <v>4.6414117529999999</v>
      </c>
      <c r="AD170">
        <v>6.7900001400000001</v>
      </c>
      <c r="AE170">
        <v>6.3400000329999999</v>
      </c>
      <c r="AF170">
        <v>6.7900001400000001</v>
      </c>
      <c r="AG170">
        <v>8.0594085730000007</v>
      </c>
      <c r="AH170">
        <v>17475956736</v>
      </c>
      <c r="AI170">
        <v>1.743813375</v>
      </c>
    </row>
    <row r="171" spans="1:35" x14ac:dyDescent="0.25">
      <c r="A171" t="s">
        <v>467</v>
      </c>
      <c r="B171" t="s">
        <v>468</v>
      </c>
      <c r="C171" t="s">
        <v>469</v>
      </c>
      <c r="D171">
        <v>177376100</v>
      </c>
      <c r="E171">
        <v>2182553</v>
      </c>
      <c r="F171">
        <v>310</v>
      </c>
      <c r="G171">
        <v>86.73</v>
      </c>
      <c r="H171" s="3">
        <f t="shared" si="2"/>
        <v>58309.481267834235</v>
      </c>
      <c r="I171" s="4">
        <f>J171/$J$1</f>
        <v>1.2523129125441663E-3</v>
      </c>
      <c r="J171">
        <v>26886.3</v>
      </c>
      <c r="K171">
        <v>13526</v>
      </c>
      <c r="L171" t="s">
        <v>58</v>
      </c>
      <c r="M171" t="s">
        <v>59</v>
      </c>
      <c r="N171" t="s">
        <v>67</v>
      </c>
      <c r="O171" t="s">
        <v>470</v>
      </c>
      <c r="P171" t="s">
        <v>42</v>
      </c>
      <c r="Q171" t="s">
        <v>471</v>
      </c>
      <c r="R171" t="s">
        <v>472</v>
      </c>
      <c r="S171">
        <v>9500</v>
      </c>
      <c r="U171">
        <v>3414.672</v>
      </c>
      <c r="V171">
        <v>5922503168</v>
      </c>
      <c r="W171">
        <v>3570767104</v>
      </c>
      <c r="X171">
        <v>139320000</v>
      </c>
      <c r="Y171">
        <v>155687008</v>
      </c>
      <c r="Z171">
        <v>25.131505965999999</v>
      </c>
      <c r="AA171">
        <v>5.6389718049999997</v>
      </c>
      <c r="AB171">
        <v>21.077136678999999</v>
      </c>
      <c r="AC171">
        <v>8.2545298470000006</v>
      </c>
      <c r="AD171">
        <v>3.0200000400000002</v>
      </c>
      <c r="AE171">
        <v>2.989999949</v>
      </c>
      <c r="AF171">
        <v>3.0200000400000002</v>
      </c>
      <c r="AG171">
        <v>5.7416025670000002</v>
      </c>
      <c r="AH171">
        <v>13284405248</v>
      </c>
      <c r="AI171">
        <v>0</v>
      </c>
    </row>
    <row r="172" spans="1:35" x14ac:dyDescent="0.25">
      <c r="A172" t="s">
        <v>109</v>
      </c>
      <c r="B172" t="s">
        <v>110</v>
      </c>
      <c r="C172" t="s">
        <v>111</v>
      </c>
      <c r="D172" t="s">
        <v>112</v>
      </c>
      <c r="E172">
        <v>2520153</v>
      </c>
      <c r="F172">
        <v>611</v>
      </c>
      <c r="G172">
        <v>43.98</v>
      </c>
      <c r="H172" s="3">
        <f t="shared" si="2"/>
        <v>58277.991116046556</v>
      </c>
      <c r="I172" s="4">
        <f>J172/$J$1</f>
        <v>1.2516365984552012E-3</v>
      </c>
      <c r="J172">
        <v>26871.78</v>
      </c>
      <c r="K172">
        <v>14266</v>
      </c>
      <c r="L172" t="s">
        <v>48</v>
      </c>
      <c r="M172" t="s">
        <v>39</v>
      </c>
      <c r="N172" t="s">
        <v>113</v>
      </c>
      <c r="O172" t="s">
        <v>114</v>
      </c>
      <c r="P172" t="s">
        <v>42</v>
      </c>
      <c r="Q172" t="s">
        <v>115</v>
      </c>
      <c r="R172" t="s">
        <v>77</v>
      </c>
      <c r="S172">
        <v>12300</v>
      </c>
      <c r="U172">
        <v>4202.0000639999998</v>
      </c>
      <c r="V172">
        <v>7816999936</v>
      </c>
      <c r="W172">
        <v>3572999936</v>
      </c>
      <c r="X172">
        <v>1316000000</v>
      </c>
      <c r="Y172">
        <v>324000000</v>
      </c>
      <c r="Z172">
        <v>27.476919173999999</v>
      </c>
      <c r="AA172">
        <v>3.2349059580000001</v>
      </c>
      <c r="AB172">
        <v>10.989533777</v>
      </c>
      <c r="AC172">
        <v>6.0407949790000002</v>
      </c>
      <c r="AD172">
        <v>1.409999996</v>
      </c>
      <c r="AE172">
        <v>1.409999996</v>
      </c>
      <c r="AF172">
        <v>1.409999996</v>
      </c>
      <c r="AG172">
        <v>3.3599433799999998</v>
      </c>
      <c r="AH172">
        <v>14217784320</v>
      </c>
      <c r="AI172">
        <v>1.0459299980000001</v>
      </c>
    </row>
    <row r="173" spans="1:35" x14ac:dyDescent="0.25">
      <c r="A173" t="s">
        <v>1036</v>
      </c>
      <c r="B173" t="s">
        <v>1037</v>
      </c>
      <c r="C173" t="s">
        <v>1038</v>
      </c>
      <c r="D173">
        <v>620076307</v>
      </c>
      <c r="E173" t="s">
        <v>1039</v>
      </c>
      <c r="F173">
        <v>332</v>
      </c>
      <c r="G173">
        <v>80.25</v>
      </c>
      <c r="H173" s="3">
        <f t="shared" si="2"/>
        <v>57781.826038499443</v>
      </c>
      <c r="I173" s="4">
        <f>J173/$J$1</f>
        <v>1.2409804595245246E-3</v>
      </c>
      <c r="J173">
        <v>26643</v>
      </c>
      <c r="K173">
        <v>13318</v>
      </c>
      <c r="L173" t="s">
        <v>58</v>
      </c>
      <c r="M173" t="s">
        <v>178</v>
      </c>
      <c r="N173" t="s">
        <v>268</v>
      </c>
      <c r="O173" t="s">
        <v>1040</v>
      </c>
      <c r="P173" t="s">
        <v>42</v>
      </c>
      <c r="Q173" t="s">
        <v>1041</v>
      </c>
      <c r="R173" t="s">
        <v>53</v>
      </c>
      <c r="S173">
        <v>13000</v>
      </c>
      <c r="U173">
        <v>5836.9999360000002</v>
      </c>
      <c r="V173">
        <v>8618999808</v>
      </c>
      <c r="W173">
        <v>9267000320</v>
      </c>
      <c r="X173">
        <v>-2024999936</v>
      </c>
      <c r="Y173">
        <v>166000000</v>
      </c>
      <c r="Z173">
        <v>21.675567625999999</v>
      </c>
      <c r="AC173">
        <v>7.1236157110000002</v>
      </c>
      <c r="AD173">
        <v>3.450000025</v>
      </c>
      <c r="AE173">
        <v>3.410000063</v>
      </c>
      <c r="AF173">
        <v>3.4700000059999998</v>
      </c>
      <c r="AH173">
        <v>13169201152</v>
      </c>
      <c r="AI173">
        <v>1.9563862830000001</v>
      </c>
    </row>
    <row r="174" spans="1:35" x14ac:dyDescent="0.25">
      <c r="A174" t="s">
        <v>819</v>
      </c>
      <c r="B174" t="s">
        <v>820</v>
      </c>
      <c r="C174" t="s">
        <v>821</v>
      </c>
      <c r="D174">
        <v>446150104</v>
      </c>
      <c r="E174">
        <v>2445966</v>
      </c>
      <c r="F174">
        <v>2089</v>
      </c>
      <c r="G174">
        <v>12.46</v>
      </c>
      <c r="H174" s="3">
        <f t="shared" si="2"/>
        <v>56450.087566960916</v>
      </c>
      <c r="I174" s="4">
        <f>J174/$J$1</f>
        <v>1.2123787081836234E-3</v>
      </c>
      <c r="J174">
        <v>26028.94</v>
      </c>
      <c r="K174">
        <v>13516</v>
      </c>
      <c r="L174" t="s">
        <v>103</v>
      </c>
      <c r="M174" t="s">
        <v>104</v>
      </c>
      <c r="N174" t="s">
        <v>256</v>
      </c>
      <c r="O174" t="s">
        <v>507</v>
      </c>
      <c r="P174" t="s">
        <v>42</v>
      </c>
      <c r="Q174" t="s">
        <v>107</v>
      </c>
      <c r="R174" t="s">
        <v>190</v>
      </c>
      <c r="S174">
        <v>14511</v>
      </c>
      <c r="U174">
        <v>3449.0170240000002</v>
      </c>
      <c r="V174">
        <v>100765409280</v>
      </c>
      <c r="W174">
        <v>90378649600</v>
      </c>
      <c r="X174">
        <v>6855636992</v>
      </c>
      <c r="Y174">
        <v>1084782720</v>
      </c>
      <c r="Z174">
        <v>11.744762420000001</v>
      </c>
      <c r="AA174">
        <v>1.245682001</v>
      </c>
      <c r="AB174">
        <v>7.713707576</v>
      </c>
      <c r="AC174">
        <v>0.69809498699999994</v>
      </c>
      <c r="AD174">
        <v>0.72999998099999996</v>
      </c>
      <c r="AE174">
        <v>0.70999999300000005</v>
      </c>
      <c r="AF174">
        <v>0.72999998099999996</v>
      </c>
      <c r="AG174">
        <v>1.4551343510000001</v>
      </c>
      <c r="AH174">
        <v>14129295360</v>
      </c>
      <c r="AI174">
        <v>2.2471910130000001</v>
      </c>
    </row>
    <row r="175" spans="1:35" x14ac:dyDescent="0.25">
      <c r="A175" t="s">
        <v>656</v>
      </c>
      <c r="B175" t="s">
        <v>657</v>
      </c>
      <c r="C175" t="s">
        <v>658</v>
      </c>
      <c r="D175">
        <v>294429105</v>
      </c>
      <c r="E175">
        <v>2319146</v>
      </c>
      <c r="F175">
        <v>223</v>
      </c>
      <c r="G175">
        <v>114.45</v>
      </c>
      <c r="H175" s="3">
        <f t="shared" si="2"/>
        <v>55351.423931002369</v>
      </c>
      <c r="I175" s="4">
        <f>J175/$J$1</f>
        <v>1.1887827058193801E-3</v>
      </c>
      <c r="J175">
        <v>25522.35</v>
      </c>
      <c r="K175">
        <v>13706</v>
      </c>
      <c r="L175" t="s">
        <v>38</v>
      </c>
      <c r="M175" t="s">
        <v>49</v>
      </c>
      <c r="N175" t="s">
        <v>285</v>
      </c>
      <c r="O175" t="s">
        <v>286</v>
      </c>
      <c r="P175" t="s">
        <v>42</v>
      </c>
      <c r="Q175" t="s">
        <v>493</v>
      </c>
      <c r="R175" t="s">
        <v>108</v>
      </c>
      <c r="S175">
        <v>9200</v>
      </c>
      <c r="U175">
        <v>3010</v>
      </c>
      <c r="V175">
        <v>6806600192</v>
      </c>
      <c r="W175">
        <v>4019200000</v>
      </c>
      <c r="X175">
        <v>-2826700032</v>
      </c>
      <c r="Y175">
        <v>119600000</v>
      </c>
      <c r="Z175">
        <v>30.756038664999998</v>
      </c>
      <c r="AA175">
        <v>5.6474480619999996</v>
      </c>
      <c r="AB175">
        <v>19.207881475000001</v>
      </c>
      <c r="AC175">
        <v>8.4191044979999994</v>
      </c>
      <c r="AD175">
        <v>4.0100000500000004</v>
      </c>
      <c r="AE175">
        <v>3.9500001070000001</v>
      </c>
      <c r="AF175">
        <v>4.0100000500000004</v>
      </c>
      <c r="AG175">
        <v>4.984603366</v>
      </c>
      <c r="AH175">
        <v>13422848000</v>
      </c>
      <c r="AI175">
        <v>1.118392367</v>
      </c>
    </row>
    <row r="176" spans="1:35" x14ac:dyDescent="0.25">
      <c r="A176" t="s">
        <v>782</v>
      </c>
      <c r="B176" t="s">
        <v>783</v>
      </c>
      <c r="C176" t="s">
        <v>784</v>
      </c>
      <c r="D176">
        <v>427866108</v>
      </c>
      <c r="E176">
        <v>2422806</v>
      </c>
      <c r="F176">
        <v>264</v>
      </c>
      <c r="G176">
        <v>96.64</v>
      </c>
      <c r="H176" s="3">
        <f t="shared" si="2"/>
        <v>55331.059432015718</v>
      </c>
      <c r="I176" s="4">
        <f>J176/$J$1</f>
        <v>1.1883453374106074E-3</v>
      </c>
      <c r="J176">
        <v>25512.959999999999</v>
      </c>
      <c r="K176">
        <v>20509</v>
      </c>
      <c r="L176" t="s">
        <v>243</v>
      </c>
      <c r="M176" t="s">
        <v>49</v>
      </c>
      <c r="N176" t="s">
        <v>422</v>
      </c>
      <c r="O176" t="s">
        <v>785</v>
      </c>
      <c r="P176" t="s">
        <v>42</v>
      </c>
      <c r="Q176" t="s">
        <v>786</v>
      </c>
      <c r="R176" t="s">
        <v>124</v>
      </c>
      <c r="S176">
        <v>19060</v>
      </c>
      <c r="U176">
        <v>7379.1590399999995</v>
      </c>
      <c r="V176">
        <v>5845412864</v>
      </c>
      <c r="W176">
        <v>4903341056</v>
      </c>
      <c r="X176">
        <v>-430979008</v>
      </c>
      <c r="Y176">
        <v>213596544</v>
      </c>
      <c r="Z176">
        <v>23.952341079</v>
      </c>
      <c r="AA176">
        <v>24.411619185999999</v>
      </c>
      <c r="AB176">
        <v>91.541308110000003</v>
      </c>
      <c r="AC176">
        <v>14.230963021000001</v>
      </c>
      <c r="AD176">
        <v>3.789469897</v>
      </c>
      <c r="AE176">
        <v>3.3914859289999999</v>
      </c>
      <c r="AF176">
        <v>3.789469897</v>
      </c>
      <c r="AG176">
        <v>23.052192542</v>
      </c>
      <c r="AH176">
        <v>20583071744</v>
      </c>
      <c r="AI176">
        <v>2.4492963560000001</v>
      </c>
    </row>
    <row r="177" spans="1:35" x14ac:dyDescent="0.25">
      <c r="A177" t="s">
        <v>699</v>
      </c>
      <c r="B177" t="s">
        <v>700</v>
      </c>
      <c r="C177" t="s">
        <v>701</v>
      </c>
      <c r="D177">
        <v>337932107</v>
      </c>
      <c r="E177">
        <v>2100920</v>
      </c>
      <c r="F177">
        <v>798</v>
      </c>
      <c r="G177">
        <v>31.29</v>
      </c>
      <c r="H177" s="3">
        <f t="shared" si="2"/>
        <v>54152.260733484538</v>
      </c>
      <c r="I177" s="4">
        <f>J177/$J$1</f>
        <v>1.1630282740555061E-3</v>
      </c>
      <c r="J177">
        <v>24969.42</v>
      </c>
      <c r="K177">
        <v>13321</v>
      </c>
      <c r="L177" t="s">
        <v>163</v>
      </c>
      <c r="M177" t="s">
        <v>163</v>
      </c>
      <c r="N177" t="s">
        <v>164</v>
      </c>
      <c r="O177" t="s">
        <v>165</v>
      </c>
      <c r="P177" t="s">
        <v>42</v>
      </c>
      <c r="Q177" t="s">
        <v>702</v>
      </c>
      <c r="R177" t="s">
        <v>190</v>
      </c>
      <c r="S177">
        <v>15781</v>
      </c>
      <c r="U177">
        <v>14727.999744000001</v>
      </c>
      <c r="V177">
        <v>51960999936</v>
      </c>
      <c r="W177">
        <v>40457998336</v>
      </c>
      <c r="X177">
        <v>5885000192</v>
      </c>
      <c r="Y177">
        <v>425743296</v>
      </c>
      <c r="Z177">
        <v>11.707786560000001</v>
      </c>
      <c r="AA177">
        <v>1.1764760009999999</v>
      </c>
      <c r="AB177">
        <v>-5.0310811370000001</v>
      </c>
      <c r="AC177">
        <v>-1.160345484</v>
      </c>
      <c r="AD177">
        <v>-1.4199999569999999</v>
      </c>
      <c r="AE177">
        <v>-1.429999947</v>
      </c>
      <c r="AF177">
        <v>-1.4199999569999999</v>
      </c>
      <c r="AG177">
        <v>1.1580898799999999</v>
      </c>
      <c r="AH177">
        <v>13125665792</v>
      </c>
      <c r="AI177">
        <v>5.7526366849999997</v>
      </c>
    </row>
    <row r="178" spans="1:35" x14ac:dyDescent="0.25">
      <c r="A178" t="s">
        <v>1452</v>
      </c>
      <c r="B178" t="s">
        <v>1453</v>
      </c>
      <c r="C178" t="s">
        <v>1454</v>
      </c>
      <c r="D178" t="s">
        <v>1455</v>
      </c>
      <c r="E178" t="s">
        <v>1456</v>
      </c>
      <c r="F178">
        <v>486</v>
      </c>
      <c r="G178">
        <v>51.2</v>
      </c>
      <c r="H178" s="3">
        <f t="shared" si="2"/>
        <v>53965.271691670961</v>
      </c>
      <c r="I178" s="4">
        <f>J178/$J$1</f>
        <v>1.1590123098164865E-3</v>
      </c>
      <c r="J178">
        <v>24883.200000000001</v>
      </c>
      <c r="K178">
        <v>12856</v>
      </c>
      <c r="L178" t="s">
        <v>119</v>
      </c>
      <c r="M178" t="s">
        <v>39</v>
      </c>
      <c r="N178" t="s">
        <v>322</v>
      </c>
      <c r="O178" t="s">
        <v>353</v>
      </c>
      <c r="P178" t="s">
        <v>42</v>
      </c>
      <c r="Q178" t="s">
        <v>1457</v>
      </c>
      <c r="R178" t="s">
        <v>108</v>
      </c>
      <c r="S178">
        <v>39000</v>
      </c>
      <c r="U178">
        <v>14585.499904</v>
      </c>
      <c r="V178">
        <v>23038199808</v>
      </c>
      <c r="W178">
        <v>13208200192</v>
      </c>
      <c r="X178">
        <v>2351399936</v>
      </c>
      <c r="Y178">
        <v>251000000</v>
      </c>
      <c r="Z178">
        <v>32.909164427999997</v>
      </c>
      <c r="AA178">
        <v>1.0664520260000001</v>
      </c>
      <c r="AB178">
        <v>-3.7070989920000001</v>
      </c>
      <c r="AC178">
        <v>-1.637244755</v>
      </c>
      <c r="AD178">
        <v>-1.2824540129999999</v>
      </c>
      <c r="AE178">
        <v>-1.5499999820000001</v>
      </c>
      <c r="AF178">
        <v>-1.539999991</v>
      </c>
      <c r="AG178">
        <v>1.320944049</v>
      </c>
      <c r="AH178">
        <v>12703234048</v>
      </c>
      <c r="AI178">
        <v>2.9296874559999999</v>
      </c>
    </row>
    <row r="179" spans="1:35" x14ac:dyDescent="0.25">
      <c r="A179" t="s">
        <v>1253</v>
      </c>
      <c r="B179" t="s">
        <v>1254</v>
      </c>
      <c r="C179" t="s">
        <v>1255</v>
      </c>
      <c r="E179" t="s">
        <v>1256</v>
      </c>
      <c r="F179">
        <v>618</v>
      </c>
      <c r="G179">
        <v>40.1</v>
      </c>
      <c r="H179" s="3">
        <f t="shared" si="2"/>
        <v>53745.361127533884</v>
      </c>
      <c r="I179" s="4">
        <f>J179/$J$1</f>
        <v>1.1542892899390031E-3</v>
      </c>
      <c r="J179">
        <v>24781.8</v>
      </c>
      <c r="K179">
        <v>11810</v>
      </c>
      <c r="L179" t="s">
        <v>58</v>
      </c>
      <c r="M179" t="s">
        <v>59</v>
      </c>
      <c r="N179" t="s">
        <v>60</v>
      </c>
      <c r="O179" t="s">
        <v>395</v>
      </c>
      <c r="P179" t="s">
        <v>42</v>
      </c>
      <c r="Q179" t="s">
        <v>1257</v>
      </c>
      <c r="R179" t="s">
        <v>77</v>
      </c>
      <c r="S179">
        <v>45500</v>
      </c>
      <c r="U179">
        <v>11032</v>
      </c>
      <c r="V179">
        <v>8495000064</v>
      </c>
      <c r="W179">
        <v>6970999808</v>
      </c>
      <c r="X179">
        <v>-119000000</v>
      </c>
      <c r="Y179">
        <v>299000000</v>
      </c>
      <c r="Z179">
        <v>18.952106475000001</v>
      </c>
      <c r="AA179">
        <v>6.142816066</v>
      </c>
      <c r="AB179">
        <v>22.112594311999999</v>
      </c>
      <c r="AC179">
        <v>4.3359508040000003</v>
      </c>
      <c r="AD179">
        <v>1.270000018</v>
      </c>
      <c r="AE179">
        <v>1.260000027</v>
      </c>
      <c r="AF179">
        <v>1.270000018</v>
      </c>
      <c r="AG179">
        <v>7.8673879319999998</v>
      </c>
      <c r="AH179">
        <v>11374470144</v>
      </c>
      <c r="AI179">
        <v>6.2842894679999999</v>
      </c>
    </row>
    <row r="180" spans="1:35" x14ac:dyDescent="0.25">
      <c r="A180" t="s">
        <v>319</v>
      </c>
      <c r="B180" t="s">
        <v>320</v>
      </c>
      <c r="C180" t="s">
        <v>321</v>
      </c>
      <c r="D180">
        <v>58498106</v>
      </c>
      <c r="E180">
        <v>2073022</v>
      </c>
      <c r="F180">
        <v>326</v>
      </c>
      <c r="G180">
        <v>75.06</v>
      </c>
      <c r="H180" s="3">
        <f t="shared" si="2"/>
        <v>53068.192739504731</v>
      </c>
      <c r="I180" s="4">
        <f>J180/$J$1</f>
        <v>1.1397457423399364E-3</v>
      </c>
      <c r="J180">
        <v>24469.56</v>
      </c>
      <c r="K180">
        <v>13120</v>
      </c>
      <c r="L180" t="s">
        <v>119</v>
      </c>
      <c r="M180" t="s">
        <v>39</v>
      </c>
      <c r="N180" t="s">
        <v>322</v>
      </c>
      <c r="O180" t="s">
        <v>323</v>
      </c>
      <c r="P180" t="s">
        <v>42</v>
      </c>
      <c r="Q180" t="s">
        <v>324</v>
      </c>
      <c r="R180" t="s">
        <v>325</v>
      </c>
      <c r="S180">
        <v>18700</v>
      </c>
      <c r="U180">
        <v>8405.600128</v>
      </c>
      <c r="V180">
        <v>17059999744</v>
      </c>
      <c r="W180">
        <v>13240000512</v>
      </c>
      <c r="X180">
        <v>-3544000000</v>
      </c>
      <c r="Y180">
        <v>174748992</v>
      </c>
      <c r="Z180">
        <v>24.121278761999999</v>
      </c>
      <c r="AA180">
        <v>6.5054521559999996</v>
      </c>
      <c r="AB180">
        <v>11.220427049</v>
      </c>
      <c r="AC180">
        <v>2.1487069999999999</v>
      </c>
      <c r="AD180">
        <v>1.880000144</v>
      </c>
      <c r="AE180">
        <v>1.8199999330000001</v>
      </c>
      <c r="AF180">
        <v>1.880000144</v>
      </c>
      <c r="AG180">
        <v>3.532630895</v>
      </c>
      <c r="AH180">
        <v>12883240960</v>
      </c>
      <c r="AI180">
        <v>0.69277910700000001</v>
      </c>
    </row>
    <row r="181" spans="1:35" x14ac:dyDescent="0.25">
      <c r="A181" t="s">
        <v>1492</v>
      </c>
      <c r="B181" t="s">
        <v>1493</v>
      </c>
      <c r="C181" t="s">
        <v>1494</v>
      </c>
      <c r="D181">
        <v>384802104</v>
      </c>
      <c r="E181">
        <v>2380863</v>
      </c>
      <c r="F181">
        <v>106</v>
      </c>
      <c r="G181">
        <v>230.57</v>
      </c>
      <c r="H181" s="3">
        <f t="shared" si="2"/>
        <v>53004.995561605763</v>
      </c>
      <c r="I181" s="4">
        <f>J181/$J$1</f>
        <v>1.1383884563514761E-3</v>
      </c>
      <c r="J181">
        <v>24440.42</v>
      </c>
      <c r="K181">
        <v>13734</v>
      </c>
      <c r="L181" t="s">
        <v>38</v>
      </c>
      <c r="M181" t="s">
        <v>128</v>
      </c>
      <c r="N181" t="s">
        <v>834</v>
      </c>
      <c r="O181" t="s">
        <v>834</v>
      </c>
      <c r="P181" t="s">
        <v>42</v>
      </c>
      <c r="Q181" t="s">
        <v>1495</v>
      </c>
      <c r="R181" t="s">
        <v>53</v>
      </c>
      <c r="S181">
        <v>25800</v>
      </c>
      <c r="U181">
        <v>10144.751872000001</v>
      </c>
      <c r="V181">
        <v>5885509120</v>
      </c>
      <c r="W181">
        <v>3724473088</v>
      </c>
      <c r="X181">
        <v>1028115008</v>
      </c>
      <c r="Y181">
        <v>59569552</v>
      </c>
      <c r="Z181">
        <v>18.801267623000001</v>
      </c>
      <c r="AA181">
        <v>6.1132731429999998</v>
      </c>
      <c r="AB181">
        <v>31.357839390999999</v>
      </c>
      <c r="AC181">
        <v>11.810723134</v>
      </c>
      <c r="AD181">
        <v>11.199999808999999</v>
      </c>
      <c r="AE181">
        <v>11.119999885</v>
      </c>
      <c r="AF181">
        <v>11.199999808999999</v>
      </c>
      <c r="AG181">
        <v>6.7238777379999997</v>
      </c>
      <c r="AH181">
        <v>14154321920</v>
      </c>
      <c r="AI181">
        <v>2.073123051</v>
      </c>
    </row>
    <row r="182" spans="1:35" x14ac:dyDescent="0.25">
      <c r="A182" t="s">
        <v>762</v>
      </c>
      <c r="B182" t="s">
        <v>763</v>
      </c>
      <c r="C182" t="s">
        <v>764</v>
      </c>
      <c r="D182">
        <v>413875105</v>
      </c>
      <c r="E182">
        <v>2412001</v>
      </c>
      <c r="F182">
        <v>236</v>
      </c>
      <c r="G182">
        <v>103.56</v>
      </c>
      <c r="H182" s="3">
        <f t="shared" si="2"/>
        <v>53004.431688364399</v>
      </c>
      <c r="I182" s="4">
        <f>J182/$J$1</f>
        <v>1.1383763460440981E-3</v>
      </c>
      <c r="J182">
        <v>24440.16</v>
      </c>
      <c r="K182">
        <v>12870</v>
      </c>
      <c r="L182" t="s">
        <v>58</v>
      </c>
      <c r="M182" t="s">
        <v>39</v>
      </c>
      <c r="N182" t="s">
        <v>252</v>
      </c>
      <c r="O182" t="s">
        <v>765</v>
      </c>
      <c r="P182" t="s">
        <v>42</v>
      </c>
      <c r="Q182" t="s">
        <v>766</v>
      </c>
      <c r="R182" t="s">
        <v>472</v>
      </c>
      <c r="S182">
        <v>21000</v>
      </c>
      <c r="U182">
        <v>7410</v>
      </c>
      <c r="V182">
        <v>11777999872</v>
      </c>
      <c r="W182">
        <v>8723999744</v>
      </c>
      <c r="X182">
        <v>-4441999872</v>
      </c>
      <c r="Y182">
        <v>124085424</v>
      </c>
      <c r="Z182">
        <v>14.37255764</v>
      </c>
      <c r="AA182">
        <v>3.1894669530000002</v>
      </c>
      <c r="AB182">
        <v>10.314658379000001</v>
      </c>
      <c r="AC182">
        <v>2.7606606299999998</v>
      </c>
      <c r="AD182">
        <v>2.8699998849999999</v>
      </c>
      <c r="AE182">
        <v>2.659999966</v>
      </c>
      <c r="AF182">
        <v>2.699999928</v>
      </c>
      <c r="AG182">
        <v>4.2090686440000002</v>
      </c>
      <c r="AH182">
        <v>12999348224</v>
      </c>
      <c r="AI182">
        <v>1.9602163180000001</v>
      </c>
    </row>
    <row r="183" spans="1:35" x14ac:dyDescent="0.25">
      <c r="A183" t="s">
        <v>1342</v>
      </c>
      <c r="B183" t="s">
        <v>1343</v>
      </c>
      <c r="C183" t="s">
        <v>1344</v>
      </c>
      <c r="D183">
        <v>883203101</v>
      </c>
      <c r="E183">
        <v>2885937</v>
      </c>
      <c r="F183">
        <v>526</v>
      </c>
      <c r="G183">
        <v>46.03</v>
      </c>
      <c r="H183" s="3">
        <f t="shared" si="2"/>
        <v>52509.134108111692</v>
      </c>
      <c r="I183" s="4">
        <f>J183/$J$1</f>
        <v>1.1277388383555413E-3</v>
      </c>
      <c r="J183">
        <v>24211.78</v>
      </c>
      <c r="K183">
        <v>12437</v>
      </c>
      <c r="L183" t="s">
        <v>38</v>
      </c>
      <c r="M183" t="s">
        <v>39</v>
      </c>
      <c r="N183" t="s">
        <v>40</v>
      </c>
      <c r="O183" t="s">
        <v>41</v>
      </c>
      <c r="P183" t="s">
        <v>42</v>
      </c>
      <c r="Q183" t="s">
        <v>1345</v>
      </c>
      <c r="R183" t="s">
        <v>564</v>
      </c>
      <c r="S183">
        <v>35000</v>
      </c>
      <c r="U183">
        <v>13886.000128</v>
      </c>
      <c r="V183">
        <v>15166999552</v>
      </c>
      <c r="W183">
        <v>9516000256</v>
      </c>
      <c r="X183">
        <v>3529999872</v>
      </c>
      <c r="Y183">
        <v>270134016</v>
      </c>
      <c r="Z183">
        <v>15.072833061000001</v>
      </c>
      <c r="AA183">
        <v>2.0655570029999999</v>
      </c>
      <c r="AB183">
        <v>18.826713406</v>
      </c>
      <c r="AC183">
        <v>6.4792949850000001</v>
      </c>
      <c r="AD183">
        <v>3.1400000449999999</v>
      </c>
      <c r="AE183">
        <v>3.5699999330000001</v>
      </c>
      <c r="AF183">
        <v>3.5899999729999998</v>
      </c>
      <c r="AG183">
        <v>2.2003659830000002</v>
      </c>
      <c r="AH183">
        <v>12956478464</v>
      </c>
      <c r="AI183">
        <v>0.173799696</v>
      </c>
    </row>
    <row r="184" spans="1:35" x14ac:dyDescent="0.25">
      <c r="A184" t="s">
        <v>962</v>
      </c>
      <c r="B184" t="s">
        <v>963</v>
      </c>
      <c r="C184" t="s">
        <v>964</v>
      </c>
      <c r="D184" t="s">
        <v>965</v>
      </c>
      <c r="E184">
        <v>2345022</v>
      </c>
      <c r="F184">
        <v>569</v>
      </c>
      <c r="G184">
        <v>42.2</v>
      </c>
      <c r="H184" s="3">
        <f t="shared" si="2"/>
        <v>52075.428835763269</v>
      </c>
      <c r="I184" s="4">
        <f>J184/$J$1</f>
        <v>1.1184241488575227E-3</v>
      </c>
      <c r="J184">
        <v>24011.8</v>
      </c>
      <c r="K184">
        <v>13017</v>
      </c>
      <c r="L184" t="s">
        <v>292</v>
      </c>
      <c r="M184" t="s">
        <v>128</v>
      </c>
      <c r="N184" t="s">
        <v>293</v>
      </c>
      <c r="O184" t="s">
        <v>912</v>
      </c>
      <c r="P184" t="s">
        <v>42</v>
      </c>
      <c r="Q184" t="s">
        <v>457</v>
      </c>
      <c r="R184" t="s">
        <v>190</v>
      </c>
      <c r="S184">
        <v>157900</v>
      </c>
      <c r="U184">
        <v>26131.999744000001</v>
      </c>
      <c r="V184">
        <v>21273999360</v>
      </c>
      <c r="W184">
        <v>17482999808</v>
      </c>
      <c r="X184">
        <v>-607000000</v>
      </c>
      <c r="Y184">
        <v>305700000</v>
      </c>
      <c r="Z184">
        <v>10.976996421000001</v>
      </c>
      <c r="AA184">
        <v>3.1061489579999999</v>
      </c>
      <c r="AB184">
        <v>17.731958762000001</v>
      </c>
      <c r="AC184">
        <v>3.1734317339999998</v>
      </c>
      <c r="AD184">
        <v>2.1900000140000002</v>
      </c>
      <c r="AE184">
        <v>2.1800000229999998</v>
      </c>
      <c r="AF184">
        <v>2.1900000140000002</v>
      </c>
      <c r="AG184">
        <v>3.4047350459999999</v>
      </c>
      <c r="AH184">
        <v>12995562496</v>
      </c>
      <c r="AI184">
        <v>4.3898103979999998</v>
      </c>
    </row>
    <row r="185" spans="1:35" x14ac:dyDescent="0.25">
      <c r="A185" t="s">
        <v>1205</v>
      </c>
      <c r="B185" t="s">
        <v>1206</v>
      </c>
      <c r="C185" t="s">
        <v>1207</v>
      </c>
      <c r="D185" t="s">
        <v>1208</v>
      </c>
      <c r="E185">
        <v>2702791</v>
      </c>
      <c r="F185">
        <v>269</v>
      </c>
      <c r="G185">
        <v>87.46</v>
      </c>
      <c r="H185" s="3">
        <f t="shared" si="2"/>
        <v>51023.458241677225</v>
      </c>
      <c r="I185" s="4">
        <f>J185/$J$1</f>
        <v>1.095830973100402E-3</v>
      </c>
      <c r="J185">
        <v>23526.74</v>
      </c>
      <c r="K185">
        <v>12125</v>
      </c>
      <c r="L185" t="s">
        <v>48</v>
      </c>
      <c r="M185" t="s">
        <v>49</v>
      </c>
      <c r="N185" t="s">
        <v>96</v>
      </c>
      <c r="O185" t="s">
        <v>1209</v>
      </c>
      <c r="P185" t="s">
        <v>42</v>
      </c>
      <c r="Q185" t="s">
        <v>166</v>
      </c>
      <c r="R185" t="s">
        <v>288</v>
      </c>
      <c r="S185">
        <v>44000</v>
      </c>
      <c r="U185">
        <v>7502.9999360000002</v>
      </c>
      <c r="V185">
        <v>10172999680</v>
      </c>
      <c r="W185">
        <v>5479000064</v>
      </c>
      <c r="X185">
        <v>-2308999936</v>
      </c>
      <c r="Y185">
        <v>139000000</v>
      </c>
      <c r="Z185">
        <v>16.565034866000001</v>
      </c>
      <c r="AA185">
        <v>2.2581500999999999</v>
      </c>
      <c r="AB185">
        <v>14.634673179</v>
      </c>
      <c r="AC185">
        <v>6.6874104589999996</v>
      </c>
      <c r="AD185">
        <v>4.7699999210000001</v>
      </c>
      <c r="AE185">
        <v>4.6999999880000001</v>
      </c>
      <c r="AF185">
        <v>4.7699999210000001</v>
      </c>
      <c r="AG185">
        <v>2.6071068460000002</v>
      </c>
      <c r="AH185">
        <v>12255771648</v>
      </c>
      <c r="AI185">
        <v>1.806540166</v>
      </c>
    </row>
    <row r="186" spans="1:35" x14ac:dyDescent="0.25">
      <c r="A186" t="s">
        <v>355</v>
      </c>
      <c r="B186" t="s">
        <v>356</v>
      </c>
      <c r="C186" t="s">
        <v>357</v>
      </c>
      <c r="D186">
        <v>86516101</v>
      </c>
      <c r="E186">
        <v>2094670</v>
      </c>
      <c r="F186">
        <v>513</v>
      </c>
      <c r="G186">
        <v>45.7</v>
      </c>
      <c r="H186" s="3">
        <f t="shared" si="2"/>
        <v>50844.233300648746</v>
      </c>
      <c r="I186" s="4">
        <f>J186/$J$1</f>
        <v>1.0919817584783584E-3</v>
      </c>
      <c r="J186">
        <v>23444.1</v>
      </c>
      <c r="K186">
        <v>14499</v>
      </c>
      <c r="L186" t="s">
        <v>292</v>
      </c>
      <c r="M186" t="s">
        <v>128</v>
      </c>
      <c r="N186" t="s">
        <v>293</v>
      </c>
      <c r="O186" t="s">
        <v>358</v>
      </c>
      <c r="P186" t="s">
        <v>42</v>
      </c>
      <c r="Q186" t="s">
        <v>359</v>
      </c>
      <c r="R186" t="s">
        <v>44</v>
      </c>
      <c r="S186">
        <v>125000</v>
      </c>
      <c r="U186">
        <v>39544.000511999999</v>
      </c>
      <c r="V186">
        <v>14542000128</v>
      </c>
      <c r="W186">
        <v>10280999936</v>
      </c>
      <c r="X186">
        <v>3817999872</v>
      </c>
      <c r="Y186">
        <v>317274400</v>
      </c>
      <c r="Z186">
        <v>11.93576622</v>
      </c>
      <c r="AA186">
        <v>2.4731249800000001</v>
      </c>
      <c r="AB186">
        <v>24.688587671000001</v>
      </c>
      <c r="AC186">
        <v>7.4031698539999997</v>
      </c>
      <c r="AD186">
        <v>3.2799999710000001</v>
      </c>
      <c r="AE186">
        <v>3.3199999920000001</v>
      </c>
      <c r="AF186">
        <v>3.3499999640000002</v>
      </c>
      <c r="AG186">
        <v>3.4028258409999999</v>
      </c>
      <c r="AH186">
        <v>14610486272</v>
      </c>
      <c r="AI186">
        <v>4.3107221229999997</v>
      </c>
    </row>
    <row r="187" spans="1:35" x14ac:dyDescent="0.25">
      <c r="A187" t="s">
        <v>1225</v>
      </c>
      <c r="B187" t="s">
        <v>1226</v>
      </c>
      <c r="C187" t="s">
        <v>1227</v>
      </c>
      <c r="D187">
        <v>774341101</v>
      </c>
      <c r="E187">
        <v>2767228</v>
      </c>
      <c r="F187">
        <v>248</v>
      </c>
      <c r="G187">
        <v>92.72</v>
      </c>
      <c r="H187" s="3">
        <f t="shared" si="2"/>
        <v>49869.296466307766</v>
      </c>
      <c r="I187" s="4">
        <f>J187/$J$1</f>
        <v>1.0710430370215161E-3</v>
      </c>
      <c r="J187">
        <v>22994.560000000001</v>
      </c>
      <c r="K187">
        <v>12077</v>
      </c>
      <c r="L187" t="s">
        <v>38</v>
      </c>
      <c r="M187" t="s">
        <v>39</v>
      </c>
      <c r="N187" t="s">
        <v>252</v>
      </c>
      <c r="O187" t="s">
        <v>252</v>
      </c>
      <c r="P187" t="s">
        <v>42</v>
      </c>
      <c r="Q187" t="s">
        <v>1228</v>
      </c>
      <c r="R187" t="s">
        <v>1024</v>
      </c>
      <c r="S187">
        <v>19000</v>
      </c>
      <c r="U187">
        <v>5258.9999360000002</v>
      </c>
      <c r="V187">
        <v>7706999808</v>
      </c>
      <c r="W187">
        <v>5623000064</v>
      </c>
      <c r="X187">
        <v>-508000000</v>
      </c>
      <c r="Y187">
        <v>130200000</v>
      </c>
      <c r="Z187">
        <v>17.060401916</v>
      </c>
      <c r="AA187">
        <v>5.745738029</v>
      </c>
      <c r="AB187">
        <v>36.832784629999999</v>
      </c>
      <c r="AC187">
        <v>9.6995537840000008</v>
      </c>
      <c r="AD187">
        <v>5.5499999520000003</v>
      </c>
      <c r="AE187">
        <v>5.5199999799999997</v>
      </c>
      <c r="AF187">
        <v>5.5699999330000001</v>
      </c>
      <c r="AG187">
        <v>5.809501655</v>
      </c>
      <c r="AH187">
        <v>12440814592</v>
      </c>
      <c r="AI187">
        <v>1.4236411069999999</v>
      </c>
    </row>
    <row r="188" spans="1:35" x14ac:dyDescent="0.25">
      <c r="A188" t="s">
        <v>182</v>
      </c>
      <c r="B188" t="s">
        <v>183</v>
      </c>
      <c r="C188" t="s">
        <v>184</v>
      </c>
      <c r="D188">
        <v>23608102</v>
      </c>
      <c r="E188">
        <v>2050832</v>
      </c>
      <c r="F188">
        <v>461</v>
      </c>
      <c r="G188">
        <v>49.12</v>
      </c>
      <c r="H188" s="3">
        <f t="shared" si="2"/>
        <v>49109.715835308096</v>
      </c>
      <c r="I188" s="4">
        <f>J188/$J$1</f>
        <v>1.0547295214210254E-3</v>
      </c>
      <c r="J188">
        <v>22644.32</v>
      </c>
      <c r="K188">
        <v>11918</v>
      </c>
      <c r="L188" t="s">
        <v>163</v>
      </c>
      <c r="M188" t="s">
        <v>163</v>
      </c>
      <c r="N188" t="s">
        <v>164</v>
      </c>
      <c r="O188" t="s">
        <v>165</v>
      </c>
      <c r="P188" t="s">
        <v>42</v>
      </c>
      <c r="Q188" t="s">
        <v>185</v>
      </c>
      <c r="R188" t="s">
        <v>186</v>
      </c>
      <c r="S188">
        <v>8527</v>
      </c>
      <c r="U188">
        <v>6028.0001279999997</v>
      </c>
      <c r="V188">
        <v>24134000640</v>
      </c>
      <c r="W188">
        <v>16798999552</v>
      </c>
      <c r="X188">
        <v>6782000128</v>
      </c>
      <c r="Y188">
        <v>242600000</v>
      </c>
      <c r="Z188">
        <v>18.376472473</v>
      </c>
      <c r="AA188">
        <v>1.6555809969999999</v>
      </c>
      <c r="AB188">
        <v>9.1504187659999996</v>
      </c>
      <c r="AC188">
        <v>2.7314940719999998</v>
      </c>
      <c r="AD188">
        <v>2.6799999990000001</v>
      </c>
      <c r="AE188">
        <v>2.6799999990000001</v>
      </c>
      <c r="AF188">
        <v>2.6799999990000001</v>
      </c>
      <c r="AG188">
        <v>1.656681705</v>
      </c>
      <c r="AH188">
        <v>12044391424</v>
      </c>
      <c r="AI188">
        <v>3.4303747320000002</v>
      </c>
    </row>
    <row r="189" spans="1:35" x14ac:dyDescent="0.25">
      <c r="A189" t="s">
        <v>647</v>
      </c>
      <c r="B189" t="s">
        <v>648</v>
      </c>
      <c r="C189" t="s">
        <v>649</v>
      </c>
      <c r="D189" t="s">
        <v>650</v>
      </c>
      <c r="E189">
        <v>2317087</v>
      </c>
      <c r="F189">
        <v>329</v>
      </c>
      <c r="G189">
        <v>68.73</v>
      </c>
      <c r="H189" s="3">
        <f t="shared" si="2"/>
        <v>49039.990740268586</v>
      </c>
      <c r="I189" s="4">
        <f>J189/$J$1</f>
        <v>1.0532320353356104E-3</v>
      </c>
      <c r="J189">
        <v>22612.17</v>
      </c>
      <c r="K189">
        <v>12311</v>
      </c>
      <c r="L189" t="s">
        <v>163</v>
      </c>
      <c r="M189" t="s">
        <v>163</v>
      </c>
      <c r="N189" t="s">
        <v>164</v>
      </c>
      <c r="O189" t="s">
        <v>165</v>
      </c>
      <c r="P189" t="s">
        <v>42</v>
      </c>
      <c r="Q189" t="s">
        <v>651</v>
      </c>
      <c r="R189" t="s">
        <v>137</v>
      </c>
      <c r="S189">
        <v>13579</v>
      </c>
      <c r="U189">
        <v>10705.639936</v>
      </c>
      <c r="V189">
        <v>47738179584</v>
      </c>
      <c r="W189">
        <v>37435932672</v>
      </c>
      <c r="X189">
        <v>9691889664</v>
      </c>
      <c r="Y189">
        <v>179127600</v>
      </c>
      <c r="Z189">
        <v>11.492954254000001</v>
      </c>
      <c r="AA189">
        <v>1.39113295</v>
      </c>
      <c r="AB189">
        <v>13.367424675000001</v>
      </c>
      <c r="AC189">
        <v>2.770049529</v>
      </c>
      <c r="AD189">
        <v>7.1900001160000002</v>
      </c>
      <c r="AE189">
        <v>7.1600001449999997</v>
      </c>
      <c r="AF189">
        <v>7.1900001160000002</v>
      </c>
      <c r="AG189">
        <v>1.222699902</v>
      </c>
      <c r="AH189">
        <v>12445805568</v>
      </c>
      <c r="AI189">
        <v>4.9468935380000003</v>
      </c>
    </row>
    <row r="190" spans="1:35" x14ac:dyDescent="0.25">
      <c r="A190" t="s">
        <v>1469</v>
      </c>
      <c r="B190" t="s">
        <v>1470</v>
      </c>
      <c r="C190" t="s">
        <v>1471</v>
      </c>
      <c r="D190">
        <v>963320106</v>
      </c>
      <c r="E190">
        <v>2960384</v>
      </c>
      <c r="F190">
        <v>138</v>
      </c>
      <c r="G190">
        <v>162.44</v>
      </c>
      <c r="H190" s="3">
        <f t="shared" si="2"/>
        <v>48616.10987477954</v>
      </c>
      <c r="I190" s="4">
        <f>J190/$J$1</f>
        <v>1.0441283446546035E-3</v>
      </c>
      <c r="J190">
        <v>22416.720000000001</v>
      </c>
      <c r="K190">
        <v>12200</v>
      </c>
      <c r="L190" t="s">
        <v>292</v>
      </c>
      <c r="M190" t="s">
        <v>128</v>
      </c>
      <c r="N190" t="s">
        <v>1472</v>
      </c>
      <c r="O190" t="s">
        <v>1473</v>
      </c>
      <c r="P190" t="s">
        <v>42</v>
      </c>
      <c r="Q190" t="s">
        <v>1474</v>
      </c>
      <c r="R190" t="s">
        <v>488</v>
      </c>
      <c r="S190">
        <v>97000</v>
      </c>
      <c r="U190">
        <v>20622.000128</v>
      </c>
      <c r="V190">
        <v>20189999104</v>
      </c>
      <c r="W190">
        <v>14222999552</v>
      </c>
      <c r="X190">
        <v>-645000000</v>
      </c>
      <c r="Y190">
        <v>75000000</v>
      </c>
      <c r="Z190">
        <v>12.829277038000001</v>
      </c>
      <c r="AA190">
        <v>2.5245289799999999</v>
      </c>
      <c r="AB190">
        <v>17.999391328000002</v>
      </c>
      <c r="AC190">
        <v>4.460854587</v>
      </c>
      <c r="AD190">
        <v>11.589999914</v>
      </c>
      <c r="AE190">
        <v>11.449999928</v>
      </c>
      <c r="AF190">
        <v>11.589999914</v>
      </c>
      <c r="AG190">
        <v>2.43465227</v>
      </c>
      <c r="AH190">
        <v>12536297472</v>
      </c>
      <c r="AI190">
        <v>2.339325224</v>
      </c>
    </row>
    <row r="191" spans="1:35" x14ac:dyDescent="0.25">
      <c r="A191" t="s">
        <v>652</v>
      </c>
      <c r="B191" t="s">
        <v>653</v>
      </c>
      <c r="C191" t="s">
        <v>654</v>
      </c>
      <c r="D191" t="s">
        <v>655</v>
      </c>
      <c r="E191">
        <v>2319414</v>
      </c>
      <c r="F191">
        <v>315</v>
      </c>
      <c r="G191">
        <v>70.08</v>
      </c>
      <c r="H191" s="3">
        <f t="shared" si="2"/>
        <v>47875.44068479837</v>
      </c>
      <c r="I191" s="4">
        <f>J191/$J$1</f>
        <v>1.0282209901323345E-3</v>
      </c>
      <c r="J191">
        <v>22075.200000000001</v>
      </c>
      <c r="K191">
        <v>12106</v>
      </c>
      <c r="L191" t="s">
        <v>315</v>
      </c>
      <c r="M191" t="s">
        <v>315</v>
      </c>
      <c r="N191" t="s">
        <v>525</v>
      </c>
      <c r="O191" t="s">
        <v>526</v>
      </c>
      <c r="P191" t="s">
        <v>42</v>
      </c>
      <c r="Q191" t="s">
        <v>159</v>
      </c>
      <c r="R191" t="s">
        <v>124</v>
      </c>
      <c r="S191">
        <v>1914</v>
      </c>
      <c r="U191">
        <v>1691.013976</v>
      </c>
      <c r="V191">
        <v>14889984000</v>
      </c>
      <c r="W191">
        <v>5615705088</v>
      </c>
      <c r="Y191">
        <v>172758000</v>
      </c>
      <c r="AA191">
        <v>1.9453469510000001</v>
      </c>
      <c r="AB191">
        <v>-7.0531848970000004</v>
      </c>
      <c r="AC191">
        <v>-2.7635540349999999</v>
      </c>
      <c r="AD191">
        <v>-2.4399999490000002</v>
      </c>
      <c r="AE191">
        <v>-2.4399999490000002</v>
      </c>
      <c r="AF191">
        <v>-2.4399999490000002</v>
      </c>
      <c r="AG191">
        <v>2.002387031</v>
      </c>
      <c r="AH191">
        <v>12298642432</v>
      </c>
      <c r="AI191">
        <v>0.17123286800000001</v>
      </c>
    </row>
    <row r="192" spans="1:35" x14ac:dyDescent="0.25">
      <c r="A192" t="s">
        <v>909</v>
      </c>
      <c r="B192" t="s">
        <v>910</v>
      </c>
      <c r="C192" t="s">
        <v>911</v>
      </c>
      <c r="D192">
        <v>500255104</v>
      </c>
      <c r="E192">
        <v>2496113</v>
      </c>
      <c r="F192">
        <v>404</v>
      </c>
      <c r="G192">
        <v>53.83</v>
      </c>
      <c r="H192" s="3">
        <f t="shared" si="2"/>
        <v>47164.353152557131</v>
      </c>
      <c r="I192" s="4">
        <f>J192/$J$1</f>
        <v>1.0129489609663658E-3</v>
      </c>
      <c r="J192">
        <v>21747.32</v>
      </c>
      <c r="K192">
        <v>9667</v>
      </c>
      <c r="L192" t="s">
        <v>292</v>
      </c>
      <c r="M192" t="s">
        <v>128</v>
      </c>
      <c r="N192" t="s">
        <v>293</v>
      </c>
      <c r="O192" t="s">
        <v>912</v>
      </c>
      <c r="P192" t="s">
        <v>42</v>
      </c>
      <c r="Q192" t="s">
        <v>913</v>
      </c>
      <c r="R192" t="s">
        <v>167</v>
      </c>
      <c r="S192">
        <v>32000</v>
      </c>
      <c r="U192">
        <v>18868</v>
      </c>
      <c r="V192">
        <v>14076000256</v>
      </c>
      <c r="W192">
        <v>8968999936</v>
      </c>
      <c r="Y192">
        <v>179593056</v>
      </c>
      <c r="Z192">
        <v>11.812608718</v>
      </c>
      <c r="AA192">
        <v>1.5657349819999999</v>
      </c>
      <c r="AB192">
        <v>11.322181609999999</v>
      </c>
      <c r="AC192">
        <v>4.1347414740000001</v>
      </c>
      <c r="AD192">
        <v>3.2600000200000001</v>
      </c>
      <c r="AE192">
        <v>3.2600000200000001</v>
      </c>
      <c r="AF192">
        <v>3.2600000200000001</v>
      </c>
      <c r="AG192">
        <v>1.8929890359999999</v>
      </c>
      <c r="AH192">
        <v>9929700352</v>
      </c>
      <c r="AI192">
        <v>3.6225151800000002</v>
      </c>
    </row>
    <row r="193" spans="1:35" x14ac:dyDescent="0.25">
      <c r="A193" t="s">
        <v>1116</v>
      </c>
      <c r="B193" t="s">
        <v>1117</v>
      </c>
      <c r="C193" t="s">
        <v>1118</v>
      </c>
      <c r="D193">
        <v>682680103</v>
      </c>
      <c r="E193">
        <v>2130109</v>
      </c>
      <c r="F193">
        <v>393</v>
      </c>
      <c r="G193">
        <v>54.93</v>
      </c>
      <c r="H193" s="3">
        <f t="shared" si="2"/>
        <v>46817.722921136745</v>
      </c>
      <c r="I193" s="4">
        <f>J193/$J$1</f>
        <v>1.005504382396167E-3</v>
      </c>
      <c r="J193">
        <v>21587.49</v>
      </c>
      <c r="K193">
        <v>11563</v>
      </c>
      <c r="L193" t="s">
        <v>315</v>
      </c>
      <c r="M193" t="s">
        <v>315</v>
      </c>
      <c r="N193" t="s">
        <v>1119</v>
      </c>
      <c r="O193" t="s">
        <v>1119</v>
      </c>
      <c r="P193" t="s">
        <v>42</v>
      </c>
      <c r="Q193" t="s">
        <v>1120</v>
      </c>
      <c r="R193" t="s">
        <v>592</v>
      </c>
      <c r="S193">
        <v>2364</v>
      </c>
      <c r="U193">
        <v>8197.3749759999992</v>
      </c>
      <c r="V193">
        <v>15982034944</v>
      </c>
      <c r="W193">
        <v>12541820928</v>
      </c>
      <c r="X193">
        <v>-794038016</v>
      </c>
      <c r="Y193">
        <v>210517584</v>
      </c>
      <c r="Z193">
        <v>23.775186538</v>
      </c>
      <c r="AA193">
        <v>29.212768554</v>
      </c>
      <c r="AB193">
        <v>91.305219094999998</v>
      </c>
      <c r="AC193">
        <v>1.8230928390000001</v>
      </c>
      <c r="AD193">
        <v>1.3799999949999999</v>
      </c>
      <c r="AE193">
        <v>1.3500000160000001</v>
      </c>
      <c r="AF193">
        <v>1.3799999949999999</v>
      </c>
      <c r="AG193">
        <v>53.961497649000002</v>
      </c>
      <c r="AH193">
        <v>11561866240</v>
      </c>
      <c r="AI193">
        <v>4.4784271330000003</v>
      </c>
    </row>
    <row r="194" spans="1:35" x14ac:dyDescent="0.25">
      <c r="A194" t="s">
        <v>1392</v>
      </c>
      <c r="B194" t="s">
        <v>1393</v>
      </c>
      <c r="C194" t="s">
        <v>1394</v>
      </c>
      <c r="D194" t="s">
        <v>1395</v>
      </c>
      <c r="E194">
        <v>2433842</v>
      </c>
      <c r="F194">
        <v>502</v>
      </c>
      <c r="G194">
        <v>42.27</v>
      </c>
      <c r="H194" s="3">
        <f t="shared" si="2"/>
        <v>46019.73384742636</v>
      </c>
      <c r="I194" s="4">
        <f>J194/$J$1</f>
        <v>9.8836596855080244E-4</v>
      </c>
      <c r="J194">
        <v>21219.54</v>
      </c>
      <c r="K194">
        <v>9811</v>
      </c>
      <c r="L194" t="s">
        <v>103</v>
      </c>
      <c r="M194" t="s">
        <v>104</v>
      </c>
      <c r="N194" t="s">
        <v>105</v>
      </c>
      <c r="O194" t="s">
        <v>106</v>
      </c>
      <c r="P194" t="s">
        <v>42</v>
      </c>
      <c r="Q194" t="s">
        <v>1396</v>
      </c>
      <c r="R194" t="s">
        <v>296</v>
      </c>
      <c r="S194">
        <v>9400</v>
      </c>
      <c r="U194">
        <v>10972.400127999999</v>
      </c>
      <c r="V194">
        <v>63905099776</v>
      </c>
      <c r="W194">
        <v>54543900672</v>
      </c>
      <c r="X194">
        <v>9024400384</v>
      </c>
      <c r="Y194">
        <v>232095472</v>
      </c>
      <c r="Z194">
        <v>10.591068267000001</v>
      </c>
      <c r="AA194">
        <v>0.87021899199999997</v>
      </c>
      <c r="AB194">
        <v>10.138053558999999</v>
      </c>
      <c r="AC194">
        <v>1.450455281</v>
      </c>
      <c r="AD194">
        <v>3.8199999920000001</v>
      </c>
      <c r="AE194">
        <v>3.8199999920000001</v>
      </c>
      <c r="AF194">
        <v>3.8199999920000001</v>
      </c>
      <c r="AG194">
        <v>1.048014789</v>
      </c>
      <c r="AH194">
        <v>9920771072</v>
      </c>
      <c r="AI194">
        <v>1.786136744</v>
      </c>
    </row>
    <row r="195" spans="1:35" x14ac:dyDescent="0.25">
      <c r="A195" t="s">
        <v>419</v>
      </c>
      <c r="B195" t="s">
        <v>420</v>
      </c>
      <c r="C195" t="s">
        <v>421</v>
      </c>
      <c r="D195">
        <v>134429109</v>
      </c>
      <c r="E195">
        <v>2162845</v>
      </c>
      <c r="F195">
        <v>372</v>
      </c>
      <c r="G195">
        <v>56.89</v>
      </c>
      <c r="H195" s="3">
        <f t="shared" si="2"/>
        <v>45897.286604318091</v>
      </c>
      <c r="I195" s="4">
        <f>J195/$J$1</f>
        <v>9.8573616872552929E-4</v>
      </c>
      <c r="J195">
        <v>21163.08</v>
      </c>
      <c r="K195">
        <v>17515</v>
      </c>
      <c r="L195" t="s">
        <v>243</v>
      </c>
      <c r="M195" t="s">
        <v>49</v>
      </c>
      <c r="N195" t="s">
        <v>422</v>
      </c>
      <c r="O195" t="s">
        <v>423</v>
      </c>
      <c r="P195" t="s">
        <v>42</v>
      </c>
      <c r="Q195" t="s">
        <v>424</v>
      </c>
      <c r="R195" t="s">
        <v>288</v>
      </c>
      <c r="S195">
        <v>16500</v>
      </c>
      <c r="U195">
        <v>7959.9998720000003</v>
      </c>
      <c r="V195">
        <v>8039000064</v>
      </c>
      <c r="W195">
        <v>6440999936</v>
      </c>
      <c r="X195">
        <v>-1806000000</v>
      </c>
      <c r="Y195">
        <v>307900000</v>
      </c>
      <c r="Z195">
        <v>19.500841139999999</v>
      </c>
      <c r="AA195">
        <v>11.391278266</v>
      </c>
      <c r="AB195">
        <v>43.891102257</v>
      </c>
      <c r="AC195">
        <v>8.0890900979999998</v>
      </c>
      <c r="AD195">
        <v>2.1400000449999999</v>
      </c>
      <c r="AE195">
        <v>2.120000004</v>
      </c>
      <c r="AF195">
        <v>2.1400000449999999</v>
      </c>
      <c r="AG195">
        <v>10.961470157999999</v>
      </c>
      <c r="AH195">
        <v>17773625344</v>
      </c>
      <c r="AI195">
        <v>2.2605027720000002</v>
      </c>
    </row>
    <row r="196" spans="1:35" x14ac:dyDescent="0.25">
      <c r="A196" t="s">
        <v>484</v>
      </c>
      <c r="B196" t="s">
        <v>485</v>
      </c>
      <c r="C196" t="s">
        <v>486</v>
      </c>
      <c r="D196">
        <v>125896100</v>
      </c>
      <c r="E196">
        <v>2219224</v>
      </c>
      <c r="F196">
        <v>525</v>
      </c>
      <c r="G196">
        <v>40.22</v>
      </c>
      <c r="H196" s="3">
        <f t="shared" ref="H196:H259" si="3">I196*$H$1</f>
        <v>45794.097801146076</v>
      </c>
      <c r="I196" s="4">
        <f>J196/$J$1</f>
        <v>9.8351998247532546E-4</v>
      </c>
      <c r="J196">
        <v>21115.5</v>
      </c>
      <c r="K196">
        <v>11257</v>
      </c>
      <c r="L196" t="s">
        <v>163</v>
      </c>
      <c r="M196" t="s">
        <v>163</v>
      </c>
      <c r="N196" t="s">
        <v>164</v>
      </c>
      <c r="O196" t="s">
        <v>165</v>
      </c>
      <c r="P196" t="s">
        <v>42</v>
      </c>
      <c r="Q196" t="s">
        <v>487</v>
      </c>
      <c r="R196" t="s">
        <v>488</v>
      </c>
      <c r="S196">
        <v>7750</v>
      </c>
      <c r="U196">
        <v>6268</v>
      </c>
      <c r="V196">
        <v>20842000384</v>
      </c>
      <c r="W196">
        <v>16545999872</v>
      </c>
      <c r="Y196">
        <v>279100000</v>
      </c>
      <c r="Z196">
        <v>21.137901306</v>
      </c>
      <c r="AA196">
        <v>2.7533309450000001</v>
      </c>
      <c r="AB196">
        <v>14.213944035000001</v>
      </c>
      <c r="AC196">
        <v>2.8788404760000001</v>
      </c>
      <c r="AD196">
        <v>2.0999999640000002</v>
      </c>
      <c r="AE196">
        <v>2.0899999729999998</v>
      </c>
      <c r="AF196">
        <v>2.0999999640000002</v>
      </c>
      <c r="AG196">
        <v>2.6356896449999998</v>
      </c>
      <c r="AH196">
        <v>11204713472</v>
      </c>
      <c r="AI196">
        <v>3.0333166619999998</v>
      </c>
    </row>
    <row r="197" spans="1:35" x14ac:dyDescent="0.25">
      <c r="A197" t="s">
        <v>429</v>
      </c>
      <c r="B197" t="s">
        <v>430</v>
      </c>
      <c r="C197" t="s">
        <v>431</v>
      </c>
      <c r="D197">
        <v>143130102</v>
      </c>
      <c r="E197">
        <v>2983563</v>
      </c>
      <c r="F197">
        <v>364</v>
      </c>
      <c r="G197">
        <v>57.79</v>
      </c>
      <c r="H197" s="3">
        <f t="shared" si="3"/>
        <v>45620.728466854984</v>
      </c>
      <c r="I197" s="4">
        <f>J197/$J$1</f>
        <v>9.7979652873759365E-4</v>
      </c>
      <c r="J197">
        <v>21035.56</v>
      </c>
      <c r="K197">
        <v>10999</v>
      </c>
      <c r="L197" t="s">
        <v>292</v>
      </c>
      <c r="M197" t="s">
        <v>128</v>
      </c>
      <c r="N197" t="s">
        <v>293</v>
      </c>
      <c r="O197" t="s">
        <v>432</v>
      </c>
      <c r="P197" t="s">
        <v>42</v>
      </c>
      <c r="Q197" t="s">
        <v>433</v>
      </c>
      <c r="R197" t="s">
        <v>434</v>
      </c>
      <c r="S197">
        <v>22064</v>
      </c>
      <c r="U197">
        <v>15373.508096</v>
      </c>
      <c r="V197">
        <v>15504331776</v>
      </c>
      <c r="W197">
        <v>12441987072</v>
      </c>
      <c r="Y197">
        <v>191079104</v>
      </c>
      <c r="Z197">
        <v>18.136783599000001</v>
      </c>
      <c r="AA197">
        <v>3.6070580479999999</v>
      </c>
      <c r="AB197">
        <v>19.350109583999998</v>
      </c>
      <c r="AC197">
        <v>4.1209229030000003</v>
      </c>
      <c r="AD197">
        <v>3.1200000640000001</v>
      </c>
      <c r="AE197">
        <v>3.0799999229999999</v>
      </c>
      <c r="AF197">
        <v>3.1200000640000001</v>
      </c>
      <c r="AG197">
        <v>3.6058841689999999</v>
      </c>
      <c r="AH197">
        <v>11180900352</v>
      </c>
      <c r="AI197">
        <v>0</v>
      </c>
    </row>
    <row r="198" spans="1:35" x14ac:dyDescent="0.25">
      <c r="A198" t="s">
        <v>504</v>
      </c>
      <c r="B198" t="s">
        <v>505</v>
      </c>
      <c r="C198" t="s">
        <v>506</v>
      </c>
      <c r="D198">
        <v>200340107</v>
      </c>
      <c r="E198">
        <v>2212870</v>
      </c>
      <c r="F198">
        <v>329</v>
      </c>
      <c r="G198">
        <v>63.75</v>
      </c>
      <c r="H198" s="3">
        <f t="shared" si="3"/>
        <v>45486.678447433762</v>
      </c>
      <c r="I198" s="4">
        <f>J198/$J$1</f>
        <v>9.7691753604896205E-4</v>
      </c>
      <c r="J198">
        <v>20973.75</v>
      </c>
      <c r="K198">
        <v>10981</v>
      </c>
      <c r="L198" t="s">
        <v>103</v>
      </c>
      <c r="M198" t="s">
        <v>104</v>
      </c>
      <c r="N198" t="s">
        <v>256</v>
      </c>
      <c r="O198" t="s">
        <v>507</v>
      </c>
      <c r="P198" t="s">
        <v>42</v>
      </c>
      <c r="Q198" t="s">
        <v>270</v>
      </c>
      <c r="R198" t="s">
        <v>271</v>
      </c>
      <c r="S198">
        <v>8476</v>
      </c>
      <c r="U198">
        <v>2939</v>
      </c>
      <c r="V198">
        <v>74124001280</v>
      </c>
      <c r="W198">
        <v>66396999680</v>
      </c>
      <c r="X198">
        <v>7072999936</v>
      </c>
      <c r="Y198">
        <v>172068416</v>
      </c>
      <c r="Z198">
        <v>15.677509306999999</v>
      </c>
      <c r="AA198">
        <v>0.95566099800000004</v>
      </c>
      <c r="AB198">
        <v>5.7723629479999996</v>
      </c>
      <c r="AC198">
        <v>0.61046190700000003</v>
      </c>
      <c r="AD198">
        <v>2.5400000509999998</v>
      </c>
      <c r="AE198">
        <v>2.469999939</v>
      </c>
      <c r="AF198">
        <v>2.5400000509999998</v>
      </c>
      <c r="AG198">
        <v>1.419614449</v>
      </c>
      <c r="AH198">
        <v>11197955072</v>
      </c>
      <c r="AI198">
        <v>1.364705866</v>
      </c>
    </row>
    <row r="199" spans="1:35" x14ac:dyDescent="0.25">
      <c r="A199" t="s">
        <v>626</v>
      </c>
      <c r="B199" t="s">
        <v>627</v>
      </c>
      <c r="C199" t="s">
        <v>628</v>
      </c>
      <c r="D199">
        <v>277432100</v>
      </c>
      <c r="E199">
        <v>2298386</v>
      </c>
      <c r="F199">
        <v>274</v>
      </c>
      <c r="G199">
        <v>75.12</v>
      </c>
      <c r="H199" s="3">
        <f t="shared" si="3"/>
        <v>44638.981778752743</v>
      </c>
      <c r="I199" s="4">
        <f>J199/$J$1</f>
        <v>9.5871155203010718E-4</v>
      </c>
      <c r="J199">
        <v>20582.88</v>
      </c>
      <c r="K199">
        <v>11023</v>
      </c>
      <c r="L199" t="s">
        <v>119</v>
      </c>
      <c r="M199" t="s">
        <v>120</v>
      </c>
      <c r="N199" t="s">
        <v>121</v>
      </c>
      <c r="O199" t="s">
        <v>609</v>
      </c>
      <c r="P199" t="s">
        <v>42</v>
      </c>
      <c r="Q199" t="s">
        <v>629</v>
      </c>
      <c r="R199" t="s">
        <v>296</v>
      </c>
      <c r="S199">
        <v>15000</v>
      </c>
      <c r="U199">
        <v>9044.9999360000002</v>
      </c>
      <c r="V199">
        <v>15489000448</v>
      </c>
      <c r="W199">
        <v>10972999680</v>
      </c>
      <c r="X199">
        <v>-2576000000</v>
      </c>
      <c r="Y199">
        <v>146700080</v>
      </c>
      <c r="Z199">
        <v>9.6610136030000007</v>
      </c>
      <c r="AA199">
        <v>2.415524005</v>
      </c>
      <c r="AB199">
        <v>20.726136408999999</v>
      </c>
      <c r="AC199">
        <v>5.4958717310000003</v>
      </c>
      <c r="AD199">
        <v>5.8300001019999996</v>
      </c>
      <c r="AE199">
        <v>5.790000021</v>
      </c>
      <c r="AF199">
        <v>5.8300001019999996</v>
      </c>
      <c r="AG199">
        <v>2.4814478850000001</v>
      </c>
      <c r="AH199">
        <v>11023925248</v>
      </c>
      <c r="AI199">
        <v>2.4494142249999999</v>
      </c>
    </row>
    <row r="200" spans="1:35" x14ac:dyDescent="0.25">
      <c r="A200" t="s">
        <v>132</v>
      </c>
      <c r="B200" t="s">
        <v>133</v>
      </c>
      <c r="C200" t="s">
        <v>134</v>
      </c>
      <c r="D200">
        <v>12653101</v>
      </c>
      <c r="E200">
        <v>2046853</v>
      </c>
      <c r="F200">
        <v>232</v>
      </c>
      <c r="G200">
        <v>87.78</v>
      </c>
      <c r="H200" s="3">
        <f t="shared" si="3"/>
        <v>44166.369252749297</v>
      </c>
      <c r="I200" s="4">
        <f>J200/$J$1</f>
        <v>9.4856125132299518E-4</v>
      </c>
      <c r="J200">
        <v>20364.96</v>
      </c>
      <c r="K200">
        <v>9873</v>
      </c>
      <c r="L200" t="s">
        <v>119</v>
      </c>
      <c r="M200" t="s">
        <v>120</v>
      </c>
      <c r="N200" t="s">
        <v>121</v>
      </c>
      <c r="O200" t="s">
        <v>135</v>
      </c>
      <c r="P200" t="s">
        <v>42</v>
      </c>
      <c r="Q200" t="s">
        <v>136</v>
      </c>
      <c r="R200" t="s">
        <v>137</v>
      </c>
      <c r="S200">
        <v>6963</v>
      </c>
      <c r="U200">
        <v>3119.0880000000002</v>
      </c>
      <c r="V200">
        <v>9396943872</v>
      </c>
      <c r="W200">
        <v>5945510912</v>
      </c>
      <c r="X200">
        <v>1434471936</v>
      </c>
      <c r="Y200">
        <v>112466000</v>
      </c>
      <c r="Z200">
        <v>20.998390196999999</v>
      </c>
      <c r="AA200">
        <v>2.254201889</v>
      </c>
      <c r="AB200">
        <v>6.6993602289999998</v>
      </c>
      <c r="AC200">
        <v>2.26339047</v>
      </c>
      <c r="AD200">
        <v>5.2534549229999996</v>
      </c>
      <c r="AE200">
        <v>1.8975809809999999</v>
      </c>
      <c r="AF200">
        <v>1.9175809619999999</v>
      </c>
      <c r="AG200">
        <v>2.9924823809999999</v>
      </c>
      <c r="AH200">
        <v>9621753856</v>
      </c>
      <c r="AI200">
        <v>1.37275009</v>
      </c>
    </row>
    <row r="201" spans="1:35" x14ac:dyDescent="0.25">
      <c r="A201" t="s">
        <v>995</v>
      </c>
      <c r="B201" t="s">
        <v>996</v>
      </c>
      <c r="C201" t="s">
        <v>997</v>
      </c>
      <c r="D201">
        <v>577081102</v>
      </c>
      <c r="E201">
        <v>2572303</v>
      </c>
      <c r="F201">
        <v>640</v>
      </c>
      <c r="G201">
        <v>31.57</v>
      </c>
      <c r="H201" s="3">
        <f t="shared" si="3"/>
        <v>43819.023336061007</v>
      </c>
      <c r="I201" s="4">
        <f>J201/$J$1</f>
        <v>9.4110130197804724E-4</v>
      </c>
      <c r="J201">
        <v>20204.8</v>
      </c>
      <c r="K201">
        <v>10798</v>
      </c>
      <c r="L201" t="s">
        <v>292</v>
      </c>
      <c r="M201" t="s">
        <v>128</v>
      </c>
      <c r="N201" t="s">
        <v>773</v>
      </c>
      <c r="O201" t="s">
        <v>774</v>
      </c>
      <c r="P201" t="s">
        <v>42</v>
      </c>
      <c r="Q201" t="s">
        <v>998</v>
      </c>
      <c r="R201" t="s">
        <v>77</v>
      </c>
      <c r="S201">
        <v>31000</v>
      </c>
      <c r="U201">
        <v>5621.9500159999998</v>
      </c>
      <c r="V201">
        <v>6648866816</v>
      </c>
      <c r="W201">
        <v>4233488896</v>
      </c>
      <c r="X201">
        <v>349964992</v>
      </c>
      <c r="Y201">
        <v>342100000</v>
      </c>
      <c r="Z201">
        <v>23.014389038000001</v>
      </c>
      <c r="AA201">
        <v>3.9615950579999999</v>
      </c>
      <c r="AB201">
        <v>14.409544864000001</v>
      </c>
      <c r="AC201">
        <v>5.4048169689999996</v>
      </c>
      <c r="AD201">
        <v>1.05</v>
      </c>
      <c r="AE201">
        <v>1.04000001</v>
      </c>
      <c r="AF201">
        <v>1.05</v>
      </c>
      <c r="AG201">
        <v>4.4713902179999998</v>
      </c>
      <c r="AH201">
        <v>10405017600</v>
      </c>
      <c r="AI201">
        <v>4.8146974829999998</v>
      </c>
    </row>
    <row r="202" spans="1:35" x14ac:dyDescent="0.25">
      <c r="A202" t="s">
        <v>569</v>
      </c>
      <c r="B202" t="s">
        <v>570</v>
      </c>
      <c r="C202" t="s">
        <v>571</v>
      </c>
      <c r="D202" t="s">
        <v>572</v>
      </c>
      <c r="E202">
        <v>2898087</v>
      </c>
      <c r="F202">
        <v>317</v>
      </c>
      <c r="G202">
        <v>63.35</v>
      </c>
      <c r="H202" s="3">
        <f t="shared" si="3"/>
        <v>43552.593229510341</v>
      </c>
      <c r="I202" s="4">
        <f>J202/$J$1</f>
        <v>9.3537918174186566E-4</v>
      </c>
      <c r="J202">
        <v>20081.95</v>
      </c>
      <c r="K202">
        <v>12505</v>
      </c>
      <c r="L202" t="s">
        <v>48</v>
      </c>
      <c r="M202" t="s">
        <v>49</v>
      </c>
      <c r="N202" t="s">
        <v>96</v>
      </c>
      <c r="O202" t="s">
        <v>573</v>
      </c>
      <c r="P202" t="s">
        <v>42</v>
      </c>
      <c r="Q202" t="s">
        <v>574</v>
      </c>
      <c r="R202" t="s">
        <v>325</v>
      </c>
      <c r="S202">
        <v>34000</v>
      </c>
      <c r="U202">
        <v>14562.95168</v>
      </c>
      <c r="V202">
        <v>18925654016</v>
      </c>
      <c r="W202">
        <v>12834518016</v>
      </c>
      <c r="X202">
        <v>-6047407104</v>
      </c>
      <c r="Y202">
        <v>200778432</v>
      </c>
      <c r="Z202">
        <v>18.516736984000001</v>
      </c>
      <c r="AA202">
        <v>3.07030797</v>
      </c>
      <c r="AB202">
        <v>14.464569018000001</v>
      </c>
      <c r="AC202">
        <v>3.787090692</v>
      </c>
      <c r="AD202">
        <v>3.5099999319999999</v>
      </c>
      <c r="AE202">
        <v>3.4599999800000001</v>
      </c>
      <c r="AF202">
        <v>3.5099999319999999</v>
      </c>
      <c r="AG202">
        <v>2.5895706399999998</v>
      </c>
      <c r="AH202">
        <v>12730326016</v>
      </c>
      <c r="AI202">
        <v>0</v>
      </c>
    </row>
    <row r="203" spans="1:35" x14ac:dyDescent="0.25">
      <c r="A203" t="s">
        <v>756</v>
      </c>
      <c r="B203" t="s">
        <v>757</v>
      </c>
      <c r="C203" t="s">
        <v>758</v>
      </c>
      <c r="D203">
        <v>412822108</v>
      </c>
      <c r="E203">
        <v>2411053</v>
      </c>
      <c r="F203">
        <v>329</v>
      </c>
      <c r="G203">
        <v>60.89</v>
      </c>
      <c r="H203" s="3">
        <f t="shared" si="3"/>
        <v>43446.021186890066</v>
      </c>
      <c r="I203" s="4">
        <f>J203/$J$1</f>
        <v>9.3309033364739294E-4</v>
      </c>
      <c r="J203">
        <v>20032.810000000001</v>
      </c>
      <c r="K203">
        <v>10763</v>
      </c>
      <c r="L203" t="s">
        <v>292</v>
      </c>
      <c r="M203" t="s">
        <v>128</v>
      </c>
      <c r="N203" t="s">
        <v>759</v>
      </c>
      <c r="O203" t="s">
        <v>760</v>
      </c>
      <c r="P203" t="s">
        <v>42</v>
      </c>
      <c r="Q203" t="s">
        <v>761</v>
      </c>
      <c r="R203" t="s">
        <v>167</v>
      </c>
      <c r="S203">
        <v>6300</v>
      </c>
      <c r="U203">
        <v>6066.4930560000003</v>
      </c>
      <c r="V203">
        <v>10212226048</v>
      </c>
      <c r="W203">
        <v>8219857920</v>
      </c>
      <c r="X203">
        <v>1925043968</v>
      </c>
      <c r="Y203">
        <v>176773440</v>
      </c>
      <c r="Z203">
        <v>13.000618934</v>
      </c>
      <c r="AA203">
        <v>4.3376178740000002</v>
      </c>
      <c r="AB203">
        <v>30.192214292999999</v>
      </c>
      <c r="AC203">
        <v>6.5621475279999997</v>
      </c>
      <c r="AD203">
        <v>3.7799999409999998</v>
      </c>
      <c r="AE203">
        <v>3.769999951</v>
      </c>
      <c r="AF203">
        <v>3.7799999409999998</v>
      </c>
      <c r="AG203">
        <v>5.4024829939999996</v>
      </c>
      <c r="AH203">
        <v>10899850240</v>
      </c>
      <c r="AI203">
        <v>2.2335358809999999</v>
      </c>
    </row>
    <row r="204" spans="1:35" x14ac:dyDescent="0.25">
      <c r="A204" t="s">
        <v>403</v>
      </c>
      <c r="B204" t="s">
        <v>404</v>
      </c>
      <c r="C204" t="s">
        <v>405</v>
      </c>
      <c r="D204" t="s">
        <v>406</v>
      </c>
      <c r="E204">
        <v>2116228</v>
      </c>
      <c r="F204">
        <v>267</v>
      </c>
      <c r="G204">
        <v>74.849999999999994</v>
      </c>
      <c r="H204" s="3">
        <f t="shared" si="3"/>
        <v>43342.22513561196</v>
      </c>
      <c r="I204" s="4">
        <f>J204/$J$1</f>
        <v>9.3086110552770512E-4</v>
      </c>
      <c r="J204">
        <v>19984.95</v>
      </c>
      <c r="K204">
        <v>10599</v>
      </c>
      <c r="L204" t="s">
        <v>38</v>
      </c>
      <c r="M204" t="s">
        <v>39</v>
      </c>
      <c r="N204" t="s">
        <v>407</v>
      </c>
      <c r="O204" t="s">
        <v>408</v>
      </c>
      <c r="P204" t="s">
        <v>42</v>
      </c>
      <c r="Q204" t="s">
        <v>409</v>
      </c>
      <c r="R204" t="s">
        <v>44</v>
      </c>
      <c r="S204">
        <v>14023</v>
      </c>
      <c r="T204">
        <v>256883008</v>
      </c>
      <c r="U204">
        <v>12940.291072</v>
      </c>
      <c r="V204">
        <v>3664061952</v>
      </c>
      <c r="W204">
        <v>2394394112</v>
      </c>
      <c r="X204">
        <v>-155748992</v>
      </c>
      <c r="Y204">
        <v>141898000</v>
      </c>
      <c r="Z204">
        <v>19.495483398000001</v>
      </c>
      <c r="AA204">
        <v>8.3096380229999998</v>
      </c>
      <c r="AB204">
        <v>43.120144551999999</v>
      </c>
      <c r="AC204">
        <v>14.839950714</v>
      </c>
      <c r="AD204">
        <v>3.6099999540000001</v>
      </c>
      <c r="AE204">
        <v>3.6099999540000001</v>
      </c>
      <c r="AF204">
        <v>3.6099999540000001</v>
      </c>
      <c r="AG204">
        <v>8.3652303349999997</v>
      </c>
      <c r="AH204">
        <v>10595221504</v>
      </c>
      <c r="AI204">
        <v>2.2979292760000001</v>
      </c>
    </row>
    <row r="205" spans="1:35" x14ac:dyDescent="0.25">
      <c r="A205" t="s">
        <v>446</v>
      </c>
      <c r="B205" t="s">
        <v>447</v>
      </c>
      <c r="C205" t="s">
        <v>448</v>
      </c>
      <c r="D205" t="s">
        <v>449</v>
      </c>
      <c r="E205">
        <v>2440637</v>
      </c>
      <c r="F205">
        <v>836</v>
      </c>
      <c r="G205">
        <v>23.86</v>
      </c>
      <c r="H205" s="3">
        <f t="shared" si="3"/>
        <v>43259.834580073817</v>
      </c>
      <c r="I205" s="4">
        <f>J205/$J$1</f>
        <v>9.2909160330733427E-4</v>
      </c>
      <c r="J205">
        <v>19946.96</v>
      </c>
      <c r="K205">
        <v>10276</v>
      </c>
      <c r="L205" t="s">
        <v>163</v>
      </c>
      <c r="M205" t="s">
        <v>163</v>
      </c>
      <c r="N205" t="s">
        <v>275</v>
      </c>
      <c r="O205" t="s">
        <v>276</v>
      </c>
      <c r="P205" t="s">
        <v>42</v>
      </c>
      <c r="Q205" t="s">
        <v>318</v>
      </c>
      <c r="R205" t="s">
        <v>271</v>
      </c>
      <c r="S205">
        <v>7505</v>
      </c>
      <c r="U205">
        <v>7238</v>
      </c>
      <c r="V205">
        <v>21286000640</v>
      </c>
      <c r="W205">
        <v>17813999616</v>
      </c>
      <c r="X205">
        <v>2609999872</v>
      </c>
      <c r="Y205">
        <v>430681856</v>
      </c>
      <c r="Z205">
        <v>18.447898863999999</v>
      </c>
      <c r="AA205">
        <v>2.5375208850000002</v>
      </c>
      <c r="AB205">
        <v>-4.7277557239999997</v>
      </c>
      <c r="AC205">
        <v>-0.826676564</v>
      </c>
      <c r="AD205">
        <v>-0.409999946</v>
      </c>
      <c r="AE205">
        <v>-0.41999993600000002</v>
      </c>
      <c r="AF205">
        <v>-0.409999946</v>
      </c>
      <c r="AG205">
        <v>2.9596974500000002</v>
      </c>
      <c r="AH205">
        <v>10340684800</v>
      </c>
      <c r="AI205">
        <v>4.2749369430000002</v>
      </c>
    </row>
    <row r="206" spans="1:35" x14ac:dyDescent="0.25">
      <c r="A206" t="s">
        <v>125</v>
      </c>
      <c r="B206" t="s">
        <v>126</v>
      </c>
      <c r="C206" t="s">
        <v>127</v>
      </c>
      <c r="D206">
        <v>11659109</v>
      </c>
      <c r="E206">
        <v>2012605</v>
      </c>
      <c r="F206">
        <v>242</v>
      </c>
      <c r="G206">
        <v>82.27</v>
      </c>
      <c r="H206" s="3">
        <f t="shared" si="3"/>
        <v>43178.246459533024</v>
      </c>
      <c r="I206" s="4">
        <f>J206/$J$1</f>
        <v>9.2733933498592486E-4</v>
      </c>
      <c r="J206">
        <v>19909.34</v>
      </c>
      <c r="K206">
        <v>10141</v>
      </c>
      <c r="L206" t="s">
        <v>38</v>
      </c>
      <c r="M206" t="s">
        <v>128</v>
      </c>
      <c r="N206" t="s">
        <v>129</v>
      </c>
      <c r="O206" t="s">
        <v>129</v>
      </c>
      <c r="P206" t="s">
        <v>42</v>
      </c>
      <c r="Q206" t="s">
        <v>130</v>
      </c>
      <c r="R206" t="s">
        <v>131</v>
      </c>
      <c r="S206">
        <v>14674</v>
      </c>
      <c r="T206">
        <v>371000000</v>
      </c>
      <c r="U206">
        <v>5784</v>
      </c>
      <c r="V206">
        <v>8698999808</v>
      </c>
      <c r="W206">
        <v>5834999808</v>
      </c>
      <c r="Y206">
        <v>123266000</v>
      </c>
      <c r="Z206">
        <v>10.962675094</v>
      </c>
      <c r="AA206">
        <v>3.6283650390000002</v>
      </c>
      <c r="AB206">
        <v>34.079174254999998</v>
      </c>
      <c r="AC206">
        <v>11.675293535</v>
      </c>
      <c r="AD206">
        <v>7.1799998279999997</v>
      </c>
      <c r="AE206">
        <v>7.1399998660000001</v>
      </c>
      <c r="AF206">
        <v>7.1799998279999997</v>
      </c>
      <c r="AG206">
        <v>3.5408845630000001</v>
      </c>
      <c r="AH206">
        <v>10385614848</v>
      </c>
      <c r="AI206">
        <v>1.24589773</v>
      </c>
    </row>
    <row r="207" spans="1:35" x14ac:dyDescent="0.25">
      <c r="A207" t="s">
        <v>1447</v>
      </c>
      <c r="B207" t="s">
        <v>1448</v>
      </c>
      <c r="C207" t="s">
        <v>1449</v>
      </c>
      <c r="D207">
        <v>959802109</v>
      </c>
      <c r="E207" t="s">
        <v>1450</v>
      </c>
      <c r="F207">
        <v>938</v>
      </c>
      <c r="G207">
        <v>21.03</v>
      </c>
      <c r="H207" s="3">
        <f t="shared" si="3"/>
        <v>42780.932698685785</v>
      </c>
      <c r="I207" s="4">
        <f>J207/$J$1</f>
        <v>9.1880622609485051E-4</v>
      </c>
      <c r="J207">
        <v>19726.14</v>
      </c>
      <c r="K207">
        <v>10196</v>
      </c>
      <c r="L207" t="s">
        <v>58</v>
      </c>
      <c r="M207" t="s">
        <v>49</v>
      </c>
      <c r="N207" t="s">
        <v>285</v>
      </c>
      <c r="O207" t="s">
        <v>286</v>
      </c>
      <c r="P207" t="s">
        <v>42</v>
      </c>
      <c r="Q207" t="s">
        <v>1451</v>
      </c>
      <c r="R207" t="s">
        <v>325</v>
      </c>
      <c r="S207">
        <v>10000</v>
      </c>
      <c r="U207">
        <v>5431.1998720000001</v>
      </c>
      <c r="V207">
        <v>9518699520</v>
      </c>
      <c r="W207">
        <v>8131100160</v>
      </c>
      <c r="X207">
        <v>-2468100096</v>
      </c>
      <c r="Y207">
        <v>485200000</v>
      </c>
      <c r="Z207">
        <v>11.44375801</v>
      </c>
      <c r="AA207">
        <v>7.0713992110000001</v>
      </c>
      <c r="AB207">
        <v>60.004387889</v>
      </c>
      <c r="AC207">
        <v>8.4873751049999999</v>
      </c>
      <c r="AD207">
        <v>1.659999966</v>
      </c>
      <c r="AE207">
        <v>1.6499999759999999</v>
      </c>
      <c r="AF207">
        <v>1.659999966</v>
      </c>
      <c r="AG207">
        <v>7.3535274309999998</v>
      </c>
      <c r="AH207">
        <v>10080139264</v>
      </c>
      <c r="AI207">
        <v>3.0194958139999999</v>
      </c>
    </row>
    <row r="208" spans="1:35" x14ac:dyDescent="0.25">
      <c r="A208" t="s">
        <v>999</v>
      </c>
      <c r="B208" t="s">
        <v>1000</v>
      </c>
      <c r="C208" t="s">
        <v>1001</v>
      </c>
      <c r="D208">
        <v>579780206</v>
      </c>
      <c r="E208">
        <v>2550161</v>
      </c>
      <c r="F208">
        <v>216</v>
      </c>
      <c r="G208">
        <v>91.2</v>
      </c>
      <c r="H208" s="3">
        <f t="shared" si="3"/>
        <v>42722.506755906172</v>
      </c>
      <c r="I208" s="4">
        <f>J208/$J$1</f>
        <v>9.1755141193805177E-4</v>
      </c>
      <c r="J208">
        <v>19699.2</v>
      </c>
      <c r="K208">
        <v>11512</v>
      </c>
      <c r="L208" t="s">
        <v>243</v>
      </c>
      <c r="M208" t="s">
        <v>49</v>
      </c>
      <c r="N208" t="s">
        <v>422</v>
      </c>
      <c r="O208" t="s">
        <v>423</v>
      </c>
      <c r="P208" t="s">
        <v>42</v>
      </c>
      <c r="Q208" t="s">
        <v>1002</v>
      </c>
      <c r="R208" t="s">
        <v>930</v>
      </c>
      <c r="S208">
        <v>10000</v>
      </c>
      <c r="U208">
        <v>4386.4000640000004</v>
      </c>
      <c r="V208">
        <v>4716499968</v>
      </c>
      <c r="W208">
        <v>2941900032</v>
      </c>
      <c r="X208">
        <v>-489500000</v>
      </c>
      <c r="Y208">
        <v>126072504</v>
      </c>
      <c r="Z208">
        <v>25.882202148000001</v>
      </c>
      <c r="AA208">
        <v>6.720064163</v>
      </c>
      <c r="AB208">
        <v>26.499557242000002</v>
      </c>
      <c r="AC208">
        <v>10.081241048000001</v>
      </c>
      <c r="AD208">
        <v>3.6499999760000001</v>
      </c>
      <c r="AE208">
        <v>3.620000004</v>
      </c>
      <c r="AF208">
        <v>3.6499999760000001</v>
      </c>
      <c r="AG208">
        <v>6.5425126599999999</v>
      </c>
      <c r="AH208">
        <v>11276149760</v>
      </c>
      <c r="AI208">
        <v>1.8530702670000001</v>
      </c>
    </row>
    <row r="209" spans="1:35" x14ac:dyDescent="0.25">
      <c r="A209" t="s">
        <v>843</v>
      </c>
      <c r="B209" t="s">
        <v>844</v>
      </c>
      <c r="C209" t="s">
        <v>845</v>
      </c>
      <c r="D209">
        <v>460690100</v>
      </c>
      <c r="E209">
        <v>2466321</v>
      </c>
      <c r="F209">
        <v>818</v>
      </c>
      <c r="G209">
        <v>24.07</v>
      </c>
      <c r="H209" s="3">
        <f t="shared" si="3"/>
        <v>42700.949448139676</v>
      </c>
      <c r="I209" s="4">
        <f>J209/$J$1</f>
        <v>9.1708842557136345E-4</v>
      </c>
      <c r="J209">
        <v>19689.259999999998</v>
      </c>
      <c r="K209">
        <v>9556</v>
      </c>
      <c r="L209" t="s">
        <v>292</v>
      </c>
      <c r="M209" t="s">
        <v>178</v>
      </c>
      <c r="N209" t="s">
        <v>846</v>
      </c>
      <c r="O209" t="s">
        <v>847</v>
      </c>
      <c r="P209" t="s">
        <v>42</v>
      </c>
      <c r="Q209" t="s">
        <v>196</v>
      </c>
      <c r="R209" t="s">
        <v>144</v>
      </c>
      <c r="S209">
        <v>47400</v>
      </c>
      <c r="U209">
        <v>7778.3000320000001</v>
      </c>
      <c r="V209">
        <v>11839500288</v>
      </c>
      <c r="W209">
        <v>9617099776</v>
      </c>
      <c r="X209">
        <v>-1773900032</v>
      </c>
      <c r="Y209">
        <v>397009952</v>
      </c>
      <c r="Z209">
        <v>18.152189254</v>
      </c>
      <c r="AA209">
        <v>4.5823979369999996</v>
      </c>
      <c r="AB209">
        <v>28.970880976</v>
      </c>
      <c r="AC209">
        <v>4.7285703440000004</v>
      </c>
      <c r="AD209">
        <v>1.3699999540000001</v>
      </c>
      <c r="AE209">
        <v>1.339999983</v>
      </c>
      <c r="AF209">
        <v>1.3699999540000001</v>
      </c>
      <c r="AG209">
        <v>4.9222357419999998</v>
      </c>
      <c r="AH209">
        <v>9615581184</v>
      </c>
      <c r="AI209">
        <v>2.3680931549999999</v>
      </c>
    </row>
    <row r="210" spans="1:35" x14ac:dyDescent="0.25">
      <c r="A210" t="s">
        <v>1045</v>
      </c>
      <c r="B210" t="s">
        <v>1046</v>
      </c>
      <c r="C210" t="s">
        <v>1047</v>
      </c>
      <c r="D210" t="s">
        <v>1048</v>
      </c>
      <c r="E210">
        <v>2630643</v>
      </c>
      <c r="F210">
        <v>534</v>
      </c>
      <c r="G210">
        <v>36.56</v>
      </c>
      <c r="H210" s="3">
        <f t="shared" si="3"/>
        <v>42340.460947440835</v>
      </c>
      <c r="I210" s="4">
        <f>J210/$J$1</f>
        <v>9.0934621290829386E-4</v>
      </c>
      <c r="J210">
        <v>19523.04</v>
      </c>
      <c r="K210">
        <v>10188</v>
      </c>
      <c r="L210" t="s">
        <v>58</v>
      </c>
      <c r="M210" t="s">
        <v>59</v>
      </c>
      <c r="N210" t="s">
        <v>60</v>
      </c>
      <c r="O210" t="s">
        <v>395</v>
      </c>
      <c r="P210" t="s">
        <v>42</v>
      </c>
      <c r="Q210" t="s">
        <v>83</v>
      </c>
      <c r="R210" t="s">
        <v>77</v>
      </c>
      <c r="S210">
        <v>12030</v>
      </c>
      <c r="U210">
        <v>5400</v>
      </c>
      <c r="V210">
        <v>8762000384</v>
      </c>
      <c r="W210">
        <v>5973000192</v>
      </c>
      <c r="X210">
        <v>955000000</v>
      </c>
      <c r="Y210">
        <v>278667904</v>
      </c>
      <c r="Z210">
        <v>19.853521347000001</v>
      </c>
      <c r="AA210">
        <v>2.7357950209999999</v>
      </c>
      <c r="AB210">
        <v>11.011080332000001</v>
      </c>
      <c r="AC210">
        <v>3.6558026840000002</v>
      </c>
      <c r="AD210">
        <v>1.1099999709999999</v>
      </c>
      <c r="AE210">
        <v>1.0999999810000001</v>
      </c>
      <c r="AF210">
        <v>1.1099999709999999</v>
      </c>
      <c r="AG210">
        <v>3.6529574459999998</v>
      </c>
      <c r="AH210">
        <v>10001390592</v>
      </c>
      <c r="AI210">
        <v>2.0240699709999999</v>
      </c>
    </row>
    <row r="211" spans="1:35" x14ac:dyDescent="0.25">
      <c r="A211" t="s">
        <v>410</v>
      </c>
      <c r="B211" t="s">
        <v>411</v>
      </c>
      <c r="C211" t="s">
        <v>412</v>
      </c>
      <c r="D211" t="s">
        <v>413</v>
      </c>
      <c r="E211">
        <v>2214832</v>
      </c>
      <c r="F211">
        <v>599</v>
      </c>
      <c r="G211">
        <v>31.96</v>
      </c>
      <c r="H211" s="3">
        <f t="shared" si="3"/>
        <v>41518.507260971921</v>
      </c>
      <c r="I211" s="4">
        <f>J211/$J$1</f>
        <v>8.9169311099935743E-4</v>
      </c>
      <c r="J211">
        <v>19144.04</v>
      </c>
      <c r="K211">
        <v>13354</v>
      </c>
      <c r="L211" t="s">
        <v>58</v>
      </c>
      <c r="M211" t="s">
        <v>59</v>
      </c>
      <c r="N211" t="s">
        <v>67</v>
      </c>
      <c r="O211" t="s">
        <v>414</v>
      </c>
      <c r="P211" t="s">
        <v>42</v>
      </c>
      <c r="Q211" t="s">
        <v>196</v>
      </c>
      <c r="R211" t="s">
        <v>144</v>
      </c>
      <c r="S211">
        <v>11000</v>
      </c>
      <c r="U211">
        <v>4060</v>
      </c>
      <c r="V211">
        <v>10686999552</v>
      </c>
      <c r="W211">
        <v>5158000128</v>
      </c>
      <c r="X211">
        <v>-1216000000</v>
      </c>
      <c r="Y211">
        <v>413149728</v>
      </c>
      <c r="Z211">
        <v>16.802354812000001</v>
      </c>
      <c r="AA211">
        <v>2.3344390389999998</v>
      </c>
      <c r="AB211">
        <v>14.370937501</v>
      </c>
      <c r="AC211">
        <v>7.4791476240000003</v>
      </c>
      <c r="AD211">
        <v>1.8999999759999999</v>
      </c>
      <c r="AE211">
        <v>1.9199999569999999</v>
      </c>
      <c r="AF211">
        <v>1.9199999569999999</v>
      </c>
      <c r="AG211">
        <v>2.3881831400000002</v>
      </c>
      <c r="AH211">
        <v>12815060992</v>
      </c>
      <c r="AI211">
        <v>3.1602003110000001</v>
      </c>
    </row>
    <row r="212" spans="1:35" x14ac:dyDescent="0.25">
      <c r="A212" t="s">
        <v>1237</v>
      </c>
      <c r="B212" t="s">
        <v>1238</v>
      </c>
      <c r="C212" t="s">
        <v>1239</v>
      </c>
      <c r="D212" t="s">
        <v>1240</v>
      </c>
      <c r="E212">
        <v>2545844</v>
      </c>
      <c r="F212">
        <v>260</v>
      </c>
      <c r="G212">
        <v>70.53</v>
      </c>
      <c r="H212" s="3">
        <f t="shared" si="3"/>
        <v>39769.979714326277</v>
      </c>
      <c r="I212" s="4">
        <f>J212/$J$1</f>
        <v>8.5413997938178223E-4</v>
      </c>
      <c r="J212">
        <v>18337.8</v>
      </c>
      <c r="K212">
        <v>10079</v>
      </c>
      <c r="L212" t="s">
        <v>163</v>
      </c>
      <c r="M212" t="s">
        <v>163</v>
      </c>
      <c r="N212" t="s">
        <v>164</v>
      </c>
      <c r="O212" t="s">
        <v>165</v>
      </c>
      <c r="P212" t="s">
        <v>42</v>
      </c>
      <c r="Q212" t="s">
        <v>1241</v>
      </c>
      <c r="R212" t="s">
        <v>1242</v>
      </c>
      <c r="S212">
        <v>5829</v>
      </c>
      <c r="U212">
        <v>4125.9999360000002</v>
      </c>
      <c r="V212">
        <v>18446000128</v>
      </c>
      <c r="W212">
        <v>12771000320</v>
      </c>
      <c r="X212">
        <v>5453000192</v>
      </c>
      <c r="Y212">
        <v>183000000</v>
      </c>
      <c r="Z212">
        <v>17.675214767</v>
      </c>
      <c r="AA212">
        <v>1.8329420080000001</v>
      </c>
      <c r="AB212">
        <v>10.250857364</v>
      </c>
      <c r="AC212">
        <v>3.2501716159999998</v>
      </c>
      <c r="AD212">
        <v>3.9800000780000002</v>
      </c>
      <c r="AE212">
        <v>3.9800000780000002</v>
      </c>
      <c r="AF212">
        <v>3.9800000780000002</v>
      </c>
      <c r="AG212">
        <v>2.2791788940000002</v>
      </c>
      <c r="AH212">
        <v>10135667712</v>
      </c>
      <c r="AI212">
        <v>3.2184886150000001</v>
      </c>
    </row>
    <row r="213" spans="1:35" x14ac:dyDescent="0.25">
      <c r="A213" t="s">
        <v>1335</v>
      </c>
      <c r="B213" t="s">
        <v>1336</v>
      </c>
      <c r="C213" t="s">
        <v>1337</v>
      </c>
      <c r="D213">
        <v>881609101</v>
      </c>
      <c r="E213">
        <v>2884569</v>
      </c>
      <c r="F213">
        <v>225</v>
      </c>
      <c r="G213">
        <v>81.349999999999994</v>
      </c>
      <c r="H213" s="3">
        <f t="shared" si="3"/>
        <v>39696.134007138236</v>
      </c>
      <c r="I213" s="4">
        <f>J213/$J$1</f>
        <v>8.5255399489629602E-4</v>
      </c>
      <c r="J213">
        <v>18303.75</v>
      </c>
      <c r="K213">
        <v>9507</v>
      </c>
      <c r="L213" t="s">
        <v>315</v>
      </c>
      <c r="M213" t="s">
        <v>315</v>
      </c>
      <c r="N213" t="s">
        <v>525</v>
      </c>
      <c r="O213" t="s">
        <v>979</v>
      </c>
      <c r="P213" t="s">
        <v>42</v>
      </c>
      <c r="Q213" t="s">
        <v>1338</v>
      </c>
      <c r="R213" t="s">
        <v>271</v>
      </c>
      <c r="S213">
        <v>6000</v>
      </c>
      <c r="U213">
        <v>24203.000319999999</v>
      </c>
      <c r="V213">
        <v>18005000192</v>
      </c>
      <c r="W213">
        <v>9809999872</v>
      </c>
      <c r="X213">
        <v>4212999936</v>
      </c>
      <c r="Y213">
        <v>116967360</v>
      </c>
      <c r="Z213">
        <v>8.3661222449999997</v>
      </c>
      <c r="AA213">
        <v>1.974874019</v>
      </c>
      <c r="AB213">
        <v>13.063477306999999</v>
      </c>
      <c r="AC213">
        <v>4.1033346660000003</v>
      </c>
      <c r="AD213">
        <v>5.8900000749999997</v>
      </c>
      <c r="AE213">
        <v>5.909999966</v>
      </c>
      <c r="AF213">
        <v>5.969999939</v>
      </c>
      <c r="AG213">
        <v>1.7300534590000001</v>
      </c>
      <c r="AH213">
        <v>9838685184</v>
      </c>
      <c r="AI213">
        <v>2.5199754759999999</v>
      </c>
    </row>
    <row r="214" spans="1:35" x14ac:dyDescent="0.25">
      <c r="A214" t="s">
        <v>454</v>
      </c>
      <c r="B214" t="s">
        <v>455</v>
      </c>
      <c r="C214" t="s">
        <v>456</v>
      </c>
      <c r="D214">
        <v>172908105</v>
      </c>
      <c r="E214">
        <v>2197137</v>
      </c>
      <c r="F214">
        <v>157</v>
      </c>
      <c r="G214">
        <v>114.6</v>
      </c>
      <c r="H214" s="3">
        <f t="shared" si="3"/>
        <v>39020.462051941962</v>
      </c>
      <c r="I214" s="4">
        <f>J214/$J$1</f>
        <v>8.3804258618988667E-4</v>
      </c>
      <c r="J214">
        <v>17992.2</v>
      </c>
      <c r="K214">
        <v>12025</v>
      </c>
      <c r="L214" t="s">
        <v>38</v>
      </c>
      <c r="M214" t="s">
        <v>49</v>
      </c>
      <c r="N214" t="s">
        <v>285</v>
      </c>
      <c r="O214" t="s">
        <v>285</v>
      </c>
      <c r="P214" t="s">
        <v>42</v>
      </c>
      <c r="Q214" t="s">
        <v>457</v>
      </c>
      <c r="R214" t="s">
        <v>190</v>
      </c>
      <c r="S214">
        <v>35000</v>
      </c>
      <c r="U214">
        <v>5000.6979840000004</v>
      </c>
      <c r="V214">
        <v>4167144960</v>
      </c>
      <c r="W214">
        <v>2179742976</v>
      </c>
      <c r="X214">
        <v>604235008</v>
      </c>
      <c r="Y214">
        <v>104905808</v>
      </c>
      <c r="Z214">
        <v>24.126913070000001</v>
      </c>
      <c r="AA214">
        <v>5.2756681439999999</v>
      </c>
      <c r="AB214">
        <v>38.134330691999999</v>
      </c>
      <c r="AC214">
        <v>17.64587955</v>
      </c>
      <c r="AD214">
        <v>4.5</v>
      </c>
      <c r="AE214">
        <v>6.6269159310000001</v>
      </c>
      <c r="AF214">
        <v>6.7390660039999997</v>
      </c>
      <c r="AG214">
        <v>6.0492064179999998</v>
      </c>
      <c r="AH214">
        <v>12181980160</v>
      </c>
      <c r="AI214">
        <v>0.91623033700000001</v>
      </c>
    </row>
    <row r="215" spans="1:35" x14ac:dyDescent="0.25">
      <c r="A215" t="s">
        <v>884</v>
      </c>
      <c r="B215" t="s">
        <v>885</v>
      </c>
      <c r="C215" t="s">
        <v>886</v>
      </c>
      <c r="D215">
        <v>485170302</v>
      </c>
      <c r="E215">
        <v>2607647</v>
      </c>
      <c r="F215">
        <v>202</v>
      </c>
      <c r="G215">
        <v>88.71</v>
      </c>
      <c r="H215" s="3">
        <f t="shared" si="3"/>
        <v>38862.620919221088</v>
      </c>
      <c r="I215" s="4">
        <f>J215/$J$1</f>
        <v>8.3465263168610714E-4</v>
      </c>
      <c r="J215">
        <v>17919.419999999998</v>
      </c>
      <c r="K215">
        <v>9543</v>
      </c>
      <c r="L215" t="s">
        <v>38</v>
      </c>
      <c r="M215" t="s">
        <v>39</v>
      </c>
      <c r="N215" t="s">
        <v>407</v>
      </c>
      <c r="O215" t="s">
        <v>552</v>
      </c>
      <c r="P215" t="s">
        <v>42</v>
      </c>
      <c r="Q215" t="s">
        <v>887</v>
      </c>
      <c r="R215" t="s">
        <v>186</v>
      </c>
      <c r="S215">
        <v>6670</v>
      </c>
      <c r="T215">
        <v>127900000</v>
      </c>
      <c r="U215">
        <v>2333.6999679999999</v>
      </c>
      <c r="V215">
        <v>8829500416</v>
      </c>
      <c r="W215">
        <v>4443700224</v>
      </c>
      <c r="Y215">
        <v>107579056</v>
      </c>
      <c r="Z215">
        <v>19.030941008999999</v>
      </c>
      <c r="AA215">
        <v>2.3742969029999998</v>
      </c>
      <c r="AB215">
        <v>12.290939487999999</v>
      </c>
      <c r="AC215">
        <v>5.685634158</v>
      </c>
      <c r="AD215">
        <v>4.5199999799999997</v>
      </c>
      <c r="AE215">
        <v>4.5</v>
      </c>
      <c r="AF215">
        <v>4.5199999799999997</v>
      </c>
      <c r="AG215">
        <v>2.3472226620000001</v>
      </c>
      <c r="AH215">
        <v>9224903680</v>
      </c>
      <c r="AI215">
        <v>1.4879946630000001</v>
      </c>
    </row>
    <row r="216" spans="1:35" x14ac:dyDescent="0.25">
      <c r="A216" t="s">
        <v>806</v>
      </c>
      <c r="B216" t="s">
        <v>807</v>
      </c>
      <c r="C216" t="s">
        <v>808</v>
      </c>
      <c r="D216">
        <v>440452100</v>
      </c>
      <c r="E216">
        <v>2437264</v>
      </c>
      <c r="F216">
        <v>517</v>
      </c>
      <c r="G216">
        <v>34.24</v>
      </c>
      <c r="H216" s="3">
        <f t="shared" si="3"/>
        <v>38391.266264294572</v>
      </c>
      <c r="I216" s="4">
        <f>J216/$J$1</f>
        <v>8.2452934628006967E-4</v>
      </c>
      <c r="J216">
        <v>17702.080000000002</v>
      </c>
      <c r="K216">
        <v>18119</v>
      </c>
      <c r="L216" t="s">
        <v>243</v>
      </c>
      <c r="M216" t="s">
        <v>49</v>
      </c>
      <c r="N216" t="s">
        <v>422</v>
      </c>
      <c r="O216" t="s">
        <v>809</v>
      </c>
      <c r="P216" t="s">
        <v>42</v>
      </c>
      <c r="Q216" t="s">
        <v>810</v>
      </c>
      <c r="R216" t="s">
        <v>44</v>
      </c>
      <c r="S216">
        <v>20800</v>
      </c>
      <c r="U216">
        <v>9523.224064</v>
      </c>
      <c r="V216">
        <v>6370066944</v>
      </c>
      <c r="W216">
        <v>1918660992</v>
      </c>
      <c r="X216">
        <v>1713650944</v>
      </c>
      <c r="Y216">
        <v>529200000</v>
      </c>
      <c r="Z216">
        <v>25.123014449999999</v>
      </c>
      <c r="AA216">
        <v>4.5945348729999997</v>
      </c>
      <c r="AB216">
        <v>21.067306843000001</v>
      </c>
      <c r="AC216">
        <v>14.229564515</v>
      </c>
      <c r="AD216">
        <v>1.6800000070000001</v>
      </c>
      <c r="AE216">
        <v>1.640000015</v>
      </c>
      <c r="AF216">
        <v>1.6800000070000001</v>
      </c>
      <c r="AG216">
        <v>4.0705808960000001</v>
      </c>
      <c r="AH216">
        <v>17918740480</v>
      </c>
      <c r="AI216">
        <v>1.693925101</v>
      </c>
    </row>
    <row r="217" spans="1:35" x14ac:dyDescent="0.25">
      <c r="A217" t="s">
        <v>565</v>
      </c>
      <c r="B217" t="s">
        <v>566</v>
      </c>
      <c r="C217" t="s">
        <v>567</v>
      </c>
      <c r="D217">
        <v>237194105</v>
      </c>
      <c r="E217">
        <v>2289874</v>
      </c>
      <c r="F217">
        <v>241</v>
      </c>
      <c r="G217">
        <v>73.3</v>
      </c>
      <c r="H217" s="3">
        <f t="shared" si="3"/>
        <v>38311.499888072067</v>
      </c>
      <c r="I217" s="4">
        <f>J217/$J$1</f>
        <v>8.2281620356711258E-4</v>
      </c>
      <c r="J217">
        <v>17665.3</v>
      </c>
      <c r="K217">
        <v>9021</v>
      </c>
      <c r="L217" t="s">
        <v>292</v>
      </c>
      <c r="M217" t="s">
        <v>128</v>
      </c>
      <c r="N217" t="s">
        <v>293</v>
      </c>
      <c r="O217" t="s">
        <v>381</v>
      </c>
      <c r="P217" t="s">
        <v>42</v>
      </c>
      <c r="Q217" t="s">
        <v>568</v>
      </c>
      <c r="R217" t="s">
        <v>472</v>
      </c>
      <c r="S217">
        <v>150000</v>
      </c>
      <c r="U217">
        <v>6960.9000960000003</v>
      </c>
      <c r="V217">
        <v>4370299904</v>
      </c>
      <c r="W217">
        <v>2568999936</v>
      </c>
      <c r="X217">
        <v>354400000</v>
      </c>
      <c r="Y217">
        <v>123080808</v>
      </c>
      <c r="Z217">
        <v>18.585456848</v>
      </c>
      <c r="AA217">
        <v>4.0162839879999996</v>
      </c>
      <c r="AB217">
        <v>18.876319115000001</v>
      </c>
      <c r="AC217">
        <v>7.6715912580000003</v>
      </c>
      <c r="AD217">
        <v>3.0800000280000002</v>
      </c>
      <c r="AE217">
        <v>3.110000044</v>
      </c>
      <c r="AF217">
        <v>3.1500000049999999</v>
      </c>
      <c r="AG217">
        <v>5.008506702</v>
      </c>
      <c r="AH217">
        <v>9244599296</v>
      </c>
      <c r="AI217">
        <v>2.8785810719999998</v>
      </c>
    </row>
    <row r="218" spans="1:35" x14ac:dyDescent="0.25">
      <c r="A218" t="s">
        <v>770</v>
      </c>
      <c r="B218" t="s">
        <v>771</v>
      </c>
      <c r="C218" t="s">
        <v>772</v>
      </c>
      <c r="D218">
        <v>418056107</v>
      </c>
      <c r="E218">
        <v>2414580</v>
      </c>
      <c r="F218">
        <v>205</v>
      </c>
      <c r="G218">
        <v>85.39</v>
      </c>
      <c r="H218" s="3">
        <f t="shared" si="3"/>
        <v>37963.74191016893</v>
      </c>
      <c r="I218" s="4">
        <f>J218/$J$1</f>
        <v>8.1534740438215765E-4</v>
      </c>
      <c r="J218">
        <v>17504.95</v>
      </c>
      <c r="K218">
        <v>10655</v>
      </c>
      <c r="L218" t="s">
        <v>292</v>
      </c>
      <c r="M218" t="s">
        <v>128</v>
      </c>
      <c r="N218" t="s">
        <v>773</v>
      </c>
      <c r="O218" t="s">
        <v>774</v>
      </c>
      <c r="P218" t="s">
        <v>42</v>
      </c>
      <c r="Q218" t="s">
        <v>775</v>
      </c>
      <c r="R218" t="s">
        <v>564</v>
      </c>
      <c r="S218">
        <v>5000</v>
      </c>
      <c r="U218">
        <v>4855.2360959999996</v>
      </c>
      <c r="V218">
        <v>4955146752</v>
      </c>
      <c r="W218">
        <v>3178557952</v>
      </c>
      <c r="X218">
        <v>882422976</v>
      </c>
      <c r="Y218">
        <v>124942856</v>
      </c>
      <c r="Z218">
        <v>20.832895277999999</v>
      </c>
      <c r="AA218">
        <v>5.858623981</v>
      </c>
      <c r="AB218">
        <v>32.540857176000003</v>
      </c>
      <c r="AC218">
        <v>11.224564615</v>
      </c>
      <c r="AD218">
        <v>4.2699998910000003</v>
      </c>
      <c r="AE218">
        <v>4.2099999480000001</v>
      </c>
      <c r="AF218">
        <v>4.2699998910000003</v>
      </c>
      <c r="AG218">
        <v>6.1253391109999997</v>
      </c>
      <c r="AH218">
        <v>10497130496</v>
      </c>
      <c r="AI218">
        <v>2.3304836560000002</v>
      </c>
    </row>
    <row r="219" spans="1:35" x14ac:dyDescent="0.25">
      <c r="A219" t="s">
        <v>1054</v>
      </c>
      <c r="B219" t="s">
        <v>1055</v>
      </c>
      <c r="C219" t="s">
        <v>1056</v>
      </c>
      <c r="D219">
        <v>651290108</v>
      </c>
      <c r="E219">
        <v>2635079</v>
      </c>
      <c r="F219">
        <v>382</v>
      </c>
      <c r="G219">
        <v>45.22</v>
      </c>
      <c r="H219" s="3">
        <f t="shared" si="3"/>
        <v>37462.957409528994</v>
      </c>
      <c r="I219" s="4">
        <f>J219/$J$1</f>
        <v>8.0459205408719059E-4</v>
      </c>
      <c r="J219">
        <v>17274.04</v>
      </c>
      <c r="K219">
        <v>8993</v>
      </c>
      <c r="L219" t="s">
        <v>315</v>
      </c>
      <c r="M219" t="s">
        <v>315</v>
      </c>
      <c r="N219" t="s">
        <v>525</v>
      </c>
      <c r="O219" t="s">
        <v>526</v>
      </c>
      <c r="P219" t="s">
        <v>42</v>
      </c>
      <c r="Q219" t="s">
        <v>1057</v>
      </c>
      <c r="R219" t="s">
        <v>271</v>
      </c>
      <c r="S219">
        <v>1111</v>
      </c>
      <c r="U219">
        <v>1734</v>
      </c>
      <c r="V219">
        <v>4212999936</v>
      </c>
      <c r="W219">
        <v>3296999936</v>
      </c>
      <c r="Y219">
        <v>198826528</v>
      </c>
      <c r="Z219">
        <v>43.462123869999999</v>
      </c>
      <c r="AA219">
        <v>6.0570058820000003</v>
      </c>
      <c r="AB219">
        <v>-129.35188046100001</v>
      </c>
      <c r="AC219">
        <v>-39.193913737999999</v>
      </c>
      <c r="AD219">
        <v>-10.699999824000001</v>
      </c>
      <c r="AE219">
        <v>-10.699999824000001</v>
      </c>
      <c r="AF219">
        <v>-10.699999824000001</v>
      </c>
      <c r="AG219">
        <v>9.8154326530000002</v>
      </c>
      <c r="AH219">
        <v>9219295232</v>
      </c>
      <c r="AI219">
        <v>0</v>
      </c>
    </row>
    <row r="220" spans="1:35" x14ac:dyDescent="0.25">
      <c r="A220" t="s">
        <v>1506</v>
      </c>
      <c r="B220" t="s">
        <v>1507</v>
      </c>
      <c r="C220" t="s">
        <v>1508</v>
      </c>
      <c r="D220">
        <v>984121103</v>
      </c>
      <c r="E220">
        <v>2985202</v>
      </c>
      <c r="F220">
        <v>1816</v>
      </c>
      <c r="G220">
        <v>9.35</v>
      </c>
      <c r="H220" s="3">
        <f t="shared" si="3"/>
        <v>36824.392651101793</v>
      </c>
      <c r="I220" s="4">
        <f>J220/$J$1</f>
        <v>7.9087759676247477E-4</v>
      </c>
      <c r="J220">
        <v>16979.599999999999</v>
      </c>
      <c r="K220">
        <v>9478</v>
      </c>
      <c r="L220" t="s">
        <v>58</v>
      </c>
      <c r="M220" t="s">
        <v>59</v>
      </c>
      <c r="N220" t="s">
        <v>1154</v>
      </c>
      <c r="O220" t="s">
        <v>1155</v>
      </c>
      <c r="P220" t="s">
        <v>42</v>
      </c>
      <c r="Q220" t="s">
        <v>680</v>
      </c>
      <c r="R220" t="s">
        <v>99</v>
      </c>
      <c r="S220">
        <v>131800</v>
      </c>
      <c r="U220">
        <v>17531.000064</v>
      </c>
      <c r="V220">
        <v>24642000896</v>
      </c>
      <c r="W220">
        <v>14999000064</v>
      </c>
      <c r="X220">
        <v>-962000000</v>
      </c>
      <c r="Y220">
        <v>1013777024</v>
      </c>
      <c r="Z220">
        <v>12.361459732</v>
      </c>
      <c r="AA220">
        <v>1.1314729450000001</v>
      </c>
      <c r="AB220">
        <v>6.9362880760000003</v>
      </c>
      <c r="AC220">
        <v>2.5691457209999999</v>
      </c>
      <c r="AD220">
        <v>0.630000008</v>
      </c>
      <c r="AE220">
        <v>0.62000001699999996</v>
      </c>
      <c r="AF220">
        <v>0.630000008</v>
      </c>
      <c r="AG220">
        <v>1.024293922</v>
      </c>
      <c r="AH220">
        <v>9651152896</v>
      </c>
      <c r="AI220">
        <v>3.2352940069999998</v>
      </c>
    </row>
    <row r="221" spans="1:35" x14ac:dyDescent="0.25">
      <c r="A221" t="s">
        <v>1197</v>
      </c>
      <c r="B221" t="s">
        <v>1198</v>
      </c>
      <c r="C221" t="s">
        <v>1199</v>
      </c>
      <c r="D221">
        <v>693656100</v>
      </c>
      <c r="E221" t="s">
        <v>1200</v>
      </c>
      <c r="F221">
        <v>159</v>
      </c>
      <c r="G221">
        <v>105.94</v>
      </c>
      <c r="H221" s="3">
        <f t="shared" si="3"/>
        <v>36531.308690179874</v>
      </c>
      <c r="I221" s="4">
        <f>J221/$J$1</f>
        <v>7.8458303161214849E-4</v>
      </c>
      <c r="J221">
        <v>16844.46</v>
      </c>
      <c r="K221">
        <v>8499</v>
      </c>
      <c r="L221" t="s">
        <v>292</v>
      </c>
      <c r="M221" t="s">
        <v>128</v>
      </c>
      <c r="N221" t="s">
        <v>293</v>
      </c>
      <c r="O221" t="s">
        <v>724</v>
      </c>
      <c r="P221" t="s">
        <v>42</v>
      </c>
      <c r="Q221" t="s">
        <v>196</v>
      </c>
      <c r="R221" t="s">
        <v>144</v>
      </c>
      <c r="S221">
        <v>18200</v>
      </c>
      <c r="U221">
        <v>8207.8999039999999</v>
      </c>
      <c r="V221">
        <v>11068600320</v>
      </c>
      <c r="W221">
        <v>6273099776</v>
      </c>
      <c r="X221">
        <v>-2360499968</v>
      </c>
      <c r="Y221">
        <v>80229000</v>
      </c>
      <c r="Z221">
        <v>13.451814650999999</v>
      </c>
      <c r="AA221">
        <v>1.602040052</v>
      </c>
      <c r="AB221">
        <v>12.473367079999999</v>
      </c>
      <c r="AC221">
        <v>5.3259577890000003</v>
      </c>
      <c r="AD221">
        <v>7.1599998469999999</v>
      </c>
      <c r="AE221">
        <v>7.1299998760000003</v>
      </c>
      <c r="AF221">
        <v>7.1599998469999999</v>
      </c>
      <c r="AG221">
        <v>1.7728261400000001</v>
      </c>
      <c r="AH221">
        <v>8489029120</v>
      </c>
      <c r="AI221">
        <v>0.17698697599999999</v>
      </c>
    </row>
    <row r="222" spans="1:35" x14ac:dyDescent="0.25">
      <c r="A222" t="s">
        <v>1258</v>
      </c>
      <c r="B222" t="s">
        <v>1259</v>
      </c>
      <c r="C222" t="s">
        <v>1260</v>
      </c>
      <c r="D222" t="s">
        <v>1261</v>
      </c>
      <c r="E222">
        <v>2232793</v>
      </c>
      <c r="F222">
        <v>365</v>
      </c>
      <c r="G222">
        <v>45.6</v>
      </c>
      <c r="H222" s="3">
        <f t="shared" si="3"/>
        <v>36096.562421078132</v>
      </c>
      <c r="I222" s="4">
        <f>J222/$J$1</f>
        <v>7.7524598462358539E-4</v>
      </c>
      <c r="J222">
        <v>16644</v>
      </c>
      <c r="K222">
        <v>8814</v>
      </c>
      <c r="L222" t="s">
        <v>119</v>
      </c>
      <c r="M222" t="s">
        <v>39</v>
      </c>
      <c r="N222" t="s">
        <v>322</v>
      </c>
      <c r="O222" t="s">
        <v>353</v>
      </c>
      <c r="P222" t="s">
        <v>42</v>
      </c>
      <c r="Q222" t="s">
        <v>625</v>
      </c>
      <c r="R222" t="s">
        <v>345</v>
      </c>
      <c r="S222">
        <v>23000</v>
      </c>
      <c r="U222">
        <v>6788.1000960000001</v>
      </c>
      <c r="V222">
        <v>7605799936</v>
      </c>
      <c r="W222">
        <v>7053000192</v>
      </c>
      <c r="X222">
        <v>-3102500096</v>
      </c>
      <c r="Y222">
        <v>193307520</v>
      </c>
      <c r="Z222">
        <v>18.233716963999999</v>
      </c>
      <c r="AA222">
        <v>17.169420242000001</v>
      </c>
      <c r="AB222">
        <v>86.107760353000003</v>
      </c>
      <c r="AC222">
        <v>5.6384568880000003</v>
      </c>
      <c r="AD222">
        <v>2.1899999669999999</v>
      </c>
      <c r="AE222">
        <v>2.1599999959999998</v>
      </c>
      <c r="AF222">
        <v>2.1899999669999999</v>
      </c>
      <c r="AG222">
        <v>15.945772108</v>
      </c>
      <c r="AH222">
        <v>8805157888</v>
      </c>
      <c r="AI222">
        <v>1.2719298299999999</v>
      </c>
    </row>
    <row r="223" spans="1:35" x14ac:dyDescent="0.25">
      <c r="A223" t="s">
        <v>396</v>
      </c>
      <c r="B223" t="s">
        <v>397</v>
      </c>
      <c r="C223" t="s">
        <v>398</v>
      </c>
      <c r="D223">
        <v>115637209</v>
      </c>
      <c r="E223">
        <v>2146838</v>
      </c>
      <c r="F223">
        <v>360</v>
      </c>
      <c r="G223">
        <v>45.35</v>
      </c>
      <c r="H223" s="3">
        <f t="shared" si="3"/>
        <v>35406.90207200923</v>
      </c>
      <c r="I223" s="4">
        <f>J223/$J$1</f>
        <v>7.6043414713798695E-4</v>
      </c>
      <c r="J223">
        <v>16326</v>
      </c>
      <c r="K223">
        <v>18183</v>
      </c>
      <c r="L223" t="s">
        <v>243</v>
      </c>
      <c r="M223" t="s">
        <v>49</v>
      </c>
      <c r="N223" t="s">
        <v>399</v>
      </c>
      <c r="O223" t="s">
        <v>400</v>
      </c>
      <c r="P223" t="s">
        <v>42</v>
      </c>
      <c r="Q223" t="s">
        <v>401</v>
      </c>
      <c r="R223" t="s">
        <v>402</v>
      </c>
      <c r="S223">
        <v>4600</v>
      </c>
      <c r="U223">
        <v>3053</v>
      </c>
      <c r="V223">
        <v>4754999808</v>
      </c>
      <c r="W223">
        <v>3424999936</v>
      </c>
      <c r="X223">
        <v>-75000000</v>
      </c>
      <c r="Y223">
        <v>391511008</v>
      </c>
      <c r="Z223">
        <v>30.262880325000001</v>
      </c>
      <c r="AA223">
        <v>13.781646728</v>
      </c>
      <c r="AB223">
        <v>69.542310025999996</v>
      </c>
      <c r="AC223">
        <v>23.236879907999999</v>
      </c>
      <c r="AD223">
        <v>2.639999955</v>
      </c>
      <c r="AE223">
        <v>2.6149999789999998</v>
      </c>
      <c r="AF223">
        <v>2.639999955</v>
      </c>
      <c r="AG223">
        <v>13.349641073000001</v>
      </c>
      <c r="AH223">
        <v>17994217472</v>
      </c>
      <c r="AI223">
        <v>1.4718853940000001</v>
      </c>
    </row>
    <row r="224" spans="1:35" x14ac:dyDescent="0.25">
      <c r="A224" t="s">
        <v>247</v>
      </c>
      <c r="B224" t="s">
        <v>248</v>
      </c>
      <c r="C224" t="s">
        <v>249</v>
      </c>
      <c r="D224" t="s">
        <v>250</v>
      </c>
      <c r="E224" t="s">
        <v>251</v>
      </c>
      <c r="F224">
        <v>841</v>
      </c>
      <c r="G224">
        <v>19.28</v>
      </c>
      <c r="H224" s="3">
        <f t="shared" si="3"/>
        <v>35165.043826323177</v>
      </c>
      <c r="I224" s="4">
        <f>J224/$J$1</f>
        <v>7.5523975683486138E-4</v>
      </c>
      <c r="J224">
        <v>16214.48</v>
      </c>
      <c r="K224">
        <v>8453</v>
      </c>
      <c r="L224" t="s">
        <v>38</v>
      </c>
      <c r="M224" t="s">
        <v>39</v>
      </c>
      <c r="N224" t="s">
        <v>252</v>
      </c>
      <c r="O224" t="s">
        <v>252</v>
      </c>
      <c r="P224" t="s">
        <v>42</v>
      </c>
      <c r="Q224" t="s">
        <v>196</v>
      </c>
      <c r="R224" t="s">
        <v>144</v>
      </c>
      <c r="S224">
        <v>57000</v>
      </c>
      <c r="U224">
        <v>25500.000255999999</v>
      </c>
      <c r="V224">
        <v>20912001024</v>
      </c>
      <c r="W224">
        <v>15452000256</v>
      </c>
      <c r="X224">
        <v>205000000</v>
      </c>
      <c r="Y224">
        <v>290089514.66637701</v>
      </c>
      <c r="Z224">
        <v>16.422737121000001</v>
      </c>
      <c r="AA224">
        <v>1.8523230550000001</v>
      </c>
      <c r="AB224">
        <v>13.142187346</v>
      </c>
      <c r="AC224">
        <v>4.5158217719999998</v>
      </c>
      <c r="AD224">
        <v>4.3500000080000003</v>
      </c>
      <c r="AE224">
        <v>4.2299999890000004</v>
      </c>
      <c r="AF224">
        <v>4.25999996</v>
      </c>
      <c r="AG224">
        <v>0.41995238400000001</v>
      </c>
      <c r="AH224">
        <v>8532787200</v>
      </c>
      <c r="AI224">
        <v>9.3360996230000008</v>
      </c>
    </row>
    <row r="225" spans="1:35" x14ac:dyDescent="0.25">
      <c r="A225" t="s">
        <v>440</v>
      </c>
      <c r="B225" t="s">
        <v>441</v>
      </c>
      <c r="C225" t="s">
        <v>442</v>
      </c>
      <c r="D225" t="s">
        <v>443</v>
      </c>
      <c r="E225" t="s">
        <v>444</v>
      </c>
      <c r="F225">
        <v>557</v>
      </c>
      <c r="G225">
        <v>29.04</v>
      </c>
      <c r="H225" s="3">
        <f t="shared" si="3"/>
        <v>35080.029091469405</v>
      </c>
      <c r="I225" s="4">
        <f>J225/$J$1</f>
        <v>7.5341389510707698E-4</v>
      </c>
      <c r="J225">
        <v>16175.28</v>
      </c>
      <c r="K225">
        <v>9794</v>
      </c>
      <c r="L225" t="s">
        <v>149</v>
      </c>
      <c r="M225" t="s">
        <v>104</v>
      </c>
      <c r="N225" t="s">
        <v>149</v>
      </c>
      <c r="O225" t="s">
        <v>445</v>
      </c>
      <c r="P225" t="s">
        <v>42</v>
      </c>
      <c r="Q225" t="s">
        <v>91</v>
      </c>
      <c r="R225" t="s">
        <v>77</v>
      </c>
      <c r="S225">
        <v>70000</v>
      </c>
      <c r="U225">
        <v>12948</v>
      </c>
      <c r="V225">
        <v>10776769536</v>
      </c>
      <c r="W225">
        <v>7795267072</v>
      </c>
      <c r="X225">
        <v>-1524889984</v>
      </c>
      <c r="Y225">
        <v>337279360</v>
      </c>
      <c r="Z225">
        <v>17.50597763</v>
      </c>
      <c r="AA225">
        <v>3.6436910619999998</v>
      </c>
      <c r="AB225">
        <v>17.809427693</v>
      </c>
      <c r="AC225">
        <v>4.8006629719999996</v>
      </c>
      <c r="AD225">
        <v>1.460000038</v>
      </c>
      <c r="AE225">
        <v>1.439999982</v>
      </c>
      <c r="AF225">
        <v>1.460000038</v>
      </c>
      <c r="AG225">
        <v>3.3371414289999999</v>
      </c>
      <c r="AH225">
        <v>10089712640</v>
      </c>
      <c r="AI225">
        <v>0</v>
      </c>
    </row>
    <row r="226" spans="1:35" x14ac:dyDescent="0.25">
      <c r="A226" t="s">
        <v>513</v>
      </c>
      <c r="B226" t="s">
        <v>514</v>
      </c>
      <c r="C226" t="s">
        <v>515</v>
      </c>
      <c r="D226">
        <v>205363104</v>
      </c>
      <c r="E226">
        <v>2215200</v>
      </c>
      <c r="F226">
        <v>264</v>
      </c>
      <c r="G226">
        <v>60.63</v>
      </c>
      <c r="H226" s="3">
        <f t="shared" si="3"/>
        <v>34713.598234303732</v>
      </c>
      <c r="I226" s="4">
        <f>J226/$J$1</f>
        <v>7.4554405843548345E-4</v>
      </c>
      <c r="J226">
        <v>16006.32</v>
      </c>
      <c r="K226">
        <v>8537</v>
      </c>
      <c r="L226" t="s">
        <v>58</v>
      </c>
      <c r="M226" t="s">
        <v>59</v>
      </c>
      <c r="N226" t="s">
        <v>60</v>
      </c>
      <c r="O226" t="s">
        <v>61</v>
      </c>
      <c r="P226" t="s">
        <v>42</v>
      </c>
      <c r="Q226" t="s">
        <v>516</v>
      </c>
      <c r="R226" t="s">
        <v>434</v>
      </c>
      <c r="S226">
        <v>59000</v>
      </c>
      <c r="U226">
        <v>7358.0001279999997</v>
      </c>
      <c r="V226">
        <v>8819000320</v>
      </c>
      <c r="W226">
        <v>6494000128</v>
      </c>
      <c r="X226">
        <v>-1684000000</v>
      </c>
      <c r="Y226">
        <v>140770128</v>
      </c>
      <c r="Z226">
        <v>28.249572752999999</v>
      </c>
      <c r="AA226">
        <v>2.8755960460000001</v>
      </c>
      <c r="AB226">
        <v>-3.005140447</v>
      </c>
      <c r="AC226">
        <v>-0.80713678799999999</v>
      </c>
      <c r="AD226">
        <v>-0.56999999199999996</v>
      </c>
      <c r="AE226">
        <v>-0.56854396299999999</v>
      </c>
      <c r="AF226">
        <v>-0.54854397399999999</v>
      </c>
      <c r="AG226">
        <v>4.1817215259999996</v>
      </c>
      <c r="AH226">
        <v>8348930560</v>
      </c>
      <c r="AI226">
        <v>18.241794738999999</v>
      </c>
    </row>
    <row r="227" spans="1:35" x14ac:dyDescent="0.25">
      <c r="A227" t="s">
        <v>1362</v>
      </c>
      <c r="B227" t="s">
        <v>1363</v>
      </c>
      <c r="C227" t="s">
        <v>1364</v>
      </c>
      <c r="D227">
        <v>891906109</v>
      </c>
      <c r="E227">
        <v>2897697</v>
      </c>
      <c r="F227">
        <v>324</v>
      </c>
      <c r="G227">
        <v>49.22</v>
      </c>
      <c r="H227" s="3">
        <f t="shared" si="3"/>
        <v>34585.555633646414</v>
      </c>
      <c r="I227" s="4">
        <f>J227/$J$1</f>
        <v>7.4279408709853473E-4</v>
      </c>
      <c r="J227">
        <v>15947.28</v>
      </c>
      <c r="K227">
        <v>9047</v>
      </c>
      <c r="L227" t="s">
        <v>58</v>
      </c>
      <c r="M227" t="s">
        <v>49</v>
      </c>
      <c r="N227" t="s">
        <v>285</v>
      </c>
      <c r="O227" t="s">
        <v>286</v>
      </c>
      <c r="P227" t="s">
        <v>42</v>
      </c>
      <c r="Q227" t="s">
        <v>107</v>
      </c>
      <c r="R227" t="s">
        <v>108</v>
      </c>
      <c r="S227">
        <v>10500</v>
      </c>
      <c r="U227">
        <v>3754.6958719999998</v>
      </c>
      <c r="V227">
        <v>6375178240</v>
      </c>
      <c r="W227">
        <v>4284455936</v>
      </c>
      <c r="X227">
        <v>-2584590080</v>
      </c>
      <c r="Y227">
        <v>183818000</v>
      </c>
      <c r="Z227">
        <v>25.293691634999998</v>
      </c>
      <c r="AA227">
        <v>4.6100621220000004</v>
      </c>
      <c r="AB227">
        <v>16.670506498000002</v>
      </c>
      <c r="AC227">
        <v>6.4008883819999998</v>
      </c>
      <c r="AD227">
        <v>1.77000001</v>
      </c>
      <c r="AE227">
        <v>1.7800000010000001</v>
      </c>
      <c r="AF227">
        <v>1.7800000010000001</v>
      </c>
      <c r="AG227">
        <v>4.3799476789999998</v>
      </c>
      <c r="AH227">
        <v>8817689600</v>
      </c>
      <c r="AI227">
        <v>0.812677765</v>
      </c>
    </row>
    <row r="228" spans="1:35" x14ac:dyDescent="0.25">
      <c r="A228" t="s">
        <v>1148</v>
      </c>
      <c r="B228" t="s">
        <v>1149</v>
      </c>
      <c r="C228" t="s">
        <v>1150</v>
      </c>
      <c r="D228">
        <v>723484101</v>
      </c>
      <c r="E228">
        <v>2048804</v>
      </c>
      <c r="F228">
        <v>213</v>
      </c>
      <c r="G228">
        <v>73.930000000000007</v>
      </c>
      <c r="H228" s="3">
        <f t="shared" si="3"/>
        <v>34151.39492521841</v>
      </c>
      <c r="I228" s="4">
        <f>J228/$J$1</f>
        <v>7.3346961619840279E-4</v>
      </c>
      <c r="J228">
        <v>15747.09</v>
      </c>
      <c r="K228">
        <v>8228</v>
      </c>
      <c r="L228" t="s">
        <v>163</v>
      </c>
      <c r="M228" t="s">
        <v>163</v>
      </c>
      <c r="N228" t="s">
        <v>164</v>
      </c>
      <c r="O228" t="s">
        <v>165</v>
      </c>
      <c r="P228" t="s">
        <v>42</v>
      </c>
      <c r="Q228" t="s">
        <v>301</v>
      </c>
      <c r="R228" t="s">
        <v>302</v>
      </c>
      <c r="S228">
        <v>6400</v>
      </c>
      <c r="U228">
        <v>3493.9129600000001</v>
      </c>
      <c r="V228">
        <v>15805725696</v>
      </c>
      <c r="W228">
        <v>10813590528</v>
      </c>
      <c r="X228">
        <v>4756556800</v>
      </c>
      <c r="Y228">
        <v>111218472</v>
      </c>
      <c r="Z228">
        <v>19.047536849</v>
      </c>
      <c r="AA228">
        <v>1.721876025</v>
      </c>
      <c r="AB228">
        <v>9.0439708759999995</v>
      </c>
      <c r="AC228">
        <v>2.8024418760000001</v>
      </c>
      <c r="AD228">
        <v>3.859999932</v>
      </c>
      <c r="AE228">
        <v>3.8399999509999998</v>
      </c>
      <c r="AF228">
        <v>3.859999932</v>
      </c>
      <c r="AG228">
        <v>1.694167548</v>
      </c>
      <c r="AH228">
        <v>8214390784</v>
      </c>
      <c r="AI228">
        <v>3.42215604</v>
      </c>
    </row>
    <row r="229" spans="1:35" x14ac:dyDescent="0.25">
      <c r="A229" t="s">
        <v>710</v>
      </c>
      <c r="B229" t="s">
        <v>711</v>
      </c>
      <c r="C229" t="s">
        <v>712</v>
      </c>
      <c r="D229" t="s">
        <v>713</v>
      </c>
      <c r="E229">
        <v>2763561</v>
      </c>
      <c r="F229">
        <v>457</v>
      </c>
      <c r="G229">
        <v>34.26</v>
      </c>
      <c r="H229" s="3">
        <f t="shared" si="3"/>
        <v>33955.622473298761</v>
      </c>
      <c r="I229" s="4">
        <f>J229/$J$1</f>
        <v>7.2926501063291544E-4</v>
      </c>
      <c r="J229">
        <v>15656.82</v>
      </c>
      <c r="K229">
        <v>7732</v>
      </c>
      <c r="L229" t="s">
        <v>315</v>
      </c>
      <c r="M229" t="s">
        <v>315</v>
      </c>
      <c r="N229" t="s">
        <v>316</v>
      </c>
      <c r="O229" t="s">
        <v>714</v>
      </c>
      <c r="P229" t="s">
        <v>42</v>
      </c>
      <c r="Q229" t="s">
        <v>318</v>
      </c>
      <c r="R229" t="s">
        <v>271</v>
      </c>
      <c r="S229">
        <v>17400</v>
      </c>
      <c r="U229">
        <v>4877.5000319999999</v>
      </c>
      <c r="V229">
        <v>5963700224</v>
      </c>
      <c r="W229">
        <v>3269799936</v>
      </c>
      <c r="X229">
        <v>1929400064</v>
      </c>
      <c r="Y229">
        <v>225700000</v>
      </c>
      <c r="Z229">
        <v>16.843233108</v>
      </c>
      <c r="AA229">
        <v>2.5220260620000001</v>
      </c>
      <c r="AB229">
        <v>4.2401328779999998</v>
      </c>
      <c r="AC229">
        <v>1.7341359730000001</v>
      </c>
      <c r="AD229">
        <v>0.54</v>
      </c>
      <c r="AE229">
        <v>0.47999999799999998</v>
      </c>
      <c r="AF229">
        <v>0.47999999799999998</v>
      </c>
      <c r="AG229">
        <v>2.887085672</v>
      </c>
      <c r="AH229">
        <v>8016935936</v>
      </c>
      <c r="AI229">
        <v>0</v>
      </c>
    </row>
    <row r="230" spans="1:35" x14ac:dyDescent="0.25">
      <c r="A230" t="s">
        <v>855</v>
      </c>
      <c r="B230" t="s">
        <v>856</v>
      </c>
      <c r="C230" t="s">
        <v>857</v>
      </c>
      <c r="D230" t="s">
        <v>858</v>
      </c>
      <c r="E230" t="s">
        <v>859</v>
      </c>
      <c r="F230">
        <v>471</v>
      </c>
      <c r="G230">
        <v>33</v>
      </c>
      <c r="H230" s="3">
        <f t="shared" si="3"/>
        <v>33708.776118169757</v>
      </c>
      <c r="I230" s="4">
        <f>J230/$J$1</f>
        <v>7.239634906875984E-4</v>
      </c>
      <c r="J230">
        <v>15543</v>
      </c>
      <c r="K230">
        <v>8693</v>
      </c>
      <c r="L230" t="s">
        <v>149</v>
      </c>
      <c r="M230" t="s">
        <v>104</v>
      </c>
      <c r="N230" t="s">
        <v>860</v>
      </c>
      <c r="O230" t="s">
        <v>861</v>
      </c>
      <c r="P230" t="s">
        <v>42</v>
      </c>
      <c r="Q230" t="s">
        <v>418</v>
      </c>
      <c r="R230" t="s">
        <v>222</v>
      </c>
      <c r="S230">
        <v>20000</v>
      </c>
      <c r="U230">
        <v>3329.686976</v>
      </c>
      <c r="V230">
        <v>9904916480</v>
      </c>
      <c r="W230">
        <v>7754661888</v>
      </c>
      <c r="X230">
        <v>-3060591104</v>
      </c>
      <c r="Y230">
        <v>263425008</v>
      </c>
      <c r="Z230">
        <v>48.112609863000003</v>
      </c>
      <c r="AA230">
        <v>9.1692867269999994</v>
      </c>
      <c r="AB230">
        <v>4.5090280409999997</v>
      </c>
      <c r="AC230">
        <v>0.74319121499999996</v>
      </c>
      <c r="AD230">
        <v>0.29000001199999997</v>
      </c>
      <c r="AE230">
        <v>0.30000001100000001</v>
      </c>
      <c r="AF230">
        <v>0.30000001100000001</v>
      </c>
      <c r="AG230">
        <v>4.0914266870000002</v>
      </c>
      <c r="AH230">
        <v>8846578688</v>
      </c>
      <c r="AI230">
        <v>5.3269697860000003</v>
      </c>
    </row>
    <row r="231" spans="1:35" x14ac:dyDescent="0.25">
      <c r="A231" t="s">
        <v>1441</v>
      </c>
      <c r="B231" t="s">
        <v>1442</v>
      </c>
      <c r="C231" t="s">
        <v>1443</v>
      </c>
      <c r="D231" t="s">
        <v>1444</v>
      </c>
      <c r="E231">
        <v>2484000</v>
      </c>
      <c r="F231">
        <v>267</v>
      </c>
      <c r="G231">
        <v>56.96</v>
      </c>
      <c r="H231" s="3">
        <f t="shared" si="3"/>
        <v>32982.941131923275</v>
      </c>
      <c r="I231" s="4">
        <f>J231/$J$1</f>
        <v>7.0837473040558552E-4</v>
      </c>
      <c r="J231">
        <v>15208.32</v>
      </c>
      <c r="K231">
        <v>8076</v>
      </c>
      <c r="L231" t="s">
        <v>163</v>
      </c>
      <c r="M231" t="s">
        <v>163</v>
      </c>
      <c r="N231" t="s">
        <v>164</v>
      </c>
      <c r="O231" t="s">
        <v>165</v>
      </c>
      <c r="P231" t="s">
        <v>42</v>
      </c>
      <c r="Q231" t="s">
        <v>1445</v>
      </c>
      <c r="R231" t="s">
        <v>1446</v>
      </c>
      <c r="S231">
        <v>2330</v>
      </c>
      <c r="U231">
        <v>2501.5169919999998</v>
      </c>
      <c r="V231">
        <v>11244418048</v>
      </c>
      <c r="W231">
        <v>7420000256</v>
      </c>
      <c r="Y231">
        <v>141743888</v>
      </c>
      <c r="Z231">
        <v>21.986047744</v>
      </c>
      <c r="AA231">
        <v>1.8605259649999999</v>
      </c>
      <c r="AB231">
        <v>8.8925376570000001</v>
      </c>
      <c r="AC231">
        <v>3.0407956509999998</v>
      </c>
      <c r="AD231">
        <v>2.3400000329999999</v>
      </c>
      <c r="AE231">
        <v>2.330000042</v>
      </c>
      <c r="AF231">
        <v>2.3400000329999999</v>
      </c>
      <c r="AG231">
        <v>2.1241256769999999</v>
      </c>
      <c r="AH231">
        <v>8016581120</v>
      </c>
      <c r="AI231">
        <v>2.633427008</v>
      </c>
    </row>
    <row r="232" spans="1:35" x14ac:dyDescent="0.25">
      <c r="A232" t="s">
        <v>160</v>
      </c>
      <c r="B232" t="s">
        <v>161</v>
      </c>
      <c r="C232" t="s">
        <v>162</v>
      </c>
      <c r="D232">
        <v>18802108</v>
      </c>
      <c r="E232">
        <v>2973821</v>
      </c>
      <c r="F232">
        <v>416</v>
      </c>
      <c r="G232">
        <v>35.92</v>
      </c>
      <c r="H232" s="3">
        <f t="shared" si="3"/>
        <v>32406.922928424214</v>
      </c>
      <c r="I232" s="4">
        <f>J232/$J$1</f>
        <v>6.9600358563773985E-4</v>
      </c>
      <c r="J232">
        <v>14942.72</v>
      </c>
      <c r="K232">
        <v>8171</v>
      </c>
      <c r="L232" t="s">
        <v>163</v>
      </c>
      <c r="M232" t="s">
        <v>163</v>
      </c>
      <c r="N232" t="s">
        <v>164</v>
      </c>
      <c r="O232" t="s">
        <v>165</v>
      </c>
      <c r="P232" t="s">
        <v>42</v>
      </c>
      <c r="Q232" t="s">
        <v>166</v>
      </c>
      <c r="R232" t="s">
        <v>167</v>
      </c>
      <c r="S232">
        <v>4070</v>
      </c>
      <c r="U232">
        <v>3263.099968</v>
      </c>
      <c r="V232">
        <v>13029199872</v>
      </c>
      <c r="W232">
        <v>8970099712</v>
      </c>
      <c r="Y232">
        <v>227500432</v>
      </c>
      <c r="Z232">
        <v>19.813186644999998</v>
      </c>
      <c r="AA232">
        <v>2.110668897</v>
      </c>
      <c r="AB232">
        <v>9.0185815540000007</v>
      </c>
      <c r="AC232">
        <v>2.6801835180000002</v>
      </c>
      <c r="AD232">
        <v>1.5250000050000001</v>
      </c>
      <c r="AE232">
        <v>1.515000015</v>
      </c>
      <c r="AF232">
        <v>1.515000015</v>
      </c>
      <c r="AG232">
        <v>2.1175442210000002</v>
      </c>
      <c r="AH232">
        <v>8205940224</v>
      </c>
      <c r="AI232">
        <v>3.218958878</v>
      </c>
    </row>
    <row r="233" spans="1:35" x14ac:dyDescent="0.25">
      <c r="A233" t="s">
        <v>931</v>
      </c>
      <c r="B233" t="s">
        <v>932</v>
      </c>
      <c r="C233" t="s">
        <v>933</v>
      </c>
      <c r="D233">
        <v>525327102</v>
      </c>
      <c r="E233" t="s">
        <v>934</v>
      </c>
      <c r="F233">
        <v>286</v>
      </c>
      <c r="G233">
        <v>51.2</v>
      </c>
      <c r="H233" s="3">
        <f t="shared" si="3"/>
        <v>31757.340954357805</v>
      </c>
      <c r="I233" s="4">
        <f>J233/$J$1</f>
        <v>6.8205251153809698E-4</v>
      </c>
      <c r="J233">
        <v>14643.2</v>
      </c>
      <c r="K233">
        <v>7698</v>
      </c>
      <c r="L233" t="s">
        <v>58</v>
      </c>
      <c r="M233" t="s">
        <v>59</v>
      </c>
      <c r="N233" t="s">
        <v>60</v>
      </c>
      <c r="O233" t="s">
        <v>61</v>
      </c>
      <c r="P233" t="s">
        <v>42</v>
      </c>
      <c r="Q233" t="s">
        <v>935</v>
      </c>
      <c r="R233" t="s">
        <v>434</v>
      </c>
      <c r="S233">
        <v>33000</v>
      </c>
      <c r="U233">
        <v>5748.9999360000002</v>
      </c>
      <c r="V233">
        <v>9578999808</v>
      </c>
      <c r="W233">
        <v>6448999936</v>
      </c>
      <c r="X233">
        <v>-3400999936</v>
      </c>
      <c r="Y233">
        <v>150000000</v>
      </c>
      <c r="Z233">
        <v>16.566925048000002</v>
      </c>
      <c r="AA233">
        <v>3.1151449680000001</v>
      </c>
      <c r="AB233">
        <v>15.135135135000001</v>
      </c>
      <c r="AC233">
        <v>4.7822374270000001</v>
      </c>
      <c r="AD233">
        <v>3.8100000020000002</v>
      </c>
      <c r="AE233">
        <v>3.7300000780000002</v>
      </c>
      <c r="AF233">
        <v>3.8100000020000002</v>
      </c>
      <c r="AG233">
        <v>2.4646984550000002</v>
      </c>
      <c r="AH233">
        <v>7739222528</v>
      </c>
      <c r="AI233">
        <v>29.140624597999999</v>
      </c>
    </row>
    <row r="234" spans="1:35" x14ac:dyDescent="0.25">
      <c r="A234" t="s">
        <v>386</v>
      </c>
      <c r="B234" t="s">
        <v>387</v>
      </c>
      <c r="C234" t="s">
        <v>388</v>
      </c>
      <c r="D234" t="s">
        <v>389</v>
      </c>
      <c r="E234" t="s">
        <v>390</v>
      </c>
      <c r="F234">
        <v>224</v>
      </c>
      <c r="G234">
        <v>64.739999999999995</v>
      </c>
      <c r="H234" s="3">
        <f t="shared" si="3"/>
        <v>31450.593911048669</v>
      </c>
      <c r="I234" s="4">
        <f>J234/$J$1</f>
        <v>6.7546450432437672E-4</v>
      </c>
      <c r="J234">
        <v>14501.76</v>
      </c>
      <c r="K234">
        <v>7709</v>
      </c>
      <c r="L234" t="s">
        <v>58</v>
      </c>
      <c r="M234" t="s">
        <v>59</v>
      </c>
      <c r="N234" t="s">
        <v>67</v>
      </c>
      <c r="O234" t="s">
        <v>68</v>
      </c>
      <c r="P234" t="s">
        <v>42</v>
      </c>
      <c r="Q234" t="s">
        <v>391</v>
      </c>
      <c r="R234" t="s">
        <v>144</v>
      </c>
      <c r="S234">
        <v>8000</v>
      </c>
      <c r="U234">
        <v>3197.4999039999998</v>
      </c>
      <c r="V234">
        <v>2942299904</v>
      </c>
      <c r="W234">
        <v>1891000064</v>
      </c>
      <c r="X234">
        <v>-577200000</v>
      </c>
      <c r="Y234">
        <v>119100000</v>
      </c>
      <c r="Z234">
        <v>24.421953201000001</v>
      </c>
      <c r="AA234">
        <v>7.3251891130000004</v>
      </c>
      <c r="AB234">
        <v>31.151607691999999</v>
      </c>
      <c r="AC234">
        <v>11.740242044</v>
      </c>
      <c r="AD234">
        <v>2.6000000829999999</v>
      </c>
      <c r="AE234">
        <v>2.5299999710000001</v>
      </c>
      <c r="AF234">
        <v>2.6000000829999999</v>
      </c>
      <c r="AG234">
        <v>7.3342850950000003</v>
      </c>
      <c r="AH234">
        <v>7624538624</v>
      </c>
      <c r="AI234">
        <v>1.899907459</v>
      </c>
    </row>
    <row r="235" spans="1:35" x14ac:dyDescent="0.25">
      <c r="A235" t="s">
        <v>707</v>
      </c>
      <c r="B235" t="s">
        <v>708</v>
      </c>
      <c r="C235" t="s">
        <v>709</v>
      </c>
      <c r="D235">
        <v>302491303</v>
      </c>
      <c r="E235">
        <v>2328603</v>
      </c>
      <c r="F235">
        <v>258</v>
      </c>
      <c r="G235">
        <v>56.12</v>
      </c>
      <c r="H235" s="3">
        <f t="shared" si="3"/>
        <v>31401.146565266368</v>
      </c>
      <c r="I235" s="4">
        <f>J235/$J$1</f>
        <v>6.7440252352352244E-4</v>
      </c>
      <c r="J235">
        <v>14478.96</v>
      </c>
      <c r="K235">
        <v>7511</v>
      </c>
      <c r="L235" t="s">
        <v>119</v>
      </c>
      <c r="M235" t="s">
        <v>120</v>
      </c>
      <c r="N235" t="s">
        <v>121</v>
      </c>
      <c r="O235" t="s">
        <v>609</v>
      </c>
      <c r="P235" t="s">
        <v>42</v>
      </c>
      <c r="Q235" t="s">
        <v>503</v>
      </c>
      <c r="R235" t="s">
        <v>124</v>
      </c>
      <c r="S235">
        <v>6000</v>
      </c>
      <c r="U235">
        <v>3316.099968</v>
      </c>
      <c r="V235">
        <v>6209800192</v>
      </c>
      <c r="W235">
        <v>4089100032</v>
      </c>
      <c r="X235">
        <v>436500000</v>
      </c>
      <c r="Y235">
        <v>133838792</v>
      </c>
      <c r="Z235">
        <v>17.794361114000001</v>
      </c>
      <c r="AA235">
        <v>2.7816820139999998</v>
      </c>
      <c r="AB235">
        <v>-0.51929490199999995</v>
      </c>
      <c r="AC235">
        <v>-0.172239425</v>
      </c>
      <c r="AD235">
        <v>0.19999995800000001</v>
      </c>
      <c r="AE235">
        <v>-8.9999972999999997E-2</v>
      </c>
      <c r="AF235">
        <v>-8.9999972999999997E-2</v>
      </c>
      <c r="AG235">
        <v>3.6036237529999999</v>
      </c>
      <c r="AH235">
        <v>7610074112</v>
      </c>
      <c r="AI235">
        <v>1.176051387</v>
      </c>
    </row>
    <row r="236" spans="1:35" x14ac:dyDescent="0.25">
      <c r="A236" t="s">
        <v>1079</v>
      </c>
      <c r="B236" t="s">
        <v>1080</v>
      </c>
      <c r="C236" t="s">
        <v>1081</v>
      </c>
      <c r="D236" t="s">
        <v>1082</v>
      </c>
      <c r="E236">
        <v>2645409</v>
      </c>
      <c r="F236">
        <v>652</v>
      </c>
      <c r="G236">
        <v>21.94</v>
      </c>
      <c r="H236" s="3">
        <f t="shared" si="3"/>
        <v>31023.611742732046</v>
      </c>
      <c r="I236" s="4">
        <f>J236/$J$1</f>
        <v>6.6629420695278987E-4</v>
      </c>
      <c r="J236">
        <v>14304.88</v>
      </c>
      <c r="K236">
        <v>7080</v>
      </c>
      <c r="L236" t="s">
        <v>163</v>
      </c>
      <c r="M236" t="s">
        <v>163</v>
      </c>
      <c r="N236" t="s">
        <v>275</v>
      </c>
      <c r="O236" t="s">
        <v>276</v>
      </c>
      <c r="P236" t="s">
        <v>42</v>
      </c>
      <c r="Q236" t="s">
        <v>1083</v>
      </c>
      <c r="R236" t="s">
        <v>228</v>
      </c>
      <c r="S236">
        <v>7596</v>
      </c>
      <c r="U236">
        <v>4293.2999680000003</v>
      </c>
      <c r="V236">
        <v>18067200000</v>
      </c>
      <c r="W236">
        <v>14255599616</v>
      </c>
      <c r="X236">
        <v>1875500032</v>
      </c>
      <c r="Y236">
        <v>322564320</v>
      </c>
      <c r="Z236">
        <v>23.545820236000001</v>
      </c>
      <c r="AA236">
        <v>1.8821929690000001</v>
      </c>
      <c r="AB236">
        <v>7.7483940589999998</v>
      </c>
      <c r="AC236">
        <v>1.6792367580000001</v>
      </c>
      <c r="AD236">
        <v>0.92000000900000001</v>
      </c>
      <c r="AE236">
        <v>0.92000000100000001</v>
      </c>
      <c r="AF236">
        <v>0.92000000100000001</v>
      </c>
      <c r="AG236">
        <v>1.856716714</v>
      </c>
      <c r="AH236">
        <v>7009864704</v>
      </c>
      <c r="AI236">
        <v>4.3299908599999997</v>
      </c>
    </row>
    <row r="237" spans="1:35" x14ac:dyDescent="0.25">
      <c r="A237" t="s">
        <v>1496</v>
      </c>
      <c r="B237" t="s">
        <v>1497</v>
      </c>
      <c r="C237" t="s">
        <v>1498</v>
      </c>
      <c r="D237" t="s">
        <v>1499</v>
      </c>
      <c r="E237" t="s">
        <v>1500</v>
      </c>
      <c r="F237">
        <v>197</v>
      </c>
      <c r="G237">
        <v>71.989999999999995</v>
      </c>
      <c r="H237" s="3">
        <f t="shared" si="3"/>
        <v>30757.181636181369</v>
      </c>
      <c r="I237" s="4">
        <f>J237/$J$1</f>
        <v>6.6057208671660818E-4</v>
      </c>
      <c r="J237">
        <v>14182.03</v>
      </c>
      <c r="K237">
        <v>7758</v>
      </c>
      <c r="L237" t="s">
        <v>292</v>
      </c>
      <c r="M237" t="s">
        <v>128</v>
      </c>
      <c r="N237" t="s">
        <v>984</v>
      </c>
      <c r="O237" t="s">
        <v>985</v>
      </c>
      <c r="P237" t="s">
        <v>42</v>
      </c>
      <c r="Q237" t="s">
        <v>1501</v>
      </c>
      <c r="R237" t="s">
        <v>288</v>
      </c>
      <c r="S237">
        <v>37700</v>
      </c>
      <c r="U237">
        <v>5590.0001279999997</v>
      </c>
      <c r="V237">
        <v>9742999552</v>
      </c>
      <c r="W237">
        <v>8945999872</v>
      </c>
      <c r="X237">
        <v>-1860000000</v>
      </c>
      <c r="Y237">
        <v>107682888</v>
      </c>
      <c r="Z237">
        <v>13.768989562</v>
      </c>
      <c r="AA237">
        <v>9.2643432610000005</v>
      </c>
      <c r="AB237">
        <v>65.008291873000005</v>
      </c>
      <c r="AC237">
        <v>6.0462726919999996</v>
      </c>
      <c r="AD237">
        <v>5.2599999899999998</v>
      </c>
      <c r="AE237">
        <v>5.2199999689999999</v>
      </c>
      <c r="AF237">
        <v>5.2599999899999998</v>
      </c>
      <c r="AG237">
        <v>9.7756501599999996</v>
      </c>
      <c r="AH237">
        <v>7869842944</v>
      </c>
      <c r="AI237">
        <v>2.667037149</v>
      </c>
    </row>
    <row r="238" spans="1:35" x14ac:dyDescent="0.25">
      <c r="A238" t="s">
        <v>703</v>
      </c>
      <c r="B238" t="s">
        <v>704</v>
      </c>
      <c r="C238" t="s">
        <v>705</v>
      </c>
      <c r="D238">
        <v>343412102</v>
      </c>
      <c r="E238">
        <v>2696838</v>
      </c>
      <c r="F238">
        <v>262</v>
      </c>
      <c r="G238">
        <v>53.51</v>
      </c>
      <c r="H238" s="3">
        <f t="shared" si="3"/>
        <v>30404.956047211934</v>
      </c>
      <c r="I238" s="4">
        <f>J238/$J$1</f>
        <v>6.5300733663473391E-4</v>
      </c>
      <c r="J238">
        <v>14019.62</v>
      </c>
      <c r="K238">
        <v>7451</v>
      </c>
      <c r="L238" t="s">
        <v>38</v>
      </c>
      <c r="M238" t="s">
        <v>39</v>
      </c>
      <c r="N238" t="s">
        <v>89</v>
      </c>
      <c r="O238" t="s">
        <v>90</v>
      </c>
      <c r="P238" t="s">
        <v>42</v>
      </c>
      <c r="Q238" t="s">
        <v>706</v>
      </c>
      <c r="R238" t="s">
        <v>271</v>
      </c>
      <c r="S238">
        <v>27195</v>
      </c>
      <c r="U238">
        <v>18417.569791999998</v>
      </c>
      <c r="V238">
        <v>9316605952</v>
      </c>
      <c r="W238">
        <v>6061998080</v>
      </c>
      <c r="X238">
        <v>2513124096</v>
      </c>
      <c r="Y238">
        <v>139018304</v>
      </c>
      <c r="Z238">
        <v>13.442341804</v>
      </c>
      <c r="AA238">
        <v>2.2119750969999998</v>
      </c>
      <c r="AB238">
        <v>5.1726274840000004</v>
      </c>
      <c r="AC238">
        <v>1.8862652090000001</v>
      </c>
      <c r="AD238">
        <v>1.150000004</v>
      </c>
      <c r="AE238">
        <v>1.130000023</v>
      </c>
      <c r="AF238">
        <v>1.150000004</v>
      </c>
      <c r="AG238">
        <v>2.3947800909999999</v>
      </c>
      <c r="AH238">
        <v>7422035968</v>
      </c>
      <c r="AI238">
        <v>1.569800037</v>
      </c>
    </row>
    <row r="239" spans="1:35" x14ac:dyDescent="0.25">
      <c r="A239" t="s">
        <v>1406</v>
      </c>
      <c r="B239" t="s">
        <v>1407</v>
      </c>
      <c r="C239" t="s">
        <v>1408</v>
      </c>
      <c r="D239">
        <v>920355104</v>
      </c>
      <c r="E239">
        <v>2926739</v>
      </c>
      <c r="F239">
        <v>137</v>
      </c>
      <c r="G239">
        <v>102.09</v>
      </c>
      <c r="H239" s="3">
        <f t="shared" si="3"/>
        <v>30332.758584883304</v>
      </c>
      <c r="I239" s="4">
        <f>J239/$J$1</f>
        <v>6.5145675150927605E-4</v>
      </c>
      <c r="J239">
        <v>13986.33</v>
      </c>
      <c r="K239">
        <v>8101</v>
      </c>
      <c r="L239" t="s">
        <v>119</v>
      </c>
      <c r="M239" t="s">
        <v>120</v>
      </c>
      <c r="N239" t="s">
        <v>121</v>
      </c>
      <c r="O239" t="s">
        <v>1268</v>
      </c>
      <c r="P239" t="s">
        <v>42</v>
      </c>
      <c r="Q239" t="s">
        <v>203</v>
      </c>
      <c r="R239" t="s">
        <v>44</v>
      </c>
      <c r="S239">
        <v>11100</v>
      </c>
      <c r="U239">
        <v>4234.0330880000001</v>
      </c>
      <c r="V239">
        <v>4390081024</v>
      </c>
      <c r="W239">
        <v>3348678912</v>
      </c>
      <c r="X239">
        <v>-873128000</v>
      </c>
      <c r="Y239">
        <v>79335072</v>
      </c>
      <c r="Z239">
        <v>19.747510909999999</v>
      </c>
      <c r="AA239">
        <v>7.8156380649999999</v>
      </c>
      <c r="AB239">
        <v>36.539259334999997</v>
      </c>
      <c r="AC239">
        <v>7.8456316590000004</v>
      </c>
      <c r="AD239">
        <v>4.4499999880000001</v>
      </c>
      <c r="AE239">
        <v>4.3400000329999999</v>
      </c>
      <c r="AF239">
        <v>4.4499999880000001</v>
      </c>
      <c r="AG239">
        <v>7.7773207969999998</v>
      </c>
      <c r="AH239">
        <v>8101193728</v>
      </c>
      <c r="AI239">
        <v>1.263591044</v>
      </c>
    </row>
    <row r="240" spans="1:35" x14ac:dyDescent="0.25">
      <c r="A240" t="s">
        <v>297</v>
      </c>
      <c r="B240" t="s">
        <v>298</v>
      </c>
      <c r="C240" t="s">
        <v>299</v>
      </c>
      <c r="D240">
        <v>53807103</v>
      </c>
      <c r="E240">
        <v>2066505</v>
      </c>
      <c r="F240">
        <v>300</v>
      </c>
      <c r="G240">
        <v>45.89</v>
      </c>
      <c r="H240" s="3">
        <f t="shared" si="3"/>
        <v>29857.088130917007</v>
      </c>
      <c r="I240" s="4">
        <f>J240/$J$1</f>
        <v>6.4124077567369027E-4</v>
      </c>
      <c r="J240">
        <v>13767</v>
      </c>
      <c r="K240">
        <v>5856</v>
      </c>
      <c r="L240" t="s">
        <v>58</v>
      </c>
      <c r="M240" t="s">
        <v>39</v>
      </c>
      <c r="N240" t="s">
        <v>113</v>
      </c>
      <c r="O240" t="s">
        <v>300</v>
      </c>
      <c r="P240" t="s">
        <v>42</v>
      </c>
      <c r="Q240" t="s">
        <v>301</v>
      </c>
      <c r="R240" t="s">
        <v>302</v>
      </c>
      <c r="S240">
        <v>17700</v>
      </c>
      <c r="U240">
        <v>23422.989568000001</v>
      </c>
      <c r="V240">
        <v>11046122496</v>
      </c>
      <c r="W240">
        <v>6257097216</v>
      </c>
      <c r="X240">
        <v>4147353088</v>
      </c>
      <c r="Y240">
        <v>127547216</v>
      </c>
      <c r="Z240">
        <v>9.8838853830000009</v>
      </c>
      <c r="AA240">
        <v>1.1681660410000001</v>
      </c>
      <c r="AB240">
        <v>9.4502331290000008</v>
      </c>
      <c r="AC240">
        <v>4.0630602839999996</v>
      </c>
      <c r="AD240">
        <v>3.4299999470000002</v>
      </c>
      <c r="AE240">
        <v>3.3799999349999998</v>
      </c>
      <c r="AF240">
        <v>3.4299999470000002</v>
      </c>
      <c r="AG240">
        <v>1.2221987299999999</v>
      </c>
      <c r="AH240">
        <v>5823801344</v>
      </c>
      <c r="AI240">
        <v>1.4818043489999999</v>
      </c>
    </row>
    <row r="241" spans="1:35" x14ac:dyDescent="0.25">
      <c r="A241" t="s">
        <v>272</v>
      </c>
      <c r="B241" t="s">
        <v>273</v>
      </c>
      <c r="C241" t="s">
        <v>274</v>
      </c>
      <c r="D241">
        <v>49560105</v>
      </c>
      <c r="E241">
        <v>2315359</v>
      </c>
      <c r="F241">
        <v>188</v>
      </c>
      <c r="G241">
        <v>71.12</v>
      </c>
      <c r="H241" s="3">
        <f t="shared" si="3"/>
        <v>28997.311562411105</v>
      </c>
      <c r="I241" s="4">
        <f>J241/$J$1</f>
        <v>6.2277535160831083E-4</v>
      </c>
      <c r="J241">
        <v>13370.56</v>
      </c>
      <c r="K241">
        <v>7393</v>
      </c>
      <c r="L241" t="s">
        <v>163</v>
      </c>
      <c r="M241" t="s">
        <v>163</v>
      </c>
      <c r="N241" t="s">
        <v>275</v>
      </c>
      <c r="O241" t="s">
        <v>276</v>
      </c>
      <c r="P241" t="s">
        <v>42</v>
      </c>
      <c r="Q241" t="s">
        <v>270</v>
      </c>
      <c r="R241" t="s">
        <v>271</v>
      </c>
      <c r="S241">
        <v>4639</v>
      </c>
      <c r="U241">
        <v>3349.9489279999998</v>
      </c>
      <c r="V241">
        <v>10010889216</v>
      </c>
      <c r="W241">
        <v>6547829760</v>
      </c>
      <c r="X241">
        <v>2719652096</v>
      </c>
      <c r="Y241">
        <v>103930560</v>
      </c>
      <c r="Z241">
        <v>21.860214233000001</v>
      </c>
      <c r="AA241">
        <v>2.15982604</v>
      </c>
      <c r="AB241">
        <v>10.517019292000001</v>
      </c>
      <c r="AC241">
        <v>3.6687070249999998</v>
      </c>
      <c r="AD241">
        <v>3.4000000049999999</v>
      </c>
      <c r="AE241">
        <v>3.4000000049999999</v>
      </c>
      <c r="AF241">
        <v>3.4000000049999999</v>
      </c>
      <c r="AG241">
        <v>2.1343967030000002</v>
      </c>
      <c r="AH241">
        <v>7401249280</v>
      </c>
      <c r="AI241">
        <v>2.3622045589999998</v>
      </c>
    </row>
    <row r="242" spans="1:35" x14ac:dyDescent="0.25">
      <c r="A242" t="s">
        <v>900</v>
      </c>
      <c r="B242" t="s">
        <v>901</v>
      </c>
      <c r="C242" t="s">
        <v>902</v>
      </c>
      <c r="D242" t="s">
        <v>903</v>
      </c>
      <c r="E242" t="s">
        <v>904</v>
      </c>
      <c r="F242">
        <v>355</v>
      </c>
      <c r="G242">
        <v>36.83</v>
      </c>
      <c r="H242" s="3">
        <f t="shared" si="3"/>
        <v>28355.558751426895</v>
      </c>
      <c r="I242" s="4">
        <f>J242/$J$1</f>
        <v>6.0899242446880325E-4</v>
      </c>
      <c r="J242">
        <v>13074.65</v>
      </c>
      <c r="K242">
        <v>6258</v>
      </c>
      <c r="L242" t="s">
        <v>58</v>
      </c>
      <c r="M242" t="s">
        <v>39</v>
      </c>
      <c r="N242" t="s">
        <v>113</v>
      </c>
      <c r="O242" t="s">
        <v>114</v>
      </c>
      <c r="P242" t="s">
        <v>42</v>
      </c>
      <c r="Q242" t="s">
        <v>905</v>
      </c>
      <c r="R242" t="s">
        <v>77</v>
      </c>
      <c r="S242">
        <v>10250</v>
      </c>
      <c r="U242">
        <v>2918</v>
      </c>
      <c r="V242">
        <v>3800000000</v>
      </c>
      <c r="W242">
        <v>2291000064</v>
      </c>
      <c r="X242">
        <v>565000000</v>
      </c>
      <c r="Y242">
        <v>172000000</v>
      </c>
      <c r="Z242">
        <v>14.296918869000001</v>
      </c>
      <c r="AA242">
        <v>3.4151060580000001</v>
      </c>
      <c r="AB242">
        <v>23.834934729</v>
      </c>
      <c r="AC242">
        <v>9.1680350300000004</v>
      </c>
      <c r="AD242">
        <v>1.9700000280000001</v>
      </c>
      <c r="AE242">
        <v>1.9399999379999999</v>
      </c>
      <c r="AF242">
        <v>1.9700000280000001</v>
      </c>
      <c r="AG242">
        <v>4.197985396</v>
      </c>
      <c r="AH242">
        <v>6037860352</v>
      </c>
      <c r="AI242">
        <v>0</v>
      </c>
    </row>
    <row r="243" spans="1:35" x14ac:dyDescent="0.25">
      <c r="A243" t="s">
        <v>1092</v>
      </c>
      <c r="B243" t="s">
        <v>1093</v>
      </c>
      <c r="C243" t="s">
        <v>1094</v>
      </c>
      <c r="D243">
        <v>655664100</v>
      </c>
      <c r="E243">
        <v>2641827</v>
      </c>
      <c r="F243">
        <v>229</v>
      </c>
      <c r="G243">
        <v>55.92</v>
      </c>
      <c r="H243" s="3">
        <f t="shared" si="3"/>
        <v>27772.231883222292</v>
      </c>
      <c r="I243" s="4">
        <f>J243/$J$1</f>
        <v>5.964643114860944E-4</v>
      </c>
      <c r="J243">
        <v>12805.68</v>
      </c>
      <c r="K243">
        <v>9693</v>
      </c>
      <c r="L243" t="s">
        <v>292</v>
      </c>
      <c r="M243" t="s">
        <v>128</v>
      </c>
      <c r="N243" t="s">
        <v>293</v>
      </c>
      <c r="O243" t="s">
        <v>870</v>
      </c>
      <c r="P243" t="s">
        <v>42</v>
      </c>
      <c r="Q243" t="s">
        <v>130</v>
      </c>
      <c r="R243" t="s">
        <v>131</v>
      </c>
      <c r="S243">
        <v>72500</v>
      </c>
      <c r="U243">
        <v>14636</v>
      </c>
      <c r="V243">
        <v>7966000128</v>
      </c>
      <c r="W243">
        <v>7105999872</v>
      </c>
      <c r="X243">
        <v>622000000</v>
      </c>
      <c r="Y243">
        <v>173200000</v>
      </c>
      <c r="Z243">
        <v>17.226358413</v>
      </c>
      <c r="AA243">
        <v>9.4587211599999996</v>
      </c>
      <c r="AB243">
        <v>29.365079365</v>
      </c>
      <c r="AC243">
        <v>4.0236829380000003</v>
      </c>
      <c r="AD243">
        <v>1.8900000189999999</v>
      </c>
      <c r="AE243">
        <v>1.8700000080000001</v>
      </c>
      <c r="AF243">
        <v>1.8900000189999999</v>
      </c>
      <c r="AG243">
        <v>11.262027961999999</v>
      </c>
      <c r="AH243">
        <v>9847566336</v>
      </c>
      <c r="AI243">
        <v>2.6466381750000001</v>
      </c>
    </row>
    <row r="244" spans="1:35" x14ac:dyDescent="0.25">
      <c r="A244" t="s">
        <v>78</v>
      </c>
      <c r="B244" t="s">
        <v>79</v>
      </c>
      <c r="C244" t="s">
        <v>80</v>
      </c>
      <c r="D244">
        <v>7903107</v>
      </c>
      <c r="E244">
        <v>2007849</v>
      </c>
      <c r="F244">
        <v>1424</v>
      </c>
      <c r="G244">
        <v>8.91</v>
      </c>
      <c r="H244" s="3">
        <f t="shared" si="3"/>
        <v>27516.667180284305</v>
      </c>
      <c r="I244" s="4">
        <f>J244/$J$1</f>
        <v>5.9097554755746886E-4</v>
      </c>
      <c r="J244">
        <v>12687.84</v>
      </c>
      <c r="K244">
        <v>8258</v>
      </c>
      <c r="L244" t="s">
        <v>58</v>
      </c>
      <c r="M244" t="s">
        <v>59</v>
      </c>
      <c r="N244" t="s">
        <v>81</v>
      </c>
      <c r="O244" t="s">
        <v>82</v>
      </c>
      <c r="P244" t="s">
        <v>42</v>
      </c>
      <c r="Q244" t="s">
        <v>83</v>
      </c>
      <c r="R244" t="s">
        <v>77</v>
      </c>
      <c r="S244">
        <v>8306</v>
      </c>
      <c r="U244">
        <v>4124.0000639999998</v>
      </c>
      <c r="V244">
        <v>3616000000</v>
      </c>
      <c r="W244">
        <v>3231000064</v>
      </c>
      <c r="X244">
        <v>96000000</v>
      </c>
      <c r="Y244">
        <v>926000000</v>
      </c>
      <c r="AC244">
        <v>-16.011687512000002</v>
      </c>
      <c r="AD244">
        <v>-0.67999999200000005</v>
      </c>
      <c r="AE244">
        <v>-0.68999999700000003</v>
      </c>
      <c r="AF244">
        <v>-0.67999999200000005</v>
      </c>
      <c r="AG244">
        <v>21.430271153</v>
      </c>
      <c r="AH244">
        <v>7873749504</v>
      </c>
      <c r="AI244">
        <v>0</v>
      </c>
    </row>
    <row r="245" spans="1:35" x14ac:dyDescent="0.25">
      <c r="A245" t="s">
        <v>1113</v>
      </c>
      <c r="B245" t="s">
        <v>1114</v>
      </c>
      <c r="C245" t="s">
        <v>1115</v>
      </c>
      <c r="D245">
        <v>670837103</v>
      </c>
      <c r="E245">
        <v>2657802</v>
      </c>
      <c r="F245">
        <v>398</v>
      </c>
      <c r="G245">
        <v>31.65</v>
      </c>
      <c r="H245" s="3">
        <f t="shared" si="3"/>
        <v>27319.007921749275</v>
      </c>
      <c r="I245" s="4">
        <f>J245/$J$1</f>
        <v>5.8673041904037005E-4</v>
      </c>
      <c r="J245">
        <v>12596.7</v>
      </c>
      <c r="K245">
        <v>6320</v>
      </c>
      <c r="L245" t="s">
        <v>163</v>
      </c>
      <c r="M245" t="s">
        <v>163</v>
      </c>
      <c r="N245" t="s">
        <v>164</v>
      </c>
      <c r="O245" t="s">
        <v>165</v>
      </c>
      <c r="P245" t="s">
        <v>42</v>
      </c>
      <c r="Q245" t="s">
        <v>591</v>
      </c>
      <c r="R245" t="s">
        <v>592</v>
      </c>
      <c r="S245">
        <v>2586</v>
      </c>
      <c r="U245">
        <v>2175.5000319999999</v>
      </c>
      <c r="V245">
        <v>9784000512</v>
      </c>
      <c r="W245">
        <v>6338800128</v>
      </c>
      <c r="X245">
        <v>3445199872</v>
      </c>
      <c r="Y245">
        <v>199702960</v>
      </c>
      <c r="Z245">
        <v>17.928304671999999</v>
      </c>
      <c r="AA245">
        <v>1.748613953</v>
      </c>
      <c r="AB245">
        <v>9.1106993470000006</v>
      </c>
      <c r="AC245">
        <v>3.192487179</v>
      </c>
      <c r="AD245">
        <v>1.5500000110000001</v>
      </c>
      <c r="AE245">
        <v>1.5500000110000001</v>
      </c>
      <c r="AF245">
        <v>1.5500000110000001</v>
      </c>
      <c r="AG245">
        <v>1.83461016</v>
      </c>
      <c r="AH245">
        <v>6478364160</v>
      </c>
      <c r="AI245">
        <v>3.562401393</v>
      </c>
    </row>
    <row r="246" spans="1:35" x14ac:dyDescent="0.25">
      <c r="A246" t="s">
        <v>641</v>
      </c>
      <c r="B246" t="s">
        <v>642</v>
      </c>
      <c r="C246" t="s">
        <v>643</v>
      </c>
      <c r="D246" t="s">
        <v>644</v>
      </c>
      <c r="E246">
        <v>2012672</v>
      </c>
      <c r="F246">
        <v>199</v>
      </c>
      <c r="G246">
        <v>62.07</v>
      </c>
      <c r="H246" s="3">
        <f t="shared" si="3"/>
        <v>26788.164639857467</v>
      </c>
      <c r="I246" s="4">
        <f>J246/$J$1</f>
        <v>5.7532949620593633E-4</v>
      </c>
      <c r="J246">
        <v>12351.93</v>
      </c>
      <c r="K246">
        <v>6025</v>
      </c>
      <c r="L246" t="s">
        <v>315</v>
      </c>
      <c r="M246" t="s">
        <v>315</v>
      </c>
      <c r="N246" t="s">
        <v>525</v>
      </c>
      <c r="O246" t="s">
        <v>526</v>
      </c>
      <c r="P246" t="s">
        <v>42</v>
      </c>
      <c r="Q246" t="s">
        <v>645</v>
      </c>
      <c r="R246" t="s">
        <v>646</v>
      </c>
      <c r="S246">
        <v>470</v>
      </c>
      <c r="U246">
        <v>621.98001599999998</v>
      </c>
      <c r="V246">
        <v>4569123840</v>
      </c>
      <c r="W246">
        <v>1396996992</v>
      </c>
      <c r="Y246">
        <v>97010176</v>
      </c>
      <c r="AA246">
        <v>1.333493947</v>
      </c>
      <c r="AB246">
        <v>-21.209777634999998</v>
      </c>
      <c r="AC246">
        <v>-13.936678418</v>
      </c>
      <c r="AD246">
        <v>-8.9099999069999996</v>
      </c>
      <c r="AE246">
        <v>-8.9099999069999996</v>
      </c>
      <c r="AF246">
        <v>-8.9099999069999996</v>
      </c>
      <c r="AG246">
        <v>1.898228416</v>
      </c>
      <c r="AH246">
        <v>5882644480</v>
      </c>
      <c r="AI246">
        <v>3.2221684E-2</v>
      </c>
    </row>
    <row r="247" spans="1:35" x14ac:dyDescent="0.25">
      <c r="A247" t="s">
        <v>597</v>
      </c>
      <c r="B247" t="s">
        <v>598</v>
      </c>
      <c r="C247" t="s">
        <v>599</v>
      </c>
      <c r="D247">
        <v>257651109</v>
      </c>
      <c r="E247">
        <v>2276467</v>
      </c>
      <c r="F247">
        <v>303</v>
      </c>
      <c r="G247">
        <v>40.56</v>
      </c>
      <c r="H247" s="3">
        <f t="shared" si="3"/>
        <v>26653.160373412375</v>
      </c>
      <c r="I247" s="4">
        <f>J247/$J$1</f>
        <v>5.7243000915097248E-4</v>
      </c>
      <c r="J247">
        <v>12289.68</v>
      </c>
      <c r="K247">
        <v>5381</v>
      </c>
      <c r="L247" t="s">
        <v>38</v>
      </c>
      <c r="M247" t="s">
        <v>39</v>
      </c>
      <c r="N247" t="s">
        <v>40</v>
      </c>
      <c r="O247" t="s">
        <v>600</v>
      </c>
      <c r="P247" t="s">
        <v>42</v>
      </c>
      <c r="Q247" t="s">
        <v>203</v>
      </c>
      <c r="R247" t="s">
        <v>44</v>
      </c>
      <c r="S247">
        <v>11700</v>
      </c>
      <c r="U247">
        <v>2220.2999679999998</v>
      </c>
      <c r="V247">
        <v>1788600064</v>
      </c>
      <c r="W247">
        <v>1017200000</v>
      </c>
      <c r="X247">
        <v>499600000</v>
      </c>
      <c r="Y247">
        <v>132892688</v>
      </c>
      <c r="Z247">
        <v>21.437686920000001</v>
      </c>
      <c r="AA247">
        <v>5.6634049409999996</v>
      </c>
      <c r="AB247">
        <v>24.74387239</v>
      </c>
      <c r="AC247">
        <v>10.605597115</v>
      </c>
      <c r="AD247">
        <v>1.4199999860000001</v>
      </c>
      <c r="AE247">
        <v>1.4199999860000001</v>
      </c>
      <c r="AF247">
        <v>1.4199999860000001</v>
      </c>
      <c r="AG247">
        <v>7.023883047</v>
      </c>
      <c r="AH247">
        <v>5854315520</v>
      </c>
      <c r="AI247">
        <v>1.688855964</v>
      </c>
    </row>
    <row r="248" spans="1:35" x14ac:dyDescent="0.25">
      <c r="A248" t="s">
        <v>1247</v>
      </c>
      <c r="B248" t="s">
        <v>1248</v>
      </c>
      <c r="C248" t="s">
        <v>1249</v>
      </c>
      <c r="D248">
        <v>811065101</v>
      </c>
      <c r="E248" t="s">
        <v>1250</v>
      </c>
      <c r="F248">
        <v>176</v>
      </c>
      <c r="G248">
        <v>69.260000000000005</v>
      </c>
      <c r="H248" s="3">
        <f t="shared" si="3"/>
        <v>26436.459549264684</v>
      </c>
      <c r="I248" s="4">
        <f>J248/$J$1</f>
        <v>5.6777592486933408E-4</v>
      </c>
      <c r="J248">
        <v>12189.76</v>
      </c>
      <c r="K248">
        <v>8942</v>
      </c>
      <c r="L248" t="s">
        <v>292</v>
      </c>
      <c r="M248" t="s">
        <v>178</v>
      </c>
      <c r="N248" t="s">
        <v>501</v>
      </c>
      <c r="O248" t="s">
        <v>1251</v>
      </c>
      <c r="P248" t="s">
        <v>42</v>
      </c>
      <c r="Q248" t="s">
        <v>1252</v>
      </c>
      <c r="R248" t="s">
        <v>296</v>
      </c>
      <c r="S248">
        <v>3500</v>
      </c>
      <c r="U248">
        <v>3364.48704</v>
      </c>
      <c r="V248">
        <v>6647774208</v>
      </c>
      <c r="W248">
        <v>4313627136</v>
      </c>
      <c r="X248">
        <v>-1487230976</v>
      </c>
      <c r="Y248">
        <v>129107840</v>
      </c>
      <c r="Z248">
        <v>11.853925704</v>
      </c>
      <c r="AA248">
        <v>4.3635978690000004</v>
      </c>
      <c r="AB248">
        <v>44.828519894000003</v>
      </c>
      <c r="AC248">
        <v>11.752518913999999</v>
      </c>
      <c r="AD248">
        <v>6.0699999330000001</v>
      </c>
      <c r="AE248">
        <v>6.0499999520000003</v>
      </c>
      <c r="AF248">
        <v>6.0699999330000001</v>
      </c>
      <c r="AG248">
        <v>4.4099685270000002</v>
      </c>
      <c r="AH248">
        <v>8969121792</v>
      </c>
      <c r="AI248">
        <v>1.4149580909999999</v>
      </c>
    </row>
    <row r="249" spans="1:35" x14ac:dyDescent="0.25">
      <c r="A249" t="s">
        <v>966</v>
      </c>
      <c r="B249" t="s">
        <v>967</v>
      </c>
      <c r="C249" t="s">
        <v>968</v>
      </c>
      <c r="D249" t="s">
        <v>969</v>
      </c>
      <c r="E249">
        <v>2562490</v>
      </c>
      <c r="F249">
        <v>140</v>
      </c>
      <c r="G249">
        <v>85.41</v>
      </c>
      <c r="H249" s="3">
        <f t="shared" si="3"/>
        <v>25932.530370932451</v>
      </c>
      <c r="I249" s="4">
        <f>J249/$J$1</f>
        <v>5.5695303632168113E-4</v>
      </c>
      <c r="J249">
        <v>11957.4</v>
      </c>
      <c r="K249">
        <v>5727</v>
      </c>
      <c r="L249" t="s">
        <v>38</v>
      </c>
      <c r="M249" t="s">
        <v>49</v>
      </c>
      <c r="N249" t="s">
        <v>285</v>
      </c>
      <c r="O249" t="s">
        <v>970</v>
      </c>
      <c r="P249" t="s">
        <v>42</v>
      </c>
      <c r="Q249" t="s">
        <v>761</v>
      </c>
      <c r="R249" t="s">
        <v>167</v>
      </c>
      <c r="S249">
        <v>27000</v>
      </c>
      <c r="U249">
        <v>19651.900416</v>
      </c>
      <c r="V249">
        <v>7720399872</v>
      </c>
      <c r="W249">
        <v>5247600128</v>
      </c>
      <c r="X249">
        <v>798800000</v>
      </c>
      <c r="Y249">
        <v>67012912</v>
      </c>
      <c r="Z249">
        <v>13.504984855</v>
      </c>
      <c r="AA249">
        <v>2.147658109</v>
      </c>
      <c r="AB249">
        <v>17.565141279999999</v>
      </c>
      <c r="AC249">
        <v>5.8055496939999998</v>
      </c>
      <c r="AD249">
        <v>6.1499999760000001</v>
      </c>
      <c r="AE249">
        <v>6.1100000139999997</v>
      </c>
      <c r="AF249">
        <v>6.1499999760000001</v>
      </c>
      <c r="AG249">
        <v>2.3927980469999999</v>
      </c>
      <c r="AH249">
        <v>5767044608</v>
      </c>
      <c r="AI249">
        <v>1.9435662739999999</v>
      </c>
    </row>
    <row r="250" spans="1:35" x14ac:dyDescent="0.25">
      <c r="A250" t="s">
        <v>1134</v>
      </c>
      <c r="B250" t="s">
        <v>1135</v>
      </c>
      <c r="C250" t="s">
        <v>1136</v>
      </c>
      <c r="D250">
        <v>712704105</v>
      </c>
      <c r="E250" t="s">
        <v>1137</v>
      </c>
      <c r="F250">
        <v>617</v>
      </c>
      <c r="G250">
        <v>18.72</v>
      </c>
      <c r="H250" s="3">
        <f t="shared" si="3"/>
        <v>25049.504874935923</v>
      </c>
      <c r="I250" s="4">
        <f>J250/$J$1</f>
        <v>5.3798829496747903E-4</v>
      </c>
      <c r="J250">
        <v>11550.24</v>
      </c>
      <c r="K250">
        <v>5829</v>
      </c>
      <c r="L250" t="s">
        <v>103</v>
      </c>
      <c r="M250" t="s">
        <v>104</v>
      </c>
      <c r="N250" t="s">
        <v>1138</v>
      </c>
      <c r="O250" t="s">
        <v>1139</v>
      </c>
      <c r="P250" t="s">
        <v>42</v>
      </c>
      <c r="Q250" t="s">
        <v>1140</v>
      </c>
      <c r="R250" t="s">
        <v>99</v>
      </c>
      <c r="S250">
        <v>4652</v>
      </c>
      <c r="U250">
        <v>1467</v>
      </c>
      <c r="V250">
        <v>40692101120</v>
      </c>
      <c r="W250">
        <v>35829800960</v>
      </c>
      <c r="X250">
        <v>2792000000</v>
      </c>
      <c r="Y250">
        <v>304020000</v>
      </c>
      <c r="Z250">
        <v>17.856086730000001</v>
      </c>
      <c r="AA250">
        <v>0.99151098699999995</v>
      </c>
      <c r="AB250">
        <v>5.7520507800000003</v>
      </c>
      <c r="AC250">
        <v>0.705899202</v>
      </c>
      <c r="AD250">
        <v>0.90999999600000003</v>
      </c>
      <c r="AE250">
        <v>0.90999999600000003</v>
      </c>
      <c r="AF250">
        <v>0.90999999600000003</v>
      </c>
      <c r="AG250">
        <v>1.1704860189999999</v>
      </c>
      <c r="AH250">
        <v>5805880320</v>
      </c>
      <c r="AI250">
        <v>3.6057694260000002</v>
      </c>
    </row>
    <row r="251" spans="1:35" x14ac:dyDescent="0.25">
      <c r="A251" t="s">
        <v>676</v>
      </c>
      <c r="B251" t="s">
        <v>677</v>
      </c>
      <c r="C251" t="s">
        <v>678</v>
      </c>
      <c r="D251">
        <v>303075105</v>
      </c>
      <c r="E251">
        <v>2329770</v>
      </c>
      <c r="F251">
        <v>72</v>
      </c>
      <c r="G251">
        <v>160.16999999999999</v>
      </c>
      <c r="H251" s="3">
        <f t="shared" si="3"/>
        <v>25010.467496686739</v>
      </c>
      <c r="I251" s="4">
        <f>J251/$J$1</f>
        <v>5.3714988907206781E-4</v>
      </c>
      <c r="J251">
        <v>11532.24</v>
      </c>
      <c r="K251">
        <v>6396</v>
      </c>
      <c r="L251" t="s">
        <v>103</v>
      </c>
      <c r="M251" t="s">
        <v>178</v>
      </c>
      <c r="N251" t="s">
        <v>501</v>
      </c>
      <c r="O251" t="s">
        <v>679</v>
      </c>
      <c r="P251" t="s">
        <v>42</v>
      </c>
      <c r="Q251" t="s">
        <v>680</v>
      </c>
      <c r="R251" t="s">
        <v>99</v>
      </c>
      <c r="S251">
        <v>8375</v>
      </c>
      <c r="U251">
        <v>1127.0920000000001</v>
      </c>
      <c r="V251">
        <v>1019161024</v>
      </c>
      <c r="W251">
        <v>501780000</v>
      </c>
      <c r="X251">
        <v>-28695000</v>
      </c>
      <c r="Y251">
        <v>40038224</v>
      </c>
      <c r="Z251">
        <v>27.979082107</v>
      </c>
      <c r="AA251">
        <v>12.386178016000001</v>
      </c>
      <c r="AB251">
        <v>64.599867981000003</v>
      </c>
      <c r="AC251">
        <v>38.593100022999998</v>
      </c>
      <c r="AD251">
        <v>8.2899999609999995</v>
      </c>
      <c r="AE251">
        <v>8.2299998989999992</v>
      </c>
      <c r="AF251">
        <v>8.2899999609999995</v>
      </c>
      <c r="AG251">
        <v>12.394970761</v>
      </c>
      <c r="AH251">
        <v>6362495488</v>
      </c>
      <c r="AI251">
        <v>1.173752897</v>
      </c>
    </row>
    <row r="252" spans="1:35" x14ac:dyDescent="0.25">
      <c r="A252" t="s">
        <v>259</v>
      </c>
      <c r="B252" t="s">
        <v>260</v>
      </c>
      <c r="C252" t="s">
        <v>261</v>
      </c>
      <c r="D252" t="s">
        <v>262</v>
      </c>
      <c r="E252">
        <v>2331430</v>
      </c>
      <c r="F252">
        <v>132</v>
      </c>
      <c r="G252">
        <v>86.34</v>
      </c>
      <c r="H252" s="3">
        <f t="shared" si="3"/>
        <v>24716.90641225288</v>
      </c>
      <c r="I252" s="4">
        <f>J252/$J$1</f>
        <v>5.308450767385753E-4</v>
      </c>
      <c r="J252">
        <v>11396.88</v>
      </c>
      <c r="K252">
        <v>4922</v>
      </c>
      <c r="L252" t="s">
        <v>103</v>
      </c>
      <c r="M252" t="s">
        <v>104</v>
      </c>
      <c r="N252" t="s">
        <v>105</v>
      </c>
      <c r="O252" t="s">
        <v>171</v>
      </c>
      <c r="P252" t="s">
        <v>42</v>
      </c>
      <c r="Q252" t="s">
        <v>196</v>
      </c>
      <c r="R252" t="s">
        <v>144</v>
      </c>
      <c r="S252">
        <v>16700</v>
      </c>
      <c r="U252">
        <v>8327.3221119999998</v>
      </c>
      <c r="V252">
        <v>30283835392</v>
      </c>
      <c r="W252">
        <v>25778921472</v>
      </c>
      <c r="X252">
        <v>3367599104</v>
      </c>
      <c r="Y252">
        <v>58010504</v>
      </c>
      <c r="Z252">
        <v>26.600954054999999</v>
      </c>
      <c r="AA252">
        <v>1.1360579719999999</v>
      </c>
      <c r="AB252">
        <v>13.054952746</v>
      </c>
      <c r="AC252">
        <v>1.9706874320000001</v>
      </c>
      <c r="AD252">
        <v>9.4900002469999993</v>
      </c>
      <c r="AE252">
        <v>9.3799998759999994</v>
      </c>
      <c r="AF252">
        <v>9.4900002469999993</v>
      </c>
      <c r="AG252">
        <v>1.1118141509999999</v>
      </c>
      <c r="AH252">
        <v>4950978048</v>
      </c>
      <c r="AI252">
        <v>2.3164235400000002</v>
      </c>
    </row>
    <row r="253" spans="1:35" x14ac:dyDescent="0.25">
      <c r="A253" t="s">
        <v>1291</v>
      </c>
      <c r="B253" t="s">
        <v>1292</v>
      </c>
      <c r="C253" t="s">
        <v>1293</v>
      </c>
      <c r="D253">
        <v>855030102</v>
      </c>
      <c r="E253">
        <v>2841489</v>
      </c>
      <c r="F253">
        <v>1166</v>
      </c>
      <c r="G253">
        <v>9.67</v>
      </c>
      <c r="H253" s="3">
        <f t="shared" si="3"/>
        <v>24453.05711015312</v>
      </c>
      <c r="I253" s="4">
        <f>J253/$J$1</f>
        <v>5.2517838444770138E-4</v>
      </c>
      <c r="J253">
        <v>11275.22</v>
      </c>
      <c r="K253">
        <v>6290</v>
      </c>
      <c r="L253" t="s">
        <v>292</v>
      </c>
      <c r="M253" t="s">
        <v>128</v>
      </c>
      <c r="N253" t="s">
        <v>293</v>
      </c>
      <c r="O253" t="s">
        <v>1111</v>
      </c>
      <c r="P253" t="s">
        <v>42</v>
      </c>
      <c r="Q253" t="s">
        <v>1294</v>
      </c>
      <c r="R253" t="s">
        <v>222</v>
      </c>
      <c r="S253">
        <v>42554</v>
      </c>
      <c r="U253">
        <v>20475.999744000001</v>
      </c>
      <c r="V253">
        <v>9386999808</v>
      </c>
      <c r="W253">
        <v>4732000256</v>
      </c>
      <c r="X253">
        <v>2435000064</v>
      </c>
      <c r="Y253">
        <v>650543872</v>
      </c>
      <c r="Z253">
        <v>10.982205390000001</v>
      </c>
      <c r="AA253">
        <v>1.238579034</v>
      </c>
      <c r="AB253">
        <v>-9.2128981749999994</v>
      </c>
      <c r="AC253">
        <v>-4.6688657850000004</v>
      </c>
      <c r="AD253">
        <v>-0.70999995199999999</v>
      </c>
      <c r="AE253">
        <v>-0.71999994199999995</v>
      </c>
      <c r="AF253">
        <v>-0.70999995199999999</v>
      </c>
      <c r="AG253">
        <v>1.353724835</v>
      </c>
      <c r="AH253">
        <v>6372101120</v>
      </c>
      <c r="AI253">
        <v>4.9638054340000002</v>
      </c>
    </row>
    <row r="254" spans="1:35" x14ac:dyDescent="0.25">
      <c r="A254" t="s">
        <v>831</v>
      </c>
      <c r="B254" t="s">
        <v>832</v>
      </c>
      <c r="C254" t="s">
        <v>833</v>
      </c>
      <c r="D254">
        <v>457153104</v>
      </c>
      <c r="E254">
        <v>2489094</v>
      </c>
      <c r="F254">
        <v>299</v>
      </c>
      <c r="G254">
        <v>37.44</v>
      </c>
      <c r="H254" s="3">
        <f t="shared" si="3"/>
        <v>24278.12628073206</v>
      </c>
      <c r="I254" s="4">
        <f>J254/$J$1</f>
        <v>5.214213944741531E-4</v>
      </c>
      <c r="J254">
        <v>11194.56</v>
      </c>
      <c r="K254">
        <v>5604</v>
      </c>
      <c r="L254" t="s">
        <v>58</v>
      </c>
      <c r="M254" t="s">
        <v>128</v>
      </c>
      <c r="N254" t="s">
        <v>834</v>
      </c>
      <c r="O254" t="s">
        <v>834</v>
      </c>
      <c r="P254" t="s">
        <v>42</v>
      </c>
      <c r="Q254" t="s">
        <v>695</v>
      </c>
      <c r="R254" t="s">
        <v>77</v>
      </c>
      <c r="S254">
        <v>27700</v>
      </c>
      <c r="U254">
        <v>40998.300671999998</v>
      </c>
      <c r="V254">
        <v>12293941248</v>
      </c>
      <c r="W254">
        <v>8153148928</v>
      </c>
      <c r="X254">
        <v>2765467904</v>
      </c>
      <c r="Y254">
        <v>149704000</v>
      </c>
      <c r="Z254">
        <v>14.498834608999999</v>
      </c>
      <c r="AA254">
        <v>1.216349959</v>
      </c>
      <c r="AB254">
        <v>6.8584728559999997</v>
      </c>
      <c r="AC254">
        <v>2.3259689959999998</v>
      </c>
      <c r="AD254">
        <v>1.8299999920000001</v>
      </c>
      <c r="AE254">
        <v>1.820000002</v>
      </c>
      <c r="AF254">
        <v>1.8299999920000001</v>
      </c>
      <c r="AG254">
        <v>1.353585853</v>
      </c>
      <c r="AH254">
        <v>5820493312</v>
      </c>
      <c r="AI254">
        <v>0.26709402999999998</v>
      </c>
    </row>
    <row r="255" spans="1:35" x14ac:dyDescent="0.25">
      <c r="A255" t="s">
        <v>1218</v>
      </c>
      <c r="B255" t="s">
        <v>1219</v>
      </c>
      <c r="C255" t="s">
        <v>1220</v>
      </c>
      <c r="D255">
        <v>770323103</v>
      </c>
      <c r="E255">
        <v>2110703</v>
      </c>
      <c r="F255">
        <v>247</v>
      </c>
      <c r="G255">
        <v>44.87</v>
      </c>
      <c r="H255" s="3">
        <f t="shared" si="3"/>
        <v>24035.942723560602</v>
      </c>
      <c r="I255" s="4">
        <f>J255/$J$1</f>
        <v>5.1622001745523242E-4</v>
      </c>
      <c r="J255">
        <v>11082.89</v>
      </c>
      <c r="K255">
        <v>5783</v>
      </c>
      <c r="L255" t="s">
        <v>38</v>
      </c>
      <c r="M255" t="s">
        <v>49</v>
      </c>
      <c r="N255" t="s">
        <v>285</v>
      </c>
      <c r="O255" t="s">
        <v>970</v>
      </c>
      <c r="P255" t="s">
        <v>42</v>
      </c>
      <c r="Q255" t="s">
        <v>1221</v>
      </c>
      <c r="R255" t="s">
        <v>77</v>
      </c>
      <c r="S255">
        <v>16100</v>
      </c>
      <c r="U255">
        <v>5289.9201279999997</v>
      </c>
      <c r="V255">
        <v>1871981056</v>
      </c>
      <c r="W255">
        <v>777051008</v>
      </c>
      <c r="X255">
        <v>881001984</v>
      </c>
      <c r="Y255">
        <v>128886336</v>
      </c>
      <c r="Z255">
        <v>16.296911239</v>
      </c>
      <c r="AA255">
        <v>5.5711560240000004</v>
      </c>
      <c r="AB255">
        <v>34.171786539999999</v>
      </c>
      <c r="AC255">
        <v>20.017768515</v>
      </c>
      <c r="AD255">
        <v>2.779999911</v>
      </c>
      <c r="AE255">
        <v>2.7699999210000001</v>
      </c>
      <c r="AF255">
        <v>2.779999911</v>
      </c>
      <c r="AG255">
        <v>5.2817348209999997</v>
      </c>
      <c r="AH255">
        <v>5879794688</v>
      </c>
      <c r="AI255">
        <v>1.916648138</v>
      </c>
    </row>
    <row r="256" spans="1:35" x14ac:dyDescent="0.25">
      <c r="A256" t="s">
        <v>1087</v>
      </c>
      <c r="B256" t="s">
        <v>1088</v>
      </c>
      <c r="C256" t="s">
        <v>1089</v>
      </c>
      <c r="D256">
        <v>655663102</v>
      </c>
      <c r="E256">
        <v>2641838</v>
      </c>
      <c r="F256">
        <v>101</v>
      </c>
      <c r="G256">
        <v>106.73</v>
      </c>
      <c r="H256" s="3">
        <f t="shared" si="3"/>
        <v>23378.466524114909</v>
      </c>
      <c r="I256" s="4">
        <f>J256/$J$1</f>
        <v>5.0209939905229521E-4</v>
      </c>
      <c r="J256">
        <v>10779.73</v>
      </c>
      <c r="K256">
        <v>6104</v>
      </c>
      <c r="L256" t="s">
        <v>38</v>
      </c>
      <c r="M256" t="s">
        <v>39</v>
      </c>
      <c r="N256" t="s">
        <v>557</v>
      </c>
      <c r="O256" t="s">
        <v>1090</v>
      </c>
      <c r="P256" t="s">
        <v>42</v>
      </c>
      <c r="Q256" t="s">
        <v>1091</v>
      </c>
      <c r="R256" t="s">
        <v>190</v>
      </c>
      <c r="S256">
        <v>6100</v>
      </c>
      <c r="U256">
        <v>1745.911008</v>
      </c>
      <c r="V256">
        <v>2409524992</v>
      </c>
      <c r="W256">
        <v>1597718016</v>
      </c>
      <c r="X256">
        <v>-527819008</v>
      </c>
      <c r="Y256">
        <v>57192000</v>
      </c>
      <c r="Z256">
        <v>19.538116455000001</v>
      </c>
      <c r="AA256">
        <v>5.8188447950000004</v>
      </c>
      <c r="AB256">
        <v>30.093761181000001</v>
      </c>
      <c r="AC256">
        <v>10.393826768</v>
      </c>
      <c r="AD256">
        <v>4.2800000300000001</v>
      </c>
      <c r="AE256">
        <v>4.2500000590000004</v>
      </c>
      <c r="AF256">
        <v>4.2800000300000001</v>
      </c>
      <c r="AG256">
        <v>7.5191547280000002</v>
      </c>
      <c r="AH256">
        <v>6130406400</v>
      </c>
      <c r="AI256">
        <v>0.89946589300000002</v>
      </c>
    </row>
    <row r="257" spans="1:35" x14ac:dyDescent="0.25">
      <c r="A257" t="s">
        <v>721</v>
      </c>
      <c r="B257" t="s">
        <v>722</v>
      </c>
      <c r="C257" t="s">
        <v>723</v>
      </c>
      <c r="D257">
        <v>364760108</v>
      </c>
      <c r="E257">
        <v>2360326</v>
      </c>
      <c r="F257">
        <v>421</v>
      </c>
      <c r="G257">
        <v>24.97</v>
      </c>
      <c r="H257" s="3">
        <f t="shared" si="3"/>
        <v>22798.631332520381</v>
      </c>
      <c r="I257" s="4">
        <f>J257/$J$1</f>
        <v>4.8964627681912052E-4</v>
      </c>
      <c r="J257">
        <v>10512.37</v>
      </c>
      <c r="K257">
        <v>9949</v>
      </c>
      <c r="L257" t="s">
        <v>292</v>
      </c>
      <c r="M257" t="s">
        <v>128</v>
      </c>
      <c r="N257" t="s">
        <v>293</v>
      </c>
      <c r="O257" t="s">
        <v>724</v>
      </c>
      <c r="P257" t="s">
        <v>42</v>
      </c>
      <c r="Q257" t="s">
        <v>725</v>
      </c>
      <c r="R257" t="s">
        <v>77</v>
      </c>
      <c r="S257">
        <v>141000</v>
      </c>
      <c r="U257">
        <v>15472.000255999999</v>
      </c>
      <c r="V257">
        <v>8007000064</v>
      </c>
      <c r="W257">
        <v>5280999936</v>
      </c>
      <c r="Y257">
        <v>398477056</v>
      </c>
      <c r="Z257">
        <v>11.362095832</v>
      </c>
      <c r="AA257">
        <v>3.942670106</v>
      </c>
      <c r="AB257">
        <v>25.117150589000001</v>
      </c>
      <c r="AC257">
        <v>8.4740402429999993</v>
      </c>
      <c r="AD257">
        <v>1.6800000070000001</v>
      </c>
      <c r="AE257">
        <v>1.6699999569999999</v>
      </c>
      <c r="AF257">
        <v>1.6800000070000001</v>
      </c>
      <c r="AG257">
        <v>3.6500265939999998</v>
      </c>
      <c r="AH257">
        <v>9850352640</v>
      </c>
      <c r="AI257">
        <v>3.684421473</v>
      </c>
    </row>
    <row r="258" spans="1:35" x14ac:dyDescent="0.25">
      <c r="A258" t="s">
        <v>1269</v>
      </c>
      <c r="B258" t="s">
        <v>1270</v>
      </c>
      <c r="C258" t="s">
        <v>1271</v>
      </c>
      <c r="D258">
        <v>835495102</v>
      </c>
      <c r="E258">
        <v>2821395</v>
      </c>
      <c r="F258">
        <v>194</v>
      </c>
      <c r="G258">
        <v>54.13</v>
      </c>
      <c r="H258" s="3">
        <f t="shared" si="3"/>
        <v>22774.449845438241</v>
      </c>
      <c r="I258" s="4">
        <f>J258/$J$1</f>
        <v>4.8912693094501844E-4</v>
      </c>
      <c r="J258">
        <v>10501.22</v>
      </c>
      <c r="K258">
        <v>5404</v>
      </c>
      <c r="L258" t="s">
        <v>119</v>
      </c>
      <c r="M258" t="s">
        <v>39</v>
      </c>
      <c r="N258" t="s">
        <v>322</v>
      </c>
      <c r="O258" t="s">
        <v>353</v>
      </c>
      <c r="P258" t="s">
        <v>42</v>
      </c>
      <c r="Q258" t="s">
        <v>1272</v>
      </c>
      <c r="R258" t="s">
        <v>1242</v>
      </c>
      <c r="S258">
        <v>21000</v>
      </c>
      <c r="U258">
        <v>4907.8149119999998</v>
      </c>
      <c r="V258">
        <v>4044549120</v>
      </c>
      <c r="W258">
        <v>2454912000</v>
      </c>
      <c r="X258">
        <v>272328992</v>
      </c>
      <c r="Y258">
        <v>99941000</v>
      </c>
      <c r="Z258">
        <v>17.559415817000001</v>
      </c>
      <c r="AA258">
        <v>3.0077550409999998</v>
      </c>
      <c r="AB258">
        <v>15.599086206000001</v>
      </c>
      <c r="AC258">
        <v>5.8254132179999996</v>
      </c>
      <c r="AD258">
        <v>2.3499999640000002</v>
      </c>
      <c r="AE258">
        <v>2.329999983</v>
      </c>
      <c r="AF258">
        <v>2.3499999640000002</v>
      </c>
      <c r="AG258">
        <v>3.4532304850000002</v>
      </c>
      <c r="AH258">
        <v>5283003904</v>
      </c>
      <c r="AI258">
        <v>2.6602622739999999</v>
      </c>
    </row>
    <row r="259" spans="1:35" x14ac:dyDescent="0.25">
      <c r="A259" t="s">
        <v>1380</v>
      </c>
      <c r="B259" t="s">
        <v>1381</v>
      </c>
      <c r="C259" t="s">
        <v>1382</v>
      </c>
      <c r="D259">
        <v>912909108</v>
      </c>
      <c r="E259">
        <v>2824770</v>
      </c>
      <c r="F259">
        <v>321</v>
      </c>
      <c r="G259">
        <v>32.340000000000003</v>
      </c>
      <c r="H259" s="3">
        <f t="shared" si="3"/>
        <v>22514.027157651468</v>
      </c>
      <c r="I259" s="4">
        <f>J259/$J$1</f>
        <v>4.8353383206051952E-4</v>
      </c>
      <c r="J259">
        <v>10381.14</v>
      </c>
      <c r="K259">
        <v>5577</v>
      </c>
      <c r="L259" t="s">
        <v>119</v>
      </c>
      <c r="M259" t="s">
        <v>120</v>
      </c>
      <c r="N259" t="s">
        <v>157</v>
      </c>
      <c r="O259" t="s">
        <v>1383</v>
      </c>
      <c r="P259" t="s">
        <v>42</v>
      </c>
      <c r="Q259" t="s">
        <v>159</v>
      </c>
      <c r="R259" t="s">
        <v>124</v>
      </c>
      <c r="S259">
        <v>35500</v>
      </c>
      <c r="U259">
        <v>10183.000064</v>
      </c>
      <c r="V259">
        <v>9466999808</v>
      </c>
      <c r="W259">
        <v>6864999936</v>
      </c>
      <c r="X259">
        <v>2424000000</v>
      </c>
      <c r="Y259">
        <v>172457792</v>
      </c>
      <c r="AA259">
        <v>0.94270700200000002</v>
      </c>
      <c r="AB259">
        <v>-46.223146223000001</v>
      </c>
      <c r="AC259">
        <v>-12.915093506</v>
      </c>
      <c r="AD259">
        <v>-9.1499998560000009</v>
      </c>
      <c r="AE259">
        <v>-9.1499998560000009</v>
      </c>
      <c r="AF259">
        <v>-9.1499998560000009</v>
      </c>
      <c r="AG259">
        <v>2.1442847679999999</v>
      </c>
      <c r="AH259">
        <v>5622165504</v>
      </c>
      <c r="AI259">
        <v>0.61842919600000001</v>
      </c>
    </row>
    <row r="260" spans="1:35" x14ac:dyDescent="0.25">
      <c r="A260" t="s">
        <v>392</v>
      </c>
      <c r="B260" t="s">
        <v>393</v>
      </c>
      <c r="C260" t="s">
        <v>394</v>
      </c>
      <c r="D260">
        <v>111621306</v>
      </c>
      <c r="E260">
        <v>2422174</v>
      </c>
      <c r="F260">
        <v>800</v>
      </c>
      <c r="G260">
        <v>12.34</v>
      </c>
      <c r="H260" s="3">
        <f t="shared" ref="H260:H312" si="4">I260*$H$1</f>
        <v>21409.833226440958</v>
      </c>
      <c r="I260" s="4">
        <f>J260/$J$1</f>
        <v>4.5981905552775984E-4</v>
      </c>
      <c r="J260">
        <v>9872</v>
      </c>
      <c r="K260">
        <v>4964</v>
      </c>
      <c r="L260" t="s">
        <v>58</v>
      </c>
      <c r="M260" t="s">
        <v>59</v>
      </c>
      <c r="N260" t="s">
        <v>60</v>
      </c>
      <c r="O260" t="s">
        <v>395</v>
      </c>
      <c r="P260" t="s">
        <v>42</v>
      </c>
      <c r="Q260" t="s">
        <v>76</v>
      </c>
      <c r="R260" t="s">
        <v>77</v>
      </c>
      <c r="S260">
        <v>5960</v>
      </c>
      <c r="U260">
        <v>2345.610048</v>
      </c>
      <c r="V260">
        <v>4937354240</v>
      </c>
      <c r="W260">
        <v>2394235904</v>
      </c>
      <c r="X260">
        <v>-204506000</v>
      </c>
      <c r="Y260">
        <v>401748000</v>
      </c>
      <c r="Z260">
        <v>12.317233085</v>
      </c>
      <c r="AA260">
        <v>1.4798339599999999</v>
      </c>
      <c r="AB260">
        <v>8.4278826549999994</v>
      </c>
      <c r="AC260">
        <v>4.764397099</v>
      </c>
      <c r="AD260">
        <v>0.53000000400000002</v>
      </c>
      <c r="AE260">
        <v>0.51999999900000005</v>
      </c>
      <c r="AF260">
        <v>0.53000000400000002</v>
      </c>
      <c r="AG260">
        <v>1.9514491469999999</v>
      </c>
      <c r="AH260">
        <v>4974713344</v>
      </c>
      <c r="AI260">
        <v>1.6207455470000001</v>
      </c>
    </row>
    <row r="261" spans="1:35" x14ac:dyDescent="0.25">
      <c r="A261" t="s">
        <v>84</v>
      </c>
      <c r="B261" t="s">
        <v>85</v>
      </c>
      <c r="C261" t="s">
        <v>86</v>
      </c>
      <c r="D261" t="s">
        <v>87</v>
      </c>
      <c r="E261" t="s">
        <v>88</v>
      </c>
      <c r="F261">
        <v>268</v>
      </c>
      <c r="G261">
        <v>36.35</v>
      </c>
      <c r="H261" s="3">
        <f t="shared" si="4"/>
        <v>21127.462857105198</v>
      </c>
      <c r="I261" s="4">
        <f>J261/$J$1</f>
        <v>4.5375458621761856E-4</v>
      </c>
      <c r="J261">
        <v>9741.7999999999993</v>
      </c>
      <c r="K261">
        <v>5595</v>
      </c>
      <c r="L261" t="s">
        <v>38</v>
      </c>
      <c r="M261" t="s">
        <v>39</v>
      </c>
      <c r="N261" t="s">
        <v>89</v>
      </c>
      <c r="O261" t="s">
        <v>90</v>
      </c>
      <c r="P261" t="s">
        <v>42</v>
      </c>
      <c r="Q261" t="s">
        <v>91</v>
      </c>
      <c r="R261" t="s">
        <v>77</v>
      </c>
      <c r="S261">
        <v>87000</v>
      </c>
      <c r="U261">
        <v>17410.825216000001</v>
      </c>
      <c r="V261">
        <v>13726744576</v>
      </c>
      <c r="W261">
        <v>10174256128</v>
      </c>
      <c r="X261">
        <v>-2936360960</v>
      </c>
      <c r="Y261">
        <v>153901504</v>
      </c>
      <c r="Z261">
        <v>18.031782150000002</v>
      </c>
      <c r="AA261">
        <v>1.3391920319999999</v>
      </c>
      <c r="AB261">
        <v>2.8373046469999998</v>
      </c>
      <c r="AC261">
        <v>0.69290113600000003</v>
      </c>
      <c r="AD261">
        <v>0.63000001299999997</v>
      </c>
      <c r="AE261">
        <v>0.62000002300000001</v>
      </c>
      <c r="AF261">
        <v>0.63000001299999997</v>
      </c>
      <c r="AG261">
        <v>1.6615535480000001</v>
      </c>
      <c r="AH261">
        <v>5665272320</v>
      </c>
      <c r="AI261">
        <v>0</v>
      </c>
    </row>
    <row r="262" spans="1:35" x14ac:dyDescent="0.25">
      <c r="A262" t="s">
        <v>544</v>
      </c>
      <c r="B262" t="s">
        <v>545</v>
      </c>
      <c r="C262" t="s">
        <v>546</v>
      </c>
      <c r="D262" t="s">
        <v>547</v>
      </c>
      <c r="E262" t="s">
        <v>548</v>
      </c>
      <c r="F262">
        <v>300</v>
      </c>
      <c r="G262">
        <v>32.01</v>
      </c>
      <c r="H262" s="3">
        <f t="shared" si="4"/>
        <v>20826.441295939276</v>
      </c>
      <c r="I262" s="4">
        <f>J262/$J$1</f>
        <v>4.4728954520189201E-4</v>
      </c>
      <c r="J262">
        <v>9603</v>
      </c>
      <c r="K262">
        <v>5231</v>
      </c>
      <c r="L262" t="s">
        <v>58</v>
      </c>
      <c r="M262" t="s">
        <v>59</v>
      </c>
      <c r="N262" t="s">
        <v>60</v>
      </c>
      <c r="O262" t="s">
        <v>61</v>
      </c>
      <c r="P262" t="s">
        <v>42</v>
      </c>
      <c r="Q262" t="s">
        <v>516</v>
      </c>
      <c r="R262" t="s">
        <v>434</v>
      </c>
      <c r="S262">
        <v>18000</v>
      </c>
      <c r="U262">
        <v>4839.4620800000002</v>
      </c>
      <c r="V262">
        <v>4768999936</v>
      </c>
      <c r="W262">
        <v>4565000192</v>
      </c>
      <c r="X262">
        <v>-3009999872</v>
      </c>
      <c r="Y262">
        <v>163588000</v>
      </c>
      <c r="AB262">
        <v>22.700424013999999</v>
      </c>
      <c r="AC262">
        <v>3.5190355489999998</v>
      </c>
      <c r="AD262">
        <v>0.72000002799999996</v>
      </c>
      <c r="AE262">
        <v>0.69999998799999996</v>
      </c>
      <c r="AF262">
        <v>0.72000002799999996</v>
      </c>
      <c r="AG262">
        <v>29.752553909</v>
      </c>
      <c r="AH262">
        <v>5201854976</v>
      </c>
      <c r="AI262">
        <v>0.937207185</v>
      </c>
    </row>
    <row r="263" spans="1:35" x14ac:dyDescent="0.25">
      <c r="A263" t="s">
        <v>1311</v>
      </c>
      <c r="B263" t="s">
        <v>1312</v>
      </c>
      <c r="C263" t="s">
        <v>1313</v>
      </c>
      <c r="D263" t="s">
        <v>1314</v>
      </c>
      <c r="E263" t="s">
        <v>1315</v>
      </c>
      <c r="F263">
        <v>243</v>
      </c>
      <c r="G263">
        <v>38.71</v>
      </c>
      <c r="H263" s="3">
        <f t="shared" si="4"/>
        <v>20400.348312349441</v>
      </c>
      <c r="I263" s="4">
        <f>J263/$J$1</f>
        <v>4.3813834485347843E-4</v>
      </c>
      <c r="J263">
        <v>9406.5300000000007</v>
      </c>
      <c r="K263">
        <v>4734</v>
      </c>
      <c r="L263" t="s">
        <v>103</v>
      </c>
      <c r="M263" t="s">
        <v>104</v>
      </c>
      <c r="N263" t="s">
        <v>256</v>
      </c>
      <c r="O263" t="s">
        <v>343</v>
      </c>
      <c r="P263" t="s">
        <v>42</v>
      </c>
      <c r="Q263" t="s">
        <v>107</v>
      </c>
      <c r="R263" t="s">
        <v>108</v>
      </c>
      <c r="S263">
        <v>4381</v>
      </c>
      <c r="U263">
        <v>1266.4470080000001</v>
      </c>
      <c r="V263">
        <v>29727096832</v>
      </c>
      <c r="W263">
        <v>26820438016</v>
      </c>
      <c r="X263">
        <v>2752003072</v>
      </c>
      <c r="Y263">
        <v>121453776</v>
      </c>
      <c r="Z263">
        <v>17.602701187000001</v>
      </c>
      <c r="AA263">
        <v>1.3573700179999999</v>
      </c>
      <c r="AB263">
        <v>7.9944913399999997</v>
      </c>
      <c r="AC263">
        <v>0.78208928600000005</v>
      </c>
      <c r="AD263">
        <v>1.789999991</v>
      </c>
      <c r="AE263">
        <v>1.789999991</v>
      </c>
      <c r="AF263">
        <v>1.789999991</v>
      </c>
      <c r="AG263">
        <v>1.6932131429999999</v>
      </c>
      <c r="AH263">
        <v>4805108224</v>
      </c>
      <c r="AI263">
        <v>1.239989668</v>
      </c>
    </row>
    <row r="264" spans="1:35" x14ac:dyDescent="0.25">
      <c r="A264" t="s">
        <v>1487</v>
      </c>
      <c r="B264" t="s">
        <v>1488</v>
      </c>
      <c r="C264" t="s">
        <v>1489</v>
      </c>
      <c r="D264" t="s">
        <v>1490</v>
      </c>
      <c r="E264" t="s">
        <v>1491</v>
      </c>
      <c r="F264">
        <v>601</v>
      </c>
      <c r="G264">
        <v>15.54</v>
      </c>
      <c r="H264" s="3">
        <f t="shared" si="4"/>
        <v>20255.064202965397</v>
      </c>
      <c r="I264" s="4">
        <f>J264/$J$1</f>
        <v>4.3501807757938965E-4</v>
      </c>
      <c r="J264">
        <v>9339.5400000000009</v>
      </c>
      <c r="K264">
        <v>5352</v>
      </c>
      <c r="L264" t="s">
        <v>315</v>
      </c>
      <c r="M264" t="s">
        <v>315</v>
      </c>
      <c r="N264" t="s">
        <v>525</v>
      </c>
      <c r="O264" t="s">
        <v>526</v>
      </c>
      <c r="P264" t="s">
        <v>42</v>
      </c>
      <c r="Q264" t="s">
        <v>1120</v>
      </c>
      <c r="R264" t="s">
        <v>592</v>
      </c>
      <c r="S264">
        <v>1040</v>
      </c>
      <c r="U264">
        <v>1399</v>
      </c>
      <c r="V264">
        <v>7446000128</v>
      </c>
      <c r="W264">
        <v>3812000000</v>
      </c>
      <c r="Y264">
        <v>344535616</v>
      </c>
      <c r="AA264">
        <v>0.74256700200000003</v>
      </c>
      <c r="AB264">
        <v>-48.818317638000003</v>
      </c>
      <c r="AC264">
        <v>-21.609546198</v>
      </c>
      <c r="AD264">
        <v>-7.0799999419999997</v>
      </c>
      <c r="AE264">
        <v>-7.0500001870000002</v>
      </c>
      <c r="AF264">
        <v>-7.0500001870000002</v>
      </c>
      <c r="AG264">
        <v>1.573804633</v>
      </c>
      <c r="AH264">
        <v>5163482624</v>
      </c>
      <c r="AI264">
        <v>0</v>
      </c>
    </row>
    <row r="265" spans="1:35" x14ac:dyDescent="0.25">
      <c r="A265" t="s">
        <v>689</v>
      </c>
      <c r="B265" t="s">
        <v>690</v>
      </c>
      <c r="C265" t="s">
        <v>691</v>
      </c>
      <c r="D265" t="s">
        <v>692</v>
      </c>
      <c r="E265" t="s">
        <v>693</v>
      </c>
      <c r="F265">
        <v>232</v>
      </c>
      <c r="G265">
        <v>37.74</v>
      </c>
      <c r="H265" s="3">
        <f t="shared" si="4"/>
        <v>18988.821777156056</v>
      </c>
      <c r="I265" s="4">
        <f>J265/$J$1</f>
        <v>4.0782298501856732E-4</v>
      </c>
      <c r="J265">
        <v>8755.68</v>
      </c>
      <c r="K265">
        <v>4144</v>
      </c>
      <c r="L265" t="s">
        <v>103</v>
      </c>
      <c r="M265" t="s">
        <v>104</v>
      </c>
      <c r="N265" t="s">
        <v>105</v>
      </c>
      <c r="O265" t="s">
        <v>694</v>
      </c>
      <c r="P265" t="s">
        <v>42</v>
      </c>
      <c r="Q265" t="s">
        <v>695</v>
      </c>
      <c r="R265" t="s">
        <v>77</v>
      </c>
      <c r="S265">
        <v>17955</v>
      </c>
      <c r="U265">
        <v>5428.2571520000001</v>
      </c>
      <c r="V265">
        <v>9246477312</v>
      </c>
      <c r="W265">
        <v>6217924096</v>
      </c>
      <c r="X265">
        <v>1956098944</v>
      </c>
      <c r="Y265">
        <v>109820000</v>
      </c>
      <c r="Z265">
        <v>14.534158705999999</v>
      </c>
      <c r="AA265">
        <v>1.47904396</v>
      </c>
      <c r="AB265">
        <v>12.027799518</v>
      </c>
      <c r="AC265">
        <v>3.9560388450000001</v>
      </c>
      <c r="AD265">
        <v>3.1200000339999998</v>
      </c>
      <c r="AE265">
        <v>3.0900000030000001</v>
      </c>
      <c r="AF265">
        <v>3.1200000339999998</v>
      </c>
      <c r="AG265">
        <v>1.37135111</v>
      </c>
      <c r="AH265">
        <v>3963448576</v>
      </c>
      <c r="AI265">
        <v>2.9411762979999998</v>
      </c>
    </row>
    <row r="266" spans="1:35" x14ac:dyDescent="0.25">
      <c r="A266" t="s">
        <v>1233</v>
      </c>
      <c r="B266" t="s">
        <v>1234</v>
      </c>
      <c r="C266" t="s">
        <v>1235</v>
      </c>
      <c r="D266">
        <v>783549108</v>
      </c>
      <c r="E266">
        <v>2760669</v>
      </c>
      <c r="F266">
        <v>110</v>
      </c>
      <c r="G266">
        <v>78.3</v>
      </c>
      <c r="H266" s="3">
        <f t="shared" si="4"/>
        <v>18679.385492234196</v>
      </c>
      <c r="I266" s="4">
        <f>J266/$J$1</f>
        <v>4.0117722095427426E-4</v>
      </c>
      <c r="J266">
        <v>8613</v>
      </c>
      <c r="K266">
        <v>4186</v>
      </c>
      <c r="L266" t="s">
        <v>38</v>
      </c>
      <c r="M266" t="s">
        <v>39</v>
      </c>
      <c r="N266" t="s">
        <v>407</v>
      </c>
      <c r="O266" t="s">
        <v>408</v>
      </c>
      <c r="P266" t="s">
        <v>42</v>
      </c>
      <c r="Q266" t="s">
        <v>1236</v>
      </c>
      <c r="R266" t="s">
        <v>472</v>
      </c>
      <c r="S266">
        <v>33100</v>
      </c>
      <c r="U266">
        <v>6730.6339840000001</v>
      </c>
      <c r="V266">
        <v>11108772864</v>
      </c>
      <c r="W266">
        <v>9011732480</v>
      </c>
      <c r="X266">
        <v>1659316992</v>
      </c>
      <c r="Y266">
        <v>53468412</v>
      </c>
      <c r="Z266">
        <v>13.165409088000001</v>
      </c>
      <c r="AA266">
        <v>1.707165002</v>
      </c>
      <c r="AB266">
        <v>14.348652271000001</v>
      </c>
      <c r="AC266">
        <v>2.6494280940000001</v>
      </c>
      <c r="AD266">
        <v>5.4699999090000002</v>
      </c>
      <c r="AE266">
        <v>5.4399999379999997</v>
      </c>
      <c r="AF266">
        <v>5.4800000190000002</v>
      </c>
      <c r="AG266">
        <v>1.9964210870000001</v>
      </c>
      <c r="AH266">
        <v>4240579840</v>
      </c>
      <c r="AI266">
        <v>2.1328223770000001</v>
      </c>
    </row>
    <row r="267" spans="1:35" x14ac:dyDescent="0.25">
      <c r="A267" t="s">
        <v>1432</v>
      </c>
      <c r="B267" t="s">
        <v>1433</v>
      </c>
      <c r="C267" t="s">
        <v>1434</v>
      </c>
      <c r="D267">
        <v>947890109</v>
      </c>
      <c r="E267">
        <v>2945143</v>
      </c>
      <c r="F267">
        <v>172</v>
      </c>
      <c r="G267">
        <v>49.61</v>
      </c>
      <c r="H267" s="3">
        <f t="shared" si="4"/>
        <v>18505.712533890051</v>
      </c>
      <c r="I267" s="4">
        <f>J267/$J$1</f>
        <v>3.9744724628180034E-4</v>
      </c>
      <c r="J267">
        <v>8532.92</v>
      </c>
      <c r="K267">
        <v>4550</v>
      </c>
      <c r="L267" t="s">
        <v>103</v>
      </c>
      <c r="M267" t="s">
        <v>104</v>
      </c>
      <c r="N267" t="s">
        <v>256</v>
      </c>
      <c r="O267" t="s">
        <v>960</v>
      </c>
      <c r="P267" t="s">
        <v>42</v>
      </c>
      <c r="Q267" t="s">
        <v>1435</v>
      </c>
      <c r="R267" t="s">
        <v>99</v>
      </c>
      <c r="S267">
        <v>2946</v>
      </c>
      <c r="U267">
        <v>1064.501008</v>
      </c>
      <c r="V267">
        <v>25633617920</v>
      </c>
      <c r="W267">
        <v>23121987584</v>
      </c>
      <c r="X267">
        <v>1812000000</v>
      </c>
      <c r="Y267">
        <v>91525712</v>
      </c>
      <c r="Z267">
        <v>16.872491835999998</v>
      </c>
      <c r="AA267">
        <v>1.5613349670000001</v>
      </c>
      <c r="AB267">
        <v>8.3701230340000006</v>
      </c>
      <c r="AC267">
        <v>0.78494832199999998</v>
      </c>
      <c r="AD267">
        <v>2.1299999949999999</v>
      </c>
      <c r="AE267">
        <v>2.1299999949999999</v>
      </c>
      <c r="AF267">
        <v>2.1299999949999999</v>
      </c>
      <c r="AG267">
        <v>1.9037085309999999</v>
      </c>
      <c r="AH267">
        <v>4678045184</v>
      </c>
      <c r="AI267">
        <v>1.9350937239999999</v>
      </c>
    </row>
    <row r="268" spans="1:35" x14ac:dyDescent="0.25">
      <c r="A268" t="s">
        <v>350</v>
      </c>
      <c r="B268" t="s">
        <v>351</v>
      </c>
      <c r="C268" t="s">
        <v>352</v>
      </c>
      <c r="D268">
        <v>81437105</v>
      </c>
      <c r="E268">
        <v>2090173</v>
      </c>
      <c r="F268">
        <v>167</v>
      </c>
      <c r="G268">
        <v>50.07</v>
      </c>
      <c r="H268" s="3">
        <f t="shared" si="4"/>
        <v>18134.358629578517</v>
      </c>
      <c r="I268" s="4">
        <f>J268/$J$1</f>
        <v>3.894716773111745E-4</v>
      </c>
      <c r="J268">
        <v>8361.69</v>
      </c>
      <c r="K268">
        <v>4692</v>
      </c>
      <c r="L268" t="s">
        <v>119</v>
      </c>
      <c r="M268" t="s">
        <v>39</v>
      </c>
      <c r="N268" t="s">
        <v>322</v>
      </c>
      <c r="O268" t="s">
        <v>353</v>
      </c>
      <c r="P268" t="s">
        <v>42</v>
      </c>
      <c r="Q268" t="s">
        <v>354</v>
      </c>
      <c r="R268" t="s">
        <v>167</v>
      </c>
      <c r="S268">
        <v>17500</v>
      </c>
      <c r="U268">
        <v>3999.1000319999998</v>
      </c>
      <c r="V268">
        <v>3753100032</v>
      </c>
      <c r="W268">
        <v>2470099968</v>
      </c>
      <c r="X268">
        <v>84200000</v>
      </c>
      <c r="Y268">
        <v>93700000</v>
      </c>
      <c r="Z268">
        <v>18.670373915999999</v>
      </c>
      <c r="AA268">
        <v>3.6075859060000002</v>
      </c>
      <c r="AB268">
        <v>18.406364805999999</v>
      </c>
      <c r="AC268">
        <v>6.4574365240000002</v>
      </c>
      <c r="AD268">
        <v>2.4499999880000001</v>
      </c>
      <c r="AE268">
        <v>2.4199999569999999</v>
      </c>
      <c r="AF268">
        <v>2.4499999880000001</v>
      </c>
      <c r="AG268">
        <v>3.6567101750000002</v>
      </c>
      <c r="AH268">
        <v>4609663488</v>
      </c>
      <c r="AI268">
        <v>2.2967844679999998</v>
      </c>
    </row>
    <row r="269" spans="1:35" x14ac:dyDescent="0.25">
      <c r="A269" t="s">
        <v>876</v>
      </c>
      <c r="B269" t="s">
        <v>877</v>
      </c>
      <c r="C269" t="s">
        <v>878</v>
      </c>
      <c r="D269" t="s">
        <v>879</v>
      </c>
      <c r="E269">
        <v>2040640</v>
      </c>
      <c r="F269">
        <v>82</v>
      </c>
      <c r="G269">
        <v>101.28</v>
      </c>
      <c r="H269" s="3">
        <f t="shared" si="4"/>
        <v>18011.325825796503</v>
      </c>
      <c r="I269" s="4">
        <f>J269/$J$1</f>
        <v>3.8682930139747002E-4</v>
      </c>
      <c r="J269">
        <v>8304.9599999999991</v>
      </c>
      <c r="K269">
        <v>4578</v>
      </c>
      <c r="L269" t="s">
        <v>149</v>
      </c>
      <c r="M269" t="s">
        <v>104</v>
      </c>
      <c r="N269" t="s">
        <v>149</v>
      </c>
      <c r="O269" t="s">
        <v>445</v>
      </c>
      <c r="P269" t="s">
        <v>42</v>
      </c>
      <c r="Q269" t="s">
        <v>246</v>
      </c>
      <c r="R269" t="s">
        <v>53</v>
      </c>
      <c r="S269">
        <v>60000</v>
      </c>
      <c r="U269">
        <v>6533.0169599999999</v>
      </c>
      <c r="V269">
        <v>7116599808</v>
      </c>
      <c r="W269">
        <v>4261700096</v>
      </c>
      <c r="X269">
        <v>-48500000</v>
      </c>
      <c r="Y269">
        <v>45200672</v>
      </c>
      <c r="Z269">
        <v>13.177267074</v>
      </c>
      <c r="AA269">
        <v>2.1253740780000001</v>
      </c>
      <c r="AB269">
        <v>13.150010289000001</v>
      </c>
      <c r="AC269">
        <v>5.6471594530000004</v>
      </c>
      <c r="AD269">
        <v>7.7299998399999996</v>
      </c>
      <c r="AE269">
        <v>7.6499999159999996</v>
      </c>
      <c r="AF269">
        <v>7.7299998399999996</v>
      </c>
      <c r="AG269">
        <v>1.636258429</v>
      </c>
      <c r="AH269">
        <v>4561933824</v>
      </c>
      <c r="AI269">
        <v>0.89849921700000002</v>
      </c>
    </row>
    <row r="270" spans="1:35" x14ac:dyDescent="0.25">
      <c r="A270" t="s">
        <v>696</v>
      </c>
      <c r="B270" t="s">
        <v>697</v>
      </c>
      <c r="C270" t="s">
        <v>698</v>
      </c>
      <c r="D270">
        <v>320517105</v>
      </c>
      <c r="E270">
        <v>2341484</v>
      </c>
      <c r="F270">
        <v>429</v>
      </c>
      <c r="G270">
        <v>19.079999999999998</v>
      </c>
      <c r="H270" s="3">
        <f t="shared" si="4"/>
        <v>17751.8573850336</v>
      </c>
      <c r="I270" s="4">
        <f>J270/$J$1</f>
        <v>3.8125669687930341E-4</v>
      </c>
      <c r="J270">
        <v>8185.32</v>
      </c>
      <c r="K270">
        <v>4450</v>
      </c>
      <c r="L270" t="s">
        <v>103</v>
      </c>
      <c r="M270" t="s">
        <v>104</v>
      </c>
      <c r="N270" t="s">
        <v>256</v>
      </c>
      <c r="O270" t="s">
        <v>343</v>
      </c>
      <c r="P270" t="s">
        <v>42</v>
      </c>
      <c r="Q270" t="s">
        <v>295</v>
      </c>
      <c r="R270" t="s">
        <v>296</v>
      </c>
      <c r="S270">
        <v>4246</v>
      </c>
      <c r="U270">
        <v>1346.2279679999999</v>
      </c>
      <c r="V270">
        <v>28449222656</v>
      </c>
      <c r="W270">
        <v>25704640512</v>
      </c>
      <c r="X270">
        <v>2135463040</v>
      </c>
      <c r="Y270">
        <v>233234592</v>
      </c>
      <c r="Z270">
        <v>15.789979934</v>
      </c>
      <c r="AA270">
        <v>1.4647419450000001</v>
      </c>
      <c r="AB270">
        <v>9.4655780239999991</v>
      </c>
      <c r="AC270">
        <v>0.79716487000000003</v>
      </c>
      <c r="AD270">
        <v>0.91000001100000005</v>
      </c>
      <c r="AE270">
        <v>0.91000001100000005</v>
      </c>
      <c r="AF270">
        <v>0.91000001100000005</v>
      </c>
      <c r="AG270">
        <v>1.8943508149999999</v>
      </c>
      <c r="AH270">
        <v>4545742336</v>
      </c>
      <c r="AI270">
        <v>1.4150943419999999</v>
      </c>
    </row>
    <row r="271" spans="1:35" x14ac:dyDescent="0.25">
      <c r="A271" t="s">
        <v>749</v>
      </c>
      <c r="B271" t="s">
        <v>750</v>
      </c>
      <c r="C271" t="s">
        <v>751</v>
      </c>
      <c r="D271">
        <v>384109104</v>
      </c>
      <c r="E271">
        <v>2380443</v>
      </c>
      <c r="F271">
        <v>98</v>
      </c>
      <c r="G271">
        <v>81.23</v>
      </c>
      <c r="H271" s="3">
        <f t="shared" si="4"/>
        <v>17264.367280430746</v>
      </c>
      <c r="I271" s="4">
        <f>J271/$J$1</f>
        <v>3.7078687036982917E-4</v>
      </c>
      <c r="J271">
        <v>7960.54</v>
      </c>
      <c r="K271">
        <v>4523</v>
      </c>
      <c r="L271" t="s">
        <v>38</v>
      </c>
      <c r="M271" t="s">
        <v>39</v>
      </c>
      <c r="N271" t="s">
        <v>557</v>
      </c>
      <c r="O271" t="s">
        <v>752</v>
      </c>
      <c r="P271" t="s">
        <v>42</v>
      </c>
      <c r="Q271" t="s">
        <v>203</v>
      </c>
      <c r="R271" t="s">
        <v>44</v>
      </c>
      <c r="S271">
        <v>3200</v>
      </c>
      <c r="U271">
        <v>1305.787008</v>
      </c>
      <c r="V271">
        <v>1421202048</v>
      </c>
      <c r="W271">
        <v>709436992</v>
      </c>
      <c r="X271">
        <v>66224000</v>
      </c>
      <c r="Y271">
        <v>55684000</v>
      </c>
      <c r="Z271">
        <v>21.233678817000001</v>
      </c>
      <c r="AA271">
        <v>6.3176341049999998</v>
      </c>
      <c r="AB271">
        <v>29.435188760999999</v>
      </c>
      <c r="AC271">
        <v>14.130237351</v>
      </c>
      <c r="AD271">
        <v>3.5699999920000001</v>
      </c>
      <c r="AE271">
        <v>3.4799999590000001</v>
      </c>
      <c r="AF271">
        <v>3.5699999920000001</v>
      </c>
      <c r="AG271">
        <v>6.3549223990000003</v>
      </c>
      <c r="AH271">
        <v>4580008960</v>
      </c>
      <c r="AI271">
        <v>1.5880832170000001</v>
      </c>
    </row>
    <row r="272" spans="1:35" x14ac:dyDescent="0.25">
      <c r="A272" t="s">
        <v>1409</v>
      </c>
      <c r="B272" t="s">
        <v>1410</v>
      </c>
      <c r="C272" t="s">
        <v>1411</v>
      </c>
      <c r="D272" t="s">
        <v>1412</v>
      </c>
      <c r="E272">
        <v>2572949</v>
      </c>
      <c r="F272">
        <v>161</v>
      </c>
      <c r="G272">
        <v>49.08</v>
      </c>
      <c r="H272" s="3">
        <f t="shared" si="4"/>
        <v>17137.14880220313</v>
      </c>
      <c r="I272" s="4">
        <f>J272/$J$1</f>
        <v>3.6805459871289457E-4</v>
      </c>
      <c r="J272">
        <v>7901.88</v>
      </c>
      <c r="K272">
        <v>4067</v>
      </c>
      <c r="L272" t="s">
        <v>163</v>
      </c>
      <c r="M272" t="s">
        <v>163</v>
      </c>
      <c r="N272" t="s">
        <v>275</v>
      </c>
      <c r="O272" t="s">
        <v>276</v>
      </c>
      <c r="P272" t="s">
        <v>42</v>
      </c>
      <c r="Q272" t="s">
        <v>1413</v>
      </c>
      <c r="R272" t="s">
        <v>228</v>
      </c>
      <c r="S272">
        <v>5600</v>
      </c>
      <c r="U272">
        <v>2353.5</v>
      </c>
      <c r="V272">
        <v>5591900160</v>
      </c>
      <c r="W272">
        <v>3860800000</v>
      </c>
      <c r="X272">
        <v>1437600000</v>
      </c>
      <c r="Y272">
        <v>82900000</v>
      </c>
      <c r="Z272">
        <v>20.388645172</v>
      </c>
      <c r="AA272">
        <v>2.324347972</v>
      </c>
      <c r="AB272">
        <v>12.258178789</v>
      </c>
      <c r="AC272">
        <v>3.822172895</v>
      </c>
      <c r="AD272">
        <v>2.5</v>
      </c>
      <c r="AE272">
        <v>2.5</v>
      </c>
      <c r="AF272">
        <v>2.5</v>
      </c>
      <c r="AG272">
        <v>2.3503739330000002</v>
      </c>
      <c r="AH272">
        <v>4094513664</v>
      </c>
      <c r="AI272">
        <v>3.259983627</v>
      </c>
    </row>
    <row r="273" spans="1:35" x14ac:dyDescent="0.25">
      <c r="A273" t="s">
        <v>1279</v>
      </c>
      <c r="B273" t="s">
        <v>1280</v>
      </c>
      <c r="C273" t="s">
        <v>1281</v>
      </c>
      <c r="D273">
        <v>844895102</v>
      </c>
      <c r="E273">
        <v>2831888</v>
      </c>
      <c r="F273">
        <v>100</v>
      </c>
      <c r="G273">
        <v>74.13</v>
      </c>
      <c r="H273" s="3">
        <f t="shared" si="4"/>
        <v>16076.893608955312</v>
      </c>
      <c r="I273" s="4">
        <f>J273/$J$1</f>
        <v>3.4528349459352553E-4</v>
      </c>
      <c r="J273">
        <v>7413</v>
      </c>
      <c r="K273">
        <v>3519</v>
      </c>
      <c r="L273" t="s">
        <v>163</v>
      </c>
      <c r="M273" t="s">
        <v>163</v>
      </c>
      <c r="N273" t="s">
        <v>275</v>
      </c>
      <c r="O273" t="s">
        <v>276</v>
      </c>
      <c r="P273" t="s">
        <v>42</v>
      </c>
      <c r="Q273" t="s">
        <v>1282</v>
      </c>
      <c r="R273" t="s">
        <v>1283</v>
      </c>
      <c r="S273">
        <v>2219</v>
      </c>
      <c r="U273">
        <v>2504.3699839999999</v>
      </c>
      <c r="V273">
        <v>5532795904</v>
      </c>
      <c r="W273">
        <v>3892500992</v>
      </c>
      <c r="X273">
        <v>1482739968</v>
      </c>
      <c r="Y273">
        <v>47482068</v>
      </c>
      <c r="Z273">
        <v>22.265195846000001</v>
      </c>
      <c r="AA273">
        <v>1.9255089750000001</v>
      </c>
      <c r="AB273">
        <v>9.6356611999999995</v>
      </c>
      <c r="AC273">
        <v>2.855046728</v>
      </c>
      <c r="AD273">
        <v>3.2300000070000001</v>
      </c>
      <c r="AE273">
        <v>3.200000036</v>
      </c>
      <c r="AF273">
        <v>3.2300000070000001</v>
      </c>
      <c r="AG273">
        <v>2.1658203170000001</v>
      </c>
      <c r="AH273">
        <v>3500852992</v>
      </c>
      <c r="AI273">
        <v>2.3674626060000001</v>
      </c>
    </row>
    <row r="274" spans="1:35" x14ac:dyDescent="0.25">
      <c r="A274" t="s">
        <v>253</v>
      </c>
      <c r="B274" t="s">
        <v>254</v>
      </c>
      <c r="C274" t="s">
        <v>255</v>
      </c>
      <c r="D274">
        <v>45487105</v>
      </c>
      <c r="E274">
        <v>2055718</v>
      </c>
      <c r="F274">
        <v>321</v>
      </c>
      <c r="G274">
        <v>22.85</v>
      </c>
      <c r="H274" s="3">
        <f t="shared" si="4"/>
        <v>15907.406325056776</v>
      </c>
      <c r="I274" s="4">
        <f>J274/$J$1</f>
        <v>3.4164341566428178E-4</v>
      </c>
      <c r="J274">
        <v>7334.85</v>
      </c>
      <c r="K274">
        <v>3438</v>
      </c>
      <c r="L274" t="s">
        <v>103</v>
      </c>
      <c r="M274" t="s">
        <v>104</v>
      </c>
      <c r="N274" t="s">
        <v>256</v>
      </c>
      <c r="O274" t="s">
        <v>257</v>
      </c>
      <c r="P274" t="s">
        <v>42</v>
      </c>
      <c r="Q274" t="s">
        <v>258</v>
      </c>
      <c r="R274" t="s">
        <v>167</v>
      </c>
      <c r="S274">
        <v>4421</v>
      </c>
      <c r="U274">
        <v>1124.021984</v>
      </c>
      <c r="V274">
        <v>29152763904</v>
      </c>
      <c r="W274">
        <v>26055649280</v>
      </c>
      <c r="X274">
        <v>1944262016</v>
      </c>
      <c r="Y274">
        <v>151243008</v>
      </c>
      <c r="Z274">
        <v>15.477391241999999</v>
      </c>
      <c r="AA274">
        <v>0.96307098800000002</v>
      </c>
      <c r="AB274">
        <v>6.231046514</v>
      </c>
      <c r="AC274">
        <v>0.63397731000000002</v>
      </c>
      <c r="AD274">
        <v>1.190000027</v>
      </c>
      <c r="AE274">
        <v>1.190000027</v>
      </c>
      <c r="AF274">
        <v>1.190000027</v>
      </c>
      <c r="AG274">
        <v>1.1786381429999999</v>
      </c>
      <c r="AH274">
        <v>3475842816</v>
      </c>
      <c r="AI274">
        <v>1.925601707</v>
      </c>
    </row>
    <row r="275" spans="1:35" x14ac:dyDescent="0.25">
      <c r="A275" t="s">
        <v>378</v>
      </c>
      <c r="B275" t="s">
        <v>379</v>
      </c>
      <c r="C275" t="s">
        <v>380</v>
      </c>
      <c r="D275">
        <v>109641100</v>
      </c>
      <c r="E275">
        <v>2193544</v>
      </c>
      <c r="F275">
        <v>132</v>
      </c>
      <c r="G275">
        <v>53.11</v>
      </c>
      <c r="H275" s="3">
        <f t="shared" si="4"/>
        <v>15204.017831303574</v>
      </c>
      <c r="I275" s="4">
        <f>J275/$J$1</f>
        <v>3.2653673877213038E-4</v>
      </c>
      <c r="J275">
        <v>7010.52</v>
      </c>
      <c r="K275">
        <v>2637</v>
      </c>
      <c r="L275" t="s">
        <v>292</v>
      </c>
      <c r="M275" t="s">
        <v>128</v>
      </c>
      <c r="N275" t="s">
        <v>293</v>
      </c>
      <c r="O275" t="s">
        <v>381</v>
      </c>
      <c r="P275" t="s">
        <v>42</v>
      </c>
      <c r="Q275" t="s">
        <v>270</v>
      </c>
      <c r="R275" t="s">
        <v>271</v>
      </c>
      <c r="S275">
        <v>58335</v>
      </c>
      <c r="U275">
        <v>3253.422016</v>
      </c>
      <c r="V275">
        <v>1458525952</v>
      </c>
      <c r="W275">
        <v>2009591040</v>
      </c>
      <c r="X275">
        <v>-744689984</v>
      </c>
      <c r="Y275">
        <v>50136232</v>
      </c>
      <c r="Z275">
        <v>14.564175605000001</v>
      </c>
      <c r="AC275">
        <v>12.684845495999999</v>
      </c>
      <c r="AD275">
        <v>3.3599999839999999</v>
      </c>
      <c r="AE275">
        <v>3.3300000129999998</v>
      </c>
      <c r="AF275">
        <v>3.3599999839999999</v>
      </c>
      <c r="AH275">
        <v>2666543872</v>
      </c>
      <c r="AI275">
        <v>2.447749891</v>
      </c>
    </row>
    <row r="276" spans="1:35" x14ac:dyDescent="0.25">
      <c r="A276" t="s">
        <v>862</v>
      </c>
      <c r="B276" t="s">
        <v>863</v>
      </c>
      <c r="C276" t="s">
        <v>864</v>
      </c>
      <c r="D276" t="s">
        <v>865</v>
      </c>
      <c r="E276" t="s">
        <v>866</v>
      </c>
      <c r="F276">
        <v>169</v>
      </c>
      <c r="G276">
        <v>40.369999999999997</v>
      </c>
      <c r="H276" s="3">
        <f t="shared" si="4"/>
        <v>14796.315790355575</v>
      </c>
      <c r="I276" s="4">
        <f>J276/$J$1</f>
        <v>3.1778052075666607E-4</v>
      </c>
      <c r="J276">
        <v>6822.53</v>
      </c>
      <c r="K276">
        <v>3560</v>
      </c>
      <c r="L276" t="s">
        <v>38</v>
      </c>
      <c r="M276" t="s">
        <v>39</v>
      </c>
      <c r="N276" t="s">
        <v>40</v>
      </c>
      <c r="O276" t="s">
        <v>41</v>
      </c>
      <c r="P276" t="s">
        <v>42</v>
      </c>
      <c r="R276" t="s">
        <v>144</v>
      </c>
      <c r="S276">
        <v>9700</v>
      </c>
      <c r="U276">
        <v>2483.8000000000002</v>
      </c>
      <c r="V276">
        <v>3717600000</v>
      </c>
      <c r="W276">
        <v>2259899904</v>
      </c>
      <c r="X276">
        <v>504800000</v>
      </c>
      <c r="Y276">
        <v>88300000</v>
      </c>
      <c r="Z276">
        <v>13.562399864</v>
      </c>
      <c r="AA276">
        <v>2.2230451100000002</v>
      </c>
      <c r="AB276">
        <v>13.975100360000001</v>
      </c>
      <c r="AC276">
        <v>5.4753401970000004</v>
      </c>
      <c r="AD276">
        <v>2.1700000159999999</v>
      </c>
      <c r="AE276">
        <v>2.1800000069999999</v>
      </c>
      <c r="AF276">
        <v>2.1999999880000001</v>
      </c>
      <c r="AG276">
        <v>2.4482630699999999</v>
      </c>
      <c r="AH276">
        <v>3664709888</v>
      </c>
      <c r="AI276">
        <v>1.2145157419999999</v>
      </c>
    </row>
    <row r="277" spans="1:35" x14ac:dyDescent="0.25">
      <c r="A277" t="s">
        <v>1325</v>
      </c>
      <c r="B277" t="s">
        <v>1326</v>
      </c>
      <c r="C277" t="s">
        <v>1327</v>
      </c>
      <c r="D277" t="s">
        <v>1328</v>
      </c>
      <c r="E277" t="s">
        <v>1329</v>
      </c>
      <c r="F277">
        <v>246</v>
      </c>
      <c r="G277">
        <v>26.85</v>
      </c>
      <c r="H277" s="3">
        <f t="shared" si="4"/>
        <v>14324.765948537803</v>
      </c>
      <c r="I277" s="4">
        <f>J277/$J$1</f>
        <v>3.0765304332115143E-4</v>
      </c>
      <c r="J277">
        <v>6605.1</v>
      </c>
      <c r="K277">
        <v>3487</v>
      </c>
      <c r="L277" t="s">
        <v>58</v>
      </c>
      <c r="M277" t="s">
        <v>59</v>
      </c>
      <c r="N277" t="s">
        <v>60</v>
      </c>
      <c r="O277" t="s">
        <v>61</v>
      </c>
      <c r="P277" t="s">
        <v>42</v>
      </c>
      <c r="Q277" t="s">
        <v>1330</v>
      </c>
      <c r="R277" t="s">
        <v>190</v>
      </c>
      <c r="S277">
        <v>11300</v>
      </c>
      <c r="U277">
        <v>2415</v>
      </c>
      <c r="V277">
        <v>2313999872</v>
      </c>
      <c r="W277">
        <v>1382000000</v>
      </c>
      <c r="X277">
        <v>330000000</v>
      </c>
      <c r="Y277">
        <v>129800000</v>
      </c>
      <c r="Z277">
        <v>14.66209793</v>
      </c>
      <c r="AA277">
        <v>4.0623879430000001</v>
      </c>
      <c r="AB277">
        <v>11.203319501999999</v>
      </c>
      <c r="AC277">
        <v>4.3875687259999996</v>
      </c>
      <c r="AD277">
        <v>0.81999999199999996</v>
      </c>
      <c r="AE277">
        <v>0.810000002</v>
      </c>
      <c r="AF277">
        <v>0.81999999199999996</v>
      </c>
      <c r="AG277">
        <v>3.739410173</v>
      </c>
      <c r="AH277">
        <v>3467680512</v>
      </c>
      <c r="AI277">
        <v>0</v>
      </c>
    </row>
    <row r="278" spans="1:35" x14ac:dyDescent="0.25">
      <c r="A278" t="s">
        <v>1160</v>
      </c>
      <c r="B278" t="s">
        <v>1161</v>
      </c>
      <c r="C278" t="s">
        <v>1162</v>
      </c>
      <c r="D278" t="s">
        <v>1163</v>
      </c>
      <c r="E278">
        <v>2707826</v>
      </c>
      <c r="F278">
        <v>205</v>
      </c>
      <c r="G278">
        <v>31.6</v>
      </c>
      <c r="H278" s="3">
        <f t="shared" si="4"/>
        <v>14049.118683233848</v>
      </c>
      <c r="I278" s="4">
        <f>J278/$J$1</f>
        <v>3.0173296613744211E-4</v>
      </c>
      <c r="J278">
        <v>6478</v>
      </c>
      <c r="K278">
        <v>2517</v>
      </c>
      <c r="L278" t="s">
        <v>163</v>
      </c>
      <c r="M278" t="s">
        <v>163</v>
      </c>
      <c r="N278" t="s">
        <v>164</v>
      </c>
      <c r="O278" t="s">
        <v>165</v>
      </c>
      <c r="P278" t="s">
        <v>42</v>
      </c>
      <c r="Q278" t="s">
        <v>1164</v>
      </c>
      <c r="R278" t="s">
        <v>1165</v>
      </c>
      <c r="S278">
        <v>1868</v>
      </c>
      <c r="U278">
        <v>1362.620032</v>
      </c>
      <c r="V278">
        <v>6403670016</v>
      </c>
      <c r="W278">
        <v>4633819136</v>
      </c>
      <c r="X278">
        <v>1409907968</v>
      </c>
      <c r="Y278">
        <v>79653624</v>
      </c>
      <c r="Z278">
        <v>20.360815047999999</v>
      </c>
      <c r="AA278">
        <v>1.5225620259999999</v>
      </c>
      <c r="AB278">
        <v>3.6042070000000002E-2</v>
      </c>
      <c r="AC278">
        <v>9.9867359999999995E-3</v>
      </c>
      <c r="AD278">
        <v>2.9000000000000002E-8</v>
      </c>
      <c r="AE278">
        <v>2.9000000000000002E-8</v>
      </c>
      <c r="AF278">
        <v>2.9000000000000002E-8</v>
      </c>
      <c r="AG278">
        <v>1.490964937</v>
      </c>
      <c r="AH278">
        <v>2517054464</v>
      </c>
      <c r="AI278">
        <v>2.7215189519999998</v>
      </c>
    </row>
    <row r="279" spans="1:35" x14ac:dyDescent="0.25">
      <c r="A279" t="s">
        <v>1463</v>
      </c>
      <c r="B279" t="s">
        <v>1464</v>
      </c>
      <c r="C279" t="s">
        <v>1465</v>
      </c>
      <c r="D279" t="s">
        <v>1466</v>
      </c>
      <c r="E279">
        <v>2942100</v>
      </c>
      <c r="F279">
        <v>87</v>
      </c>
      <c r="G279">
        <v>72.56</v>
      </c>
      <c r="H279" s="3">
        <f t="shared" si="4"/>
        <v>13690.6688011769</v>
      </c>
      <c r="I279" s="4">
        <f>J279/$J$1</f>
        <v>2.9403453689335495E-4</v>
      </c>
      <c r="J279">
        <v>6312.72</v>
      </c>
      <c r="K279">
        <v>3714</v>
      </c>
      <c r="L279" t="s">
        <v>163</v>
      </c>
      <c r="M279" t="s">
        <v>163</v>
      </c>
      <c r="N279" t="s">
        <v>275</v>
      </c>
      <c r="O279" t="s">
        <v>276</v>
      </c>
      <c r="P279" t="s">
        <v>42</v>
      </c>
      <c r="Q279" t="s">
        <v>1467</v>
      </c>
      <c r="R279" t="s">
        <v>1468</v>
      </c>
      <c r="S279">
        <v>1554</v>
      </c>
      <c r="U279">
        <v>2349.5590400000001</v>
      </c>
      <c r="V279">
        <v>6058704896</v>
      </c>
      <c r="W279">
        <v>4654561792</v>
      </c>
      <c r="X279">
        <v>1375560960</v>
      </c>
      <c r="Y279">
        <v>51080612</v>
      </c>
      <c r="Z279">
        <v>18.760105133</v>
      </c>
      <c r="AA279">
        <v>2.4485530849999999</v>
      </c>
      <c r="AB279">
        <v>12.799258601</v>
      </c>
      <c r="AC279">
        <v>2.961007994</v>
      </c>
      <c r="AD279">
        <v>3.3700001159999999</v>
      </c>
      <c r="AE279">
        <v>3.3399999060000001</v>
      </c>
      <c r="AF279">
        <v>3.3700001159999999</v>
      </c>
      <c r="AG279">
        <v>2.6944709929999999</v>
      </c>
      <c r="AH279">
        <v>3760711168</v>
      </c>
      <c r="AI279">
        <v>2.6185227389999999</v>
      </c>
    </row>
    <row r="280" spans="1:35" x14ac:dyDescent="0.25">
      <c r="A280" t="s">
        <v>926</v>
      </c>
      <c r="B280" t="s">
        <v>927</v>
      </c>
      <c r="C280" t="s">
        <v>928</v>
      </c>
      <c r="D280">
        <v>524901105</v>
      </c>
      <c r="E280">
        <v>2510615</v>
      </c>
      <c r="F280">
        <v>197</v>
      </c>
      <c r="G280">
        <v>31.9</v>
      </c>
      <c r="H280" s="3">
        <f t="shared" si="4"/>
        <v>13629.033118407913</v>
      </c>
      <c r="I280" s="4">
        <f>J280/$J$1</f>
        <v>2.9271078714071123E-4</v>
      </c>
      <c r="J280">
        <v>6284.3</v>
      </c>
      <c r="K280">
        <v>3222</v>
      </c>
      <c r="L280" t="s">
        <v>103</v>
      </c>
      <c r="M280" t="s">
        <v>104</v>
      </c>
      <c r="N280" t="s">
        <v>194</v>
      </c>
      <c r="O280" t="s">
        <v>202</v>
      </c>
      <c r="P280" t="s">
        <v>42</v>
      </c>
      <c r="Q280" t="s">
        <v>929</v>
      </c>
      <c r="R280" t="s">
        <v>930</v>
      </c>
      <c r="S280">
        <v>3066</v>
      </c>
      <c r="U280">
        <v>2727.6429440000002</v>
      </c>
      <c r="V280">
        <v>8254550016</v>
      </c>
      <c r="W280">
        <v>3495653120</v>
      </c>
      <c r="X280">
        <v>-1988872960</v>
      </c>
      <c r="Y280">
        <v>100982944</v>
      </c>
      <c r="Z280">
        <v>12.976999282</v>
      </c>
      <c r="AA280">
        <v>0.89116901100000001</v>
      </c>
      <c r="AB280">
        <v>-1.9726525720000001</v>
      </c>
      <c r="AC280">
        <v>-1.110272293</v>
      </c>
      <c r="AD280">
        <v>-0.79999995199999996</v>
      </c>
      <c r="AE280">
        <v>-0.79999995199999996</v>
      </c>
      <c r="AF280">
        <v>-0.79999995199999996</v>
      </c>
      <c r="AG280">
        <v>0.79352598799999996</v>
      </c>
      <c r="AH280">
        <v>3196863232</v>
      </c>
      <c r="AI280">
        <v>2.633228882</v>
      </c>
    </row>
    <row r="281" spans="1:35" x14ac:dyDescent="0.25">
      <c r="A281" t="s">
        <v>940</v>
      </c>
      <c r="B281" t="s">
        <v>941</v>
      </c>
      <c r="C281" t="s">
        <v>942</v>
      </c>
      <c r="D281">
        <v>546347105</v>
      </c>
      <c r="E281">
        <v>2535243</v>
      </c>
      <c r="F281">
        <v>319</v>
      </c>
      <c r="G281">
        <v>19.34</v>
      </c>
      <c r="H281" s="3">
        <f t="shared" si="4"/>
        <v>13379.974645178125</v>
      </c>
      <c r="I281" s="4">
        <f>J281/$J$1</f>
        <v>2.8736175752798758E-4</v>
      </c>
      <c r="J281">
        <v>6169.46</v>
      </c>
      <c r="K281">
        <v>2750</v>
      </c>
      <c r="L281" t="s">
        <v>119</v>
      </c>
      <c r="M281" t="s">
        <v>39</v>
      </c>
      <c r="N281" t="s">
        <v>943</v>
      </c>
      <c r="O281" t="s">
        <v>944</v>
      </c>
      <c r="P281" t="s">
        <v>42</v>
      </c>
      <c r="Q281" t="s">
        <v>945</v>
      </c>
      <c r="R281" t="s">
        <v>296</v>
      </c>
      <c r="S281">
        <v>4800</v>
      </c>
      <c r="U281">
        <v>2146.3000000000002</v>
      </c>
      <c r="V281">
        <v>2432399872</v>
      </c>
      <c r="W281">
        <v>1279600000</v>
      </c>
      <c r="X281">
        <v>1143100032</v>
      </c>
      <c r="Y281">
        <v>144075552</v>
      </c>
      <c r="AA281">
        <v>2.3623549929999998</v>
      </c>
      <c r="AB281">
        <v>9.1915987430000001</v>
      </c>
      <c r="AC281">
        <v>4.3085807459999996</v>
      </c>
      <c r="AD281">
        <v>0.70000000600000001</v>
      </c>
      <c r="AE281">
        <v>0.68999998600000001</v>
      </c>
      <c r="AF281">
        <v>0.70000000600000001</v>
      </c>
      <c r="AG281">
        <v>2.4170897079999998</v>
      </c>
      <c r="AH281">
        <v>2725040128</v>
      </c>
      <c r="AI281">
        <v>0</v>
      </c>
    </row>
    <row r="282" spans="1:35" x14ac:dyDescent="0.25">
      <c r="A282" t="s">
        <v>1483</v>
      </c>
      <c r="B282" t="s">
        <v>1484</v>
      </c>
      <c r="C282" t="s">
        <v>1485</v>
      </c>
      <c r="D282">
        <v>980745103</v>
      </c>
      <c r="E282">
        <v>2948089</v>
      </c>
      <c r="F282">
        <v>91</v>
      </c>
      <c r="G282">
        <v>67.73</v>
      </c>
      <c r="H282" s="3">
        <f t="shared" si="4"/>
        <v>13366.897123464647</v>
      </c>
      <c r="I282" s="4">
        <f>J282/$J$1</f>
        <v>2.8708089155302482E-4</v>
      </c>
      <c r="J282">
        <v>6163.43</v>
      </c>
      <c r="K282">
        <v>4173</v>
      </c>
      <c r="L282" t="s">
        <v>38</v>
      </c>
      <c r="M282" t="s">
        <v>39</v>
      </c>
      <c r="N282" t="s">
        <v>113</v>
      </c>
      <c r="O282" t="s">
        <v>804</v>
      </c>
      <c r="P282" t="s">
        <v>42</v>
      </c>
      <c r="Q282" t="s">
        <v>1486</v>
      </c>
      <c r="R282" t="s">
        <v>325</v>
      </c>
      <c r="S282">
        <v>6800</v>
      </c>
      <c r="U282">
        <v>2023.0780159999999</v>
      </c>
      <c r="V282">
        <v>2642362112</v>
      </c>
      <c r="W282">
        <v>1429767040</v>
      </c>
      <c r="X282">
        <v>459260992</v>
      </c>
      <c r="Y282">
        <v>61429000</v>
      </c>
      <c r="Z282">
        <v>19.163942337000002</v>
      </c>
      <c r="AA282">
        <v>2.7980248919999999</v>
      </c>
      <c r="AB282">
        <v>15.270666663</v>
      </c>
      <c r="AC282">
        <v>7.00823266</v>
      </c>
      <c r="AD282">
        <v>2.929999977</v>
      </c>
      <c r="AE282">
        <v>2.849999994</v>
      </c>
      <c r="AF282">
        <v>2.929999977</v>
      </c>
      <c r="AG282">
        <v>3.4311426919999999</v>
      </c>
      <c r="AH282">
        <v>4226252032</v>
      </c>
      <c r="AI282">
        <v>0.634873731</v>
      </c>
    </row>
    <row r="283" spans="1:35" x14ac:dyDescent="0.25">
      <c r="A283" t="s">
        <v>415</v>
      </c>
      <c r="B283" t="s">
        <v>416</v>
      </c>
      <c r="C283" t="s">
        <v>417</v>
      </c>
      <c r="D283">
        <v>127055101</v>
      </c>
      <c r="E283">
        <v>2162500</v>
      </c>
      <c r="F283">
        <v>117</v>
      </c>
      <c r="G283">
        <v>50.93</v>
      </c>
      <c r="H283" s="3">
        <f t="shared" si="4"/>
        <v>12923.128882500878</v>
      </c>
      <c r="I283" s="4">
        <f>J283/$J$1</f>
        <v>2.7755007964641115E-4</v>
      </c>
      <c r="J283">
        <v>5958.81</v>
      </c>
      <c r="K283">
        <v>3174</v>
      </c>
      <c r="L283" t="s">
        <v>119</v>
      </c>
      <c r="M283" t="s">
        <v>120</v>
      </c>
      <c r="N283" t="s">
        <v>121</v>
      </c>
      <c r="O283" t="s">
        <v>135</v>
      </c>
      <c r="P283" t="s">
        <v>42</v>
      </c>
      <c r="Q283" t="s">
        <v>418</v>
      </c>
      <c r="R283" t="s">
        <v>222</v>
      </c>
      <c r="S283">
        <v>4300</v>
      </c>
      <c r="U283">
        <v>2411</v>
      </c>
      <c r="V283">
        <v>3044000000</v>
      </c>
      <c r="W283">
        <v>1672000000</v>
      </c>
      <c r="X283">
        <v>982000000</v>
      </c>
      <c r="Y283">
        <v>62210712</v>
      </c>
      <c r="Z283">
        <v>15.922354697999999</v>
      </c>
      <c r="AA283">
        <v>2.1914820669999999</v>
      </c>
      <c r="AB283">
        <v>11.881977671</v>
      </c>
      <c r="AC283">
        <v>4.8700767579999997</v>
      </c>
      <c r="AD283">
        <v>2.359999969</v>
      </c>
      <c r="AE283">
        <v>2.359999969</v>
      </c>
      <c r="AF283">
        <v>2.3799999500000002</v>
      </c>
      <c r="AG283">
        <v>2.4869635529999998</v>
      </c>
      <c r="AH283">
        <v>3183336192</v>
      </c>
      <c r="AI283">
        <v>2.0420184859999999</v>
      </c>
    </row>
    <row r="284" spans="1:35" x14ac:dyDescent="0.25">
      <c r="A284" t="s">
        <v>365</v>
      </c>
      <c r="B284" t="s">
        <v>366</v>
      </c>
      <c r="C284" t="s">
        <v>367</v>
      </c>
      <c r="D284">
        <v>92113109</v>
      </c>
      <c r="E284">
        <v>2101741</v>
      </c>
      <c r="F284">
        <v>97</v>
      </c>
      <c r="G284">
        <v>58.75</v>
      </c>
      <c r="H284" s="3">
        <f t="shared" si="4"/>
        <v>12359.125516529621</v>
      </c>
      <c r="I284" s="4">
        <f>J284/$J$1</f>
        <v>2.6543697758193085E-4</v>
      </c>
      <c r="J284">
        <v>5698.75</v>
      </c>
      <c r="K284">
        <v>3122</v>
      </c>
      <c r="L284" t="s">
        <v>163</v>
      </c>
      <c r="M284" t="s">
        <v>163</v>
      </c>
      <c r="N284" t="s">
        <v>164</v>
      </c>
      <c r="O284" t="s">
        <v>165</v>
      </c>
      <c r="P284" t="s">
        <v>42</v>
      </c>
      <c r="Q284" t="s">
        <v>368</v>
      </c>
      <c r="R284" t="s">
        <v>369</v>
      </c>
      <c r="S284">
        <v>2003</v>
      </c>
      <c r="U284">
        <v>1427.385984</v>
      </c>
      <c r="V284">
        <v>6452135936</v>
      </c>
      <c r="W284">
        <v>4725905920</v>
      </c>
      <c r="X284">
        <v>295319008</v>
      </c>
      <c r="Y284">
        <v>53109100</v>
      </c>
      <c r="Z284">
        <v>18.259874343</v>
      </c>
      <c r="AA284">
        <v>1.8573659650000001</v>
      </c>
      <c r="AB284">
        <v>2.8149414780000002</v>
      </c>
      <c r="AC284">
        <v>0.760877633</v>
      </c>
      <c r="AD284">
        <v>0.759999969</v>
      </c>
      <c r="AE284">
        <v>0.73999995900000004</v>
      </c>
      <c r="AF284">
        <v>0.759999969</v>
      </c>
      <c r="AG284">
        <v>1.9444584899999999</v>
      </c>
      <c r="AH284">
        <v>3113398528</v>
      </c>
      <c r="AI284">
        <v>2.8340424880000001</v>
      </c>
    </row>
    <row r="285" spans="1:35" x14ac:dyDescent="0.25">
      <c r="A285" t="s">
        <v>1369</v>
      </c>
      <c r="B285" t="s">
        <v>1370</v>
      </c>
      <c r="C285" t="s">
        <v>1371</v>
      </c>
      <c r="D285">
        <v>898402102</v>
      </c>
      <c r="E285">
        <v>2340210</v>
      </c>
      <c r="F285">
        <v>168</v>
      </c>
      <c r="G285">
        <v>33.71</v>
      </c>
      <c r="H285" s="3">
        <f t="shared" si="4"/>
        <v>12282.20019394637</v>
      </c>
      <c r="I285" s="4">
        <f>J285/$J$1</f>
        <v>2.6378485218691775E-4</v>
      </c>
      <c r="J285">
        <v>5663.28</v>
      </c>
      <c r="K285">
        <v>2279</v>
      </c>
      <c r="L285" t="s">
        <v>103</v>
      </c>
      <c r="M285" t="s">
        <v>104</v>
      </c>
      <c r="N285" t="s">
        <v>256</v>
      </c>
      <c r="O285" t="s">
        <v>343</v>
      </c>
      <c r="P285" t="s">
        <v>42</v>
      </c>
      <c r="Q285" t="s">
        <v>487</v>
      </c>
      <c r="R285" t="s">
        <v>1372</v>
      </c>
      <c r="S285">
        <v>2787</v>
      </c>
      <c r="U285">
        <v>583.28299200000004</v>
      </c>
      <c r="V285">
        <v>13161537536</v>
      </c>
      <c r="W285">
        <v>11626776576</v>
      </c>
      <c r="X285">
        <v>1146238976</v>
      </c>
      <c r="Y285">
        <v>67626936</v>
      </c>
      <c r="Z285">
        <v>14.451950073000001</v>
      </c>
      <c r="AA285">
        <v>1.09337902</v>
      </c>
      <c r="AB285">
        <v>7.1290318170000004</v>
      </c>
      <c r="AC285">
        <v>0.840222158</v>
      </c>
      <c r="AD285">
        <v>1.5900000030000001</v>
      </c>
      <c r="AE285">
        <v>1.5900000030000001</v>
      </c>
      <c r="AF285">
        <v>1.5900000030000001</v>
      </c>
      <c r="AG285">
        <v>1.4853805090000001</v>
      </c>
      <c r="AH285">
        <v>2293917184</v>
      </c>
      <c r="AI285">
        <v>2.7291606100000001</v>
      </c>
    </row>
    <row r="286" spans="1:35" x14ac:dyDescent="0.25">
      <c r="A286" t="s">
        <v>533</v>
      </c>
      <c r="B286" t="s">
        <v>534</v>
      </c>
      <c r="C286" t="s">
        <v>535</v>
      </c>
      <c r="D286" t="s">
        <v>536</v>
      </c>
      <c r="E286" t="s">
        <v>537</v>
      </c>
      <c r="F286">
        <v>149</v>
      </c>
      <c r="G286">
        <v>37.729999999999997</v>
      </c>
      <c r="H286" s="3">
        <f t="shared" si="4"/>
        <v>12192.17566221728</v>
      </c>
      <c r="I286" s="4">
        <f>J286/$J$1</f>
        <v>2.6185139503588883E-4</v>
      </c>
      <c r="J286">
        <v>5621.77</v>
      </c>
      <c r="K286">
        <v>3258</v>
      </c>
      <c r="L286" t="s">
        <v>58</v>
      </c>
      <c r="M286" t="s">
        <v>49</v>
      </c>
      <c r="N286" t="s">
        <v>285</v>
      </c>
      <c r="O286" t="s">
        <v>285</v>
      </c>
      <c r="P286" t="s">
        <v>42</v>
      </c>
      <c r="Q286" t="s">
        <v>538</v>
      </c>
      <c r="R286" t="s">
        <v>77</v>
      </c>
      <c r="S286">
        <v>6500</v>
      </c>
      <c r="U286">
        <v>1868.5290239999999</v>
      </c>
      <c r="V286">
        <v>4011575040</v>
      </c>
      <c r="W286">
        <v>2930956032</v>
      </c>
      <c r="X286">
        <v>-1524082944</v>
      </c>
      <c r="Y286">
        <v>86362000</v>
      </c>
      <c r="Z286">
        <v>26.910713195</v>
      </c>
      <c r="AA286">
        <v>3.0345211019999998</v>
      </c>
      <c r="AB286">
        <v>13.590547558000001</v>
      </c>
      <c r="AC286">
        <v>3.6949913489999999</v>
      </c>
      <c r="AD286">
        <v>1.6100000139999999</v>
      </c>
      <c r="AE286">
        <v>1.5699999630000001</v>
      </c>
      <c r="AF286">
        <v>1.600000023</v>
      </c>
      <c r="AG286">
        <v>3.0153441750000001</v>
      </c>
      <c r="AH286">
        <v>3258624512</v>
      </c>
      <c r="AI286">
        <v>0</v>
      </c>
    </row>
    <row r="287" spans="1:35" x14ac:dyDescent="0.25">
      <c r="A287" t="s">
        <v>326</v>
      </c>
      <c r="B287" t="s">
        <v>327</v>
      </c>
      <c r="C287" t="s">
        <v>328</v>
      </c>
      <c r="D287">
        <v>62540109</v>
      </c>
      <c r="E287">
        <v>2074070</v>
      </c>
      <c r="F287">
        <v>67</v>
      </c>
      <c r="G287">
        <v>83.37</v>
      </c>
      <c r="H287" s="3">
        <f t="shared" si="4"/>
        <v>12114.144280583636</v>
      </c>
      <c r="I287" s="4">
        <f>J287/$J$1</f>
        <v>2.6017551480717239E-4</v>
      </c>
      <c r="J287">
        <v>5585.79</v>
      </c>
      <c r="K287">
        <v>3559</v>
      </c>
      <c r="L287" t="s">
        <v>103</v>
      </c>
      <c r="M287" t="s">
        <v>104</v>
      </c>
      <c r="N287" t="s">
        <v>256</v>
      </c>
      <c r="O287" t="s">
        <v>329</v>
      </c>
      <c r="P287" t="s">
        <v>42</v>
      </c>
      <c r="Q287" t="s">
        <v>151</v>
      </c>
      <c r="R287" t="s">
        <v>152</v>
      </c>
      <c r="S287">
        <v>2125</v>
      </c>
      <c r="U287">
        <v>647.80899199999999</v>
      </c>
      <c r="V287">
        <v>16014643200</v>
      </c>
      <c r="W287">
        <v>14850784256</v>
      </c>
      <c r="X287">
        <v>1132342016</v>
      </c>
      <c r="Y287">
        <v>42733512</v>
      </c>
      <c r="Z287">
        <v>17.856351852</v>
      </c>
      <c r="AA287">
        <v>2.549066066</v>
      </c>
      <c r="AB287">
        <v>15.982579946</v>
      </c>
      <c r="AC287">
        <v>1.1596353619999999</v>
      </c>
      <c r="AD287">
        <v>4.2299998990000001</v>
      </c>
      <c r="AE287">
        <v>4.1999999280000004</v>
      </c>
      <c r="AF287">
        <v>4.2299998990000001</v>
      </c>
      <c r="AG287">
        <v>3.0611037310000002</v>
      </c>
      <c r="AH287">
        <v>3611390976</v>
      </c>
      <c r="AI287">
        <v>2.231018224</v>
      </c>
    </row>
    <row r="288" spans="1:35" x14ac:dyDescent="0.25">
      <c r="A288" t="s">
        <v>1042</v>
      </c>
      <c r="B288" t="s">
        <v>1043</v>
      </c>
      <c r="C288" t="s">
        <v>1044</v>
      </c>
      <c r="D288">
        <v>636518102</v>
      </c>
      <c r="E288">
        <v>2645078</v>
      </c>
      <c r="F288">
        <v>189</v>
      </c>
      <c r="G288">
        <v>29.47</v>
      </c>
      <c r="H288" s="3">
        <f t="shared" si="4"/>
        <v>12079.531138536026</v>
      </c>
      <c r="I288" s="4">
        <f>J288/$J$1</f>
        <v>2.5943212824657442E-4</v>
      </c>
      <c r="J288">
        <v>5569.83</v>
      </c>
      <c r="K288">
        <v>3799</v>
      </c>
      <c r="L288" t="s">
        <v>58</v>
      </c>
      <c r="M288" t="s">
        <v>39</v>
      </c>
      <c r="N288" t="s">
        <v>113</v>
      </c>
      <c r="O288" t="s">
        <v>114</v>
      </c>
      <c r="P288" t="s">
        <v>42</v>
      </c>
      <c r="Q288" t="s">
        <v>810</v>
      </c>
      <c r="R288" t="s">
        <v>271</v>
      </c>
      <c r="S288">
        <v>7441</v>
      </c>
      <c r="U288">
        <v>1233.9849919999999</v>
      </c>
      <c r="V288">
        <v>1472893056</v>
      </c>
      <c r="W288">
        <v>365481984</v>
      </c>
      <c r="X288">
        <v>735878016</v>
      </c>
      <c r="Y288">
        <v>128920280</v>
      </c>
      <c r="Z288">
        <v>37.248695372999997</v>
      </c>
      <c r="AA288">
        <v>3.3500199309999998</v>
      </c>
      <c r="AB288">
        <v>7.9114396019999997</v>
      </c>
      <c r="AC288">
        <v>5.9400594619999998</v>
      </c>
      <c r="AD288">
        <v>0.66000000299999995</v>
      </c>
      <c r="AE288">
        <v>0.66000000299999995</v>
      </c>
      <c r="AF288">
        <v>0.66000000299999995</v>
      </c>
      <c r="AG288">
        <v>3.4307774530000001</v>
      </c>
      <c r="AH288">
        <v>3844376832</v>
      </c>
      <c r="AI288">
        <v>2.6806923139999999</v>
      </c>
    </row>
    <row r="289" spans="1:35" x14ac:dyDescent="0.25">
      <c r="A289" t="s">
        <v>776</v>
      </c>
      <c r="B289" t="s">
        <v>777</v>
      </c>
      <c r="C289" t="s">
        <v>778</v>
      </c>
      <c r="D289">
        <v>600544100</v>
      </c>
      <c r="E289">
        <v>2594222</v>
      </c>
      <c r="F289">
        <v>168</v>
      </c>
      <c r="G289">
        <v>32.5</v>
      </c>
      <c r="H289" s="3">
        <f t="shared" si="4"/>
        <v>11841.338068918927</v>
      </c>
      <c r="I289" s="4">
        <f>J289/$J$1</f>
        <v>2.543164549414069E-4</v>
      </c>
      <c r="J289">
        <v>5460</v>
      </c>
      <c r="K289">
        <v>1950</v>
      </c>
      <c r="L289" t="s">
        <v>38</v>
      </c>
      <c r="M289" t="s">
        <v>128</v>
      </c>
      <c r="N289" t="s">
        <v>779</v>
      </c>
      <c r="O289" t="s">
        <v>780</v>
      </c>
      <c r="P289" t="s">
        <v>42</v>
      </c>
      <c r="Q289" t="s">
        <v>781</v>
      </c>
      <c r="R289" t="s">
        <v>488</v>
      </c>
      <c r="S289">
        <v>7607</v>
      </c>
      <c r="U289">
        <v>2298.1</v>
      </c>
      <c r="V289">
        <v>1239100032</v>
      </c>
      <c r="W289">
        <v>664300032</v>
      </c>
      <c r="X289">
        <v>109400000</v>
      </c>
      <c r="Y289">
        <v>60042692</v>
      </c>
      <c r="Z289">
        <v>14.615946769000001</v>
      </c>
      <c r="AA289">
        <v>3.6767139430000002</v>
      </c>
      <c r="AB289">
        <v>27.922792278999999</v>
      </c>
      <c r="AC289">
        <v>11.460941819</v>
      </c>
      <c r="AD289">
        <v>2.3300000129999998</v>
      </c>
      <c r="AE289">
        <v>2.3000000410000001</v>
      </c>
      <c r="AF289">
        <v>2.3300000129999998</v>
      </c>
      <c r="AG289">
        <v>3.5557351110000002</v>
      </c>
      <c r="AH289">
        <v>2007074944</v>
      </c>
      <c r="AI289">
        <v>1.887692304</v>
      </c>
    </row>
    <row r="290" spans="1:35" x14ac:dyDescent="0.25">
      <c r="A290" t="s">
        <v>867</v>
      </c>
      <c r="B290" t="s">
        <v>868</v>
      </c>
      <c r="C290" t="s">
        <v>869</v>
      </c>
      <c r="D290">
        <v>708160106</v>
      </c>
      <c r="E290">
        <v>2680303</v>
      </c>
      <c r="F290">
        <v>560</v>
      </c>
      <c r="G290">
        <v>9.4700000000000006</v>
      </c>
      <c r="H290" s="3">
        <f t="shared" si="4"/>
        <v>11501.279129503817</v>
      </c>
      <c r="I290" s="4">
        <f>J290/$J$1</f>
        <v>2.4701300803026902E-4</v>
      </c>
      <c r="J290">
        <v>5303.2</v>
      </c>
      <c r="K290">
        <v>2919</v>
      </c>
      <c r="L290" t="s">
        <v>292</v>
      </c>
      <c r="M290" t="s">
        <v>128</v>
      </c>
      <c r="N290" t="s">
        <v>293</v>
      </c>
      <c r="O290" t="s">
        <v>870</v>
      </c>
      <c r="P290" t="s">
        <v>42</v>
      </c>
      <c r="Q290" t="s">
        <v>871</v>
      </c>
      <c r="R290" t="s">
        <v>271</v>
      </c>
      <c r="S290">
        <v>105000</v>
      </c>
      <c r="U290">
        <v>12582.000128</v>
      </c>
      <c r="V290">
        <v>9594999808</v>
      </c>
      <c r="W290">
        <v>8455000064</v>
      </c>
      <c r="Y290">
        <v>307800000</v>
      </c>
      <c r="AA290">
        <v>2.112391948</v>
      </c>
      <c r="AB290">
        <v>-23.967249150000001</v>
      </c>
      <c r="AC290">
        <v>-3.1968231239999998</v>
      </c>
      <c r="AD290">
        <v>-1.0500000110000001</v>
      </c>
      <c r="AE290">
        <v>-1.0500000110000001</v>
      </c>
      <c r="AF290">
        <v>-1.0500000110000001</v>
      </c>
      <c r="AG290">
        <v>2.5568997850000001</v>
      </c>
      <c r="AH290">
        <v>3058332672</v>
      </c>
      <c r="AI290">
        <v>0</v>
      </c>
    </row>
    <row r="291" spans="1:35" x14ac:dyDescent="0.25">
      <c r="A291" t="s">
        <v>1331</v>
      </c>
      <c r="B291" t="s">
        <v>1332</v>
      </c>
      <c r="C291" t="s">
        <v>1333</v>
      </c>
      <c r="D291">
        <v>880779103</v>
      </c>
      <c r="E291">
        <v>2884224</v>
      </c>
      <c r="F291">
        <v>167</v>
      </c>
      <c r="G291">
        <v>30.52</v>
      </c>
      <c r="H291" s="3">
        <f t="shared" si="4"/>
        <v>11053.737275309293</v>
      </c>
      <c r="I291" s="4">
        <f>J291/$J$1</f>
        <v>2.374011502204323E-4</v>
      </c>
      <c r="J291">
        <v>5096.84</v>
      </c>
      <c r="K291">
        <v>3232</v>
      </c>
      <c r="L291" t="s">
        <v>38</v>
      </c>
      <c r="M291" t="s">
        <v>39</v>
      </c>
      <c r="N291" t="s">
        <v>438</v>
      </c>
      <c r="O291" t="s">
        <v>438</v>
      </c>
      <c r="P291" t="s">
        <v>42</v>
      </c>
      <c r="Q291" t="s">
        <v>1334</v>
      </c>
      <c r="R291" t="s">
        <v>99</v>
      </c>
      <c r="S291">
        <v>20400</v>
      </c>
      <c r="U291">
        <v>5358.6999040000001</v>
      </c>
      <c r="V291">
        <v>5569299968</v>
      </c>
      <c r="W291">
        <v>3655699968</v>
      </c>
      <c r="X291">
        <v>1407699968</v>
      </c>
      <c r="Y291">
        <v>105000000</v>
      </c>
      <c r="Z291">
        <v>13.396445274</v>
      </c>
      <c r="AA291">
        <v>1.2289420360000001</v>
      </c>
      <c r="AB291">
        <v>5.7118590080000002</v>
      </c>
      <c r="AC291">
        <v>1.8797714599999999</v>
      </c>
      <c r="AD291">
        <v>0.76999998000000003</v>
      </c>
      <c r="AE291">
        <v>0.97999998899999996</v>
      </c>
      <c r="AF291">
        <v>1.000000029</v>
      </c>
      <c r="AG291">
        <v>1.7066625049999999</v>
      </c>
      <c r="AH291">
        <v>3171705088</v>
      </c>
      <c r="AI291">
        <v>0.88466577800000001</v>
      </c>
    </row>
    <row r="292" spans="1:35" x14ac:dyDescent="0.25">
      <c r="A292" t="s">
        <v>308</v>
      </c>
      <c r="B292" t="s">
        <v>309</v>
      </c>
      <c r="F292">
        <v>5000</v>
      </c>
      <c r="G292">
        <v>99.879929344000004</v>
      </c>
      <c r="H292" s="3">
        <f t="shared" si="4"/>
        <v>10830.696059195707</v>
      </c>
      <c r="I292" s="4">
        <f>J292/$J$1</f>
        <v>2.3261089332060492E-4</v>
      </c>
      <c r="J292">
        <v>4993.996467209</v>
      </c>
      <c r="M292" t="s">
        <v>310</v>
      </c>
      <c r="N292" t="s">
        <v>310</v>
      </c>
      <c r="O292" t="s">
        <v>310</v>
      </c>
      <c r="P292" t="s">
        <v>311</v>
      </c>
    </row>
    <row r="293" spans="1:35" x14ac:dyDescent="0.25">
      <c r="A293" t="s">
        <v>1475</v>
      </c>
      <c r="B293" t="s">
        <v>1476</v>
      </c>
      <c r="C293" t="s">
        <v>1477</v>
      </c>
      <c r="D293">
        <v>968223206</v>
      </c>
      <c r="E293">
        <v>2965668</v>
      </c>
      <c r="F293">
        <v>91</v>
      </c>
      <c r="G293">
        <v>54.85</v>
      </c>
      <c r="H293" s="3">
        <f t="shared" si="4"/>
        <v>10824.95655133672</v>
      </c>
      <c r="I293" s="4">
        <f>J293/$J$1</f>
        <v>2.3248762589226949E-4</v>
      </c>
      <c r="J293">
        <v>4991.3500000000004</v>
      </c>
      <c r="K293">
        <v>3169</v>
      </c>
      <c r="L293" t="s">
        <v>292</v>
      </c>
      <c r="M293" t="s">
        <v>178</v>
      </c>
      <c r="N293" t="s">
        <v>501</v>
      </c>
      <c r="O293" t="s">
        <v>1478</v>
      </c>
      <c r="P293" t="s">
        <v>42</v>
      </c>
      <c r="Q293" t="s">
        <v>1479</v>
      </c>
      <c r="R293" t="s">
        <v>288</v>
      </c>
      <c r="S293">
        <v>4700</v>
      </c>
      <c r="U293">
        <v>1708.34096</v>
      </c>
      <c r="V293">
        <v>2743261952</v>
      </c>
      <c r="W293">
        <v>1726854016</v>
      </c>
      <c r="X293">
        <v>-731531008</v>
      </c>
      <c r="Y293">
        <v>57790768</v>
      </c>
      <c r="Z293">
        <v>16.960968016999999</v>
      </c>
      <c r="AA293">
        <v>2.8252120010000001</v>
      </c>
      <c r="AB293">
        <v>13.765764417</v>
      </c>
      <c r="AC293">
        <v>5.0425320710000001</v>
      </c>
      <c r="AD293">
        <v>2.5</v>
      </c>
      <c r="AE293">
        <v>2.4699999689999999</v>
      </c>
      <c r="AF293">
        <v>2.5</v>
      </c>
      <c r="AG293">
        <v>3.1186526620000001</v>
      </c>
      <c r="AH293">
        <v>3149691392</v>
      </c>
      <c r="AI293">
        <v>2.2060165390000002</v>
      </c>
    </row>
    <row r="294" spans="1:35" x14ac:dyDescent="0.25">
      <c r="A294" t="s">
        <v>1151</v>
      </c>
      <c r="B294" t="s">
        <v>1152</v>
      </c>
      <c r="C294" t="s">
        <v>1153</v>
      </c>
      <c r="D294">
        <v>724479100</v>
      </c>
      <c r="E294">
        <v>2690506</v>
      </c>
      <c r="F294">
        <v>344</v>
      </c>
      <c r="G294">
        <v>14.35</v>
      </c>
      <c r="H294" s="3">
        <f t="shared" si="4"/>
        <v>10705.784110514905</v>
      </c>
      <c r="I294" s="4">
        <f>J294/$J$1</f>
        <v>2.2992815900600016E-4</v>
      </c>
      <c r="J294">
        <v>4936.3999999999996</v>
      </c>
      <c r="K294">
        <v>2665</v>
      </c>
      <c r="L294" t="s">
        <v>38</v>
      </c>
      <c r="M294" t="s">
        <v>59</v>
      </c>
      <c r="N294" t="s">
        <v>1154</v>
      </c>
      <c r="O294" t="s">
        <v>1155</v>
      </c>
      <c r="P294" t="s">
        <v>42</v>
      </c>
      <c r="Q294" t="s">
        <v>1156</v>
      </c>
      <c r="R294" t="s">
        <v>99</v>
      </c>
      <c r="S294">
        <v>14800</v>
      </c>
      <c r="U294">
        <v>3456.452992</v>
      </c>
      <c r="V294">
        <v>6258873856</v>
      </c>
      <c r="W294">
        <v>5832052224</v>
      </c>
      <c r="X294">
        <v>-1810676992</v>
      </c>
      <c r="Y294">
        <v>185636880</v>
      </c>
      <c r="Z294">
        <v>11.600674629</v>
      </c>
      <c r="AA294">
        <v>30.427246093000001</v>
      </c>
      <c r="AB294">
        <v>194.046459992</v>
      </c>
      <c r="AC294">
        <v>4.247969211</v>
      </c>
      <c r="AD294">
        <v>1.349999994</v>
      </c>
      <c r="AE294">
        <v>1.370000004</v>
      </c>
      <c r="AF294">
        <v>1.3799999949999999</v>
      </c>
      <c r="AG294">
        <v>20.497452685999999</v>
      </c>
      <c r="AH294">
        <v>2741797888</v>
      </c>
      <c r="AI294">
        <v>5.2264806970000004</v>
      </c>
    </row>
    <row r="295" spans="1:35" x14ac:dyDescent="0.25">
      <c r="A295" t="s">
        <v>1353</v>
      </c>
      <c r="B295" t="s">
        <v>1354</v>
      </c>
      <c r="C295" t="s">
        <v>1355</v>
      </c>
      <c r="D295">
        <v>887389104</v>
      </c>
      <c r="E295">
        <v>2892807</v>
      </c>
      <c r="F295">
        <v>118</v>
      </c>
      <c r="G295">
        <v>39.049999999999997</v>
      </c>
      <c r="H295" s="3">
        <f t="shared" si="4"/>
        <v>9993.3519574673119</v>
      </c>
      <c r="I295" s="4">
        <f>J295/$J$1</f>
        <v>2.146272514147452E-4</v>
      </c>
      <c r="J295">
        <v>4607.8999999999996</v>
      </c>
      <c r="K295">
        <v>3038</v>
      </c>
      <c r="L295" t="s">
        <v>38</v>
      </c>
      <c r="M295" t="s">
        <v>39</v>
      </c>
      <c r="N295" t="s">
        <v>1356</v>
      </c>
      <c r="O295" t="s">
        <v>1357</v>
      </c>
      <c r="P295" t="s">
        <v>42</v>
      </c>
      <c r="Q295" t="s">
        <v>1358</v>
      </c>
      <c r="R295" t="s">
        <v>190</v>
      </c>
      <c r="S295">
        <v>14000</v>
      </c>
      <c r="U295">
        <v>2729.4</v>
      </c>
      <c r="V295">
        <v>2819200000</v>
      </c>
      <c r="W295">
        <v>1452999936</v>
      </c>
      <c r="X295">
        <v>706000000</v>
      </c>
      <c r="Y295">
        <v>77814736</v>
      </c>
      <c r="Z295">
        <v>21.319225311</v>
      </c>
      <c r="AA295">
        <v>1.849913954</v>
      </c>
      <c r="AB295">
        <v>6.9414315039999996</v>
      </c>
      <c r="AC295">
        <v>3.2189809230000002</v>
      </c>
      <c r="AD295">
        <v>1.1800000070000001</v>
      </c>
      <c r="AE295">
        <v>1.1699999569999999</v>
      </c>
      <c r="AF295">
        <v>1.1800000070000001</v>
      </c>
      <c r="AG295">
        <v>2.2685072719999999</v>
      </c>
      <c r="AH295">
        <v>3062009856</v>
      </c>
      <c r="AI295">
        <v>2.6632521950000001</v>
      </c>
    </row>
    <row r="296" spans="1:35" x14ac:dyDescent="0.25">
      <c r="A296" t="s">
        <v>1108</v>
      </c>
      <c r="B296" t="s">
        <v>1109</v>
      </c>
      <c r="C296" t="s">
        <v>1110</v>
      </c>
      <c r="D296">
        <v>676220106</v>
      </c>
      <c r="E296">
        <v>2655981</v>
      </c>
      <c r="F296">
        <v>933</v>
      </c>
      <c r="G296">
        <v>4.87</v>
      </c>
      <c r="H296" s="3">
        <f t="shared" si="4"/>
        <v>9854.1403291442512</v>
      </c>
      <c r="I296" s="4">
        <f>J296/$J$1</f>
        <v>2.1163740283549815E-4</v>
      </c>
      <c r="J296">
        <v>4543.71</v>
      </c>
      <c r="K296">
        <v>2573</v>
      </c>
      <c r="L296" t="s">
        <v>292</v>
      </c>
      <c r="M296" t="s">
        <v>128</v>
      </c>
      <c r="N296" t="s">
        <v>293</v>
      </c>
      <c r="O296" t="s">
        <v>1111</v>
      </c>
      <c r="P296" t="s">
        <v>42</v>
      </c>
      <c r="Q296" t="s">
        <v>1112</v>
      </c>
      <c r="R296" t="s">
        <v>472</v>
      </c>
      <c r="S296">
        <v>49000</v>
      </c>
      <c r="U296">
        <v>13074.999808</v>
      </c>
      <c r="V296">
        <v>5880999936</v>
      </c>
      <c r="W296">
        <v>4032000000</v>
      </c>
      <c r="X296">
        <v>1448000000</v>
      </c>
      <c r="Y296">
        <v>528383104</v>
      </c>
      <c r="Z296">
        <v>11.735760687999999</v>
      </c>
      <c r="AA296">
        <v>1.7262070169999999</v>
      </c>
      <c r="AB296">
        <v>18.372703754</v>
      </c>
      <c r="AC296">
        <v>5.105348566</v>
      </c>
      <c r="AD296">
        <v>1.1099999970000001</v>
      </c>
      <c r="AE296">
        <v>0.56999999000000001</v>
      </c>
      <c r="AF296">
        <v>0.56999999000000001</v>
      </c>
      <c r="AG296">
        <v>1.391684975</v>
      </c>
      <c r="AH296">
        <v>2581151488</v>
      </c>
      <c r="AI296">
        <v>0.51334704200000003</v>
      </c>
    </row>
    <row r="297" spans="1:35" x14ac:dyDescent="0.25">
      <c r="A297" t="s">
        <v>145</v>
      </c>
      <c r="B297" t="s">
        <v>146</v>
      </c>
      <c r="C297" t="s">
        <v>147</v>
      </c>
      <c r="D297">
        <v>14491104</v>
      </c>
      <c r="E297" t="s">
        <v>148</v>
      </c>
      <c r="F297">
        <v>102</v>
      </c>
      <c r="G297">
        <v>44.07</v>
      </c>
      <c r="H297" s="3">
        <f t="shared" si="4"/>
        <v>9748.8044701685394</v>
      </c>
      <c r="I297" s="4">
        <f>J297/$J$1</f>
        <v>2.0937510426104685E-4</v>
      </c>
      <c r="J297">
        <v>4495.1400000000003</v>
      </c>
      <c r="K297">
        <v>2160</v>
      </c>
      <c r="L297" t="s">
        <v>149</v>
      </c>
      <c r="M297" t="s">
        <v>104</v>
      </c>
      <c r="N297" t="s">
        <v>149</v>
      </c>
      <c r="O297" t="s">
        <v>150</v>
      </c>
      <c r="P297" t="s">
        <v>42</v>
      </c>
      <c r="Q297" t="s">
        <v>151</v>
      </c>
      <c r="R297" t="s">
        <v>152</v>
      </c>
      <c r="S297">
        <v>1496</v>
      </c>
      <c r="U297">
        <v>471.6</v>
      </c>
      <c r="V297">
        <v>2224199936</v>
      </c>
      <c r="W297">
        <v>997800000</v>
      </c>
      <c r="X297">
        <v>1053000000</v>
      </c>
      <c r="Y297">
        <v>49000000</v>
      </c>
      <c r="AA297">
        <v>1.450683951</v>
      </c>
      <c r="AB297">
        <v>-1.817959412</v>
      </c>
      <c r="AC297">
        <v>-0.99782986699999998</v>
      </c>
      <c r="AD297">
        <v>-0.44000000500000003</v>
      </c>
      <c r="AE297">
        <v>-0.44000000500000003</v>
      </c>
      <c r="AF297">
        <v>-0.44000000500000003</v>
      </c>
      <c r="AG297">
        <v>1.7830318599999999</v>
      </c>
      <c r="AH297">
        <v>2130888448</v>
      </c>
      <c r="AI297">
        <v>0.54458814600000005</v>
      </c>
    </row>
    <row r="298" spans="1:35" x14ac:dyDescent="0.25">
      <c r="A298" t="s">
        <v>153</v>
      </c>
      <c r="B298" t="s">
        <v>154</v>
      </c>
      <c r="C298" t="s">
        <v>155</v>
      </c>
      <c r="D298" t="s">
        <v>156</v>
      </c>
      <c r="E298">
        <v>2526117</v>
      </c>
      <c r="F298">
        <v>251</v>
      </c>
      <c r="G298">
        <v>17.54</v>
      </c>
      <c r="H298" s="3">
        <f t="shared" si="4"/>
        <v>9547.9788465088513</v>
      </c>
      <c r="I298" s="4">
        <f>J298/$J$1</f>
        <v>2.0506197171020908E-4</v>
      </c>
      <c r="J298">
        <v>4402.54</v>
      </c>
      <c r="K298">
        <v>1910</v>
      </c>
      <c r="L298" t="s">
        <v>119</v>
      </c>
      <c r="M298" t="s">
        <v>120</v>
      </c>
      <c r="N298" t="s">
        <v>157</v>
      </c>
      <c r="O298" t="s">
        <v>158</v>
      </c>
      <c r="P298" t="s">
        <v>42</v>
      </c>
      <c r="Q298" t="s">
        <v>159</v>
      </c>
      <c r="R298" t="s">
        <v>124</v>
      </c>
      <c r="S298">
        <v>9200</v>
      </c>
      <c r="U298">
        <v>3077.3999359999998</v>
      </c>
      <c r="V298">
        <v>5192300032</v>
      </c>
      <c r="W298">
        <v>3629600000</v>
      </c>
      <c r="X298">
        <v>827400000</v>
      </c>
      <c r="Y298">
        <v>108927240</v>
      </c>
      <c r="AA298">
        <v>0.83139300299999996</v>
      </c>
      <c r="AB298">
        <v>-45.271435914000001</v>
      </c>
      <c r="AC298">
        <v>-15.461447933000001</v>
      </c>
      <c r="AD298">
        <v>-8.1899996989999995</v>
      </c>
      <c r="AE298">
        <v>-8.1899996989999995</v>
      </c>
      <c r="AF298">
        <v>-8.1899996989999995</v>
      </c>
      <c r="AG298">
        <v>1.2981273449999999</v>
      </c>
      <c r="AH298">
        <v>1780960384</v>
      </c>
      <c r="AI298">
        <v>1.824401232</v>
      </c>
    </row>
    <row r="299" spans="1:35" x14ac:dyDescent="0.25">
      <c r="A299" t="s">
        <v>736</v>
      </c>
      <c r="B299" t="s">
        <v>737</v>
      </c>
      <c r="C299" t="s">
        <v>738</v>
      </c>
      <c r="D299" t="s">
        <v>739</v>
      </c>
      <c r="E299" t="s">
        <v>740</v>
      </c>
      <c r="F299">
        <v>936</v>
      </c>
      <c r="G299">
        <v>4.28</v>
      </c>
      <c r="H299" s="3">
        <f t="shared" si="4"/>
        <v>8688.15890313823</v>
      </c>
      <c r="I299" s="4">
        <f>J299/$J$1</f>
        <v>1.8659561608272369E-4</v>
      </c>
      <c r="J299">
        <v>4006.08</v>
      </c>
      <c r="K299">
        <v>2133</v>
      </c>
      <c r="L299" t="s">
        <v>103</v>
      </c>
      <c r="M299" t="s">
        <v>104</v>
      </c>
      <c r="N299" t="s">
        <v>105</v>
      </c>
      <c r="O299" t="s">
        <v>171</v>
      </c>
      <c r="P299" t="s">
        <v>42</v>
      </c>
      <c r="Q299" t="s">
        <v>433</v>
      </c>
      <c r="R299" t="s">
        <v>434</v>
      </c>
      <c r="S299">
        <v>4100</v>
      </c>
      <c r="U299">
        <v>8327.0000639999998</v>
      </c>
      <c r="V299">
        <v>108852002816</v>
      </c>
      <c r="W299">
        <v>92103000064</v>
      </c>
      <c r="X299">
        <v>14613000192</v>
      </c>
      <c r="Y299">
        <v>498000000</v>
      </c>
      <c r="AA299">
        <v>0.13236999499999999</v>
      </c>
      <c r="AB299">
        <v>-3.1423550219999998</v>
      </c>
      <c r="AC299">
        <v>-0.41184112299999998</v>
      </c>
      <c r="AD299">
        <v>-0.70000003200000005</v>
      </c>
      <c r="AE299">
        <v>-0.89999996100000001</v>
      </c>
      <c r="AF299">
        <v>-0.88999996999999997</v>
      </c>
      <c r="AG299">
        <v>0.14332863000000001</v>
      </c>
      <c r="AH299">
        <v>2060759552</v>
      </c>
      <c r="AI299">
        <v>0</v>
      </c>
    </row>
    <row r="300" spans="1:35" x14ac:dyDescent="0.25">
      <c r="A300" t="s">
        <v>1020</v>
      </c>
      <c r="B300" t="s">
        <v>1021</v>
      </c>
      <c r="C300" t="s">
        <v>1022</v>
      </c>
      <c r="D300">
        <v>589433101</v>
      </c>
      <c r="E300">
        <v>2578516</v>
      </c>
      <c r="F300">
        <v>71</v>
      </c>
      <c r="G300">
        <v>55.55</v>
      </c>
      <c r="H300" s="3">
        <f t="shared" si="4"/>
        <v>8553.6317602050731</v>
      </c>
      <c r="I300" s="4">
        <f>J300/$J$1</f>
        <v>1.83706376210926E-4</v>
      </c>
      <c r="J300">
        <v>3944.05</v>
      </c>
      <c r="K300">
        <v>2442</v>
      </c>
      <c r="L300" t="s">
        <v>292</v>
      </c>
      <c r="M300" t="s">
        <v>178</v>
      </c>
      <c r="N300" t="s">
        <v>501</v>
      </c>
      <c r="O300" t="s">
        <v>679</v>
      </c>
      <c r="P300" t="s">
        <v>42</v>
      </c>
      <c r="Q300" t="s">
        <v>1023</v>
      </c>
      <c r="R300" t="s">
        <v>1024</v>
      </c>
      <c r="S300">
        <v>3600</v>
      </c>
      <c r="U300">
        <v>1664.8409919999999</v>
      </c>
      <c r="V300">
        <v>2636679936</v>
      </c>
      <c r="W300">
        <v>1732238976</v>
      </c>
      <c r="X300">
        <v>-989649024</v>
      </c>
      <c r="Y300">
        <v>44533744</v>
      </c>
      <c r="Z300">
        <v>14.675444602000001</v>
      </c>
      <c r="AA300">
        <v>2.2507050030000002</v>
      </c>
      <c r="AB300">
        <v>6.1465262169999999</v>
      </c>
      <c r="AC300">
        <v>2.0625281750000002</v>
      </c>
      <c r="AD300">
        <v>1.2699999799999999</v>
      </c>
      <c r="AE300">
        <v>1.230000019</v>
      </c>
      <c r="AF300">
        <v>1.2699999799999999</v>
      </c>
      <c r="AG300">
        <v>2.7352248239999999</v>
      </c>
      <c r="AH300">
        <v>2438638336</v>
      </c>
      <c r="AI300">
        <v>3.4968497780000001</v>
      </c>
    </row>
    <row r="301" spans="1:35" x14ac:dyDescent="0.25">
      <c r="A301" t="s">
        <v>64</v>
      </c>
      <c r="B301" t="s">
        <v>65</v>
      </c>
      <c r="C301" t="s">
        <v>66</v>
      </c>
      <c r="D301">
        <v>5125109</v>
      </c>
      <c r="E301">
        <v>2159773</v>
      </c>
      <c r="F301">
        <v>146</v>
      </c>
      <c r="G301">
        <v>26.53</v>
      </c>
      <c r="H301" s="3">
        <f t="shared" si="4"/>
        <v>8400.3666757123065</v>
      </c>
      <c r="I301" s="4">
        <f>J301/$J$1</f>
        <v>1.804147015093309E-4</v>
      </c>
      <c r="J301">
        <v>3873.38</v>
      </c>
      <c r="K301">
        <v>2055</v>
      </c>
      <c r="L301" t="s">
        <v>58</v>
      </c>
      <c r="M301" t="s">
        <v>59</v>
      </c>
      <c r="N301" t="s">
        <v>67</v>
      </c>
      <c r="O301" t="s">
        <v>68</v>
      </c>
      <c r="P301" t="s">
        <v>42</v>
      </c>
      <c r="Q301" t="s">
        <v>69</v>
      </c>
      <c r="R301" t="s">
        <v>70</v>
      </c>
      <c r="S301">
        <v>3475</v>
      </c>
      <c r="U301">
        <v>877.91600000000005</v>
      </c>
      <c r="V301">
        <v>1102056960</v>
      </c>
      <c r="W301">
        <v>394568992</v>
      </c>
      <c r="X301">
        <v>166592992</v>
      </c>
      <c r="Y301">
        <v>77366512</v>
      </c>
      <c r="Z301">
        <v>103.48097991900001</v>
      </c>
      <c r="AA301">
        <v>2.4431920050000002</v>
      </c>
      <c r="AB301">
        <v>1.1527038590000001</v>
      </c>
      <c r="AC301">
        <v>0.721610796</v>
      </c>
      <c r="AD301">
        <v>0.110000004</v>
      </c>
      <c r="AE301">
        <v>0.100000005</v>
      </c>
      <c r="AF301">
        <v>0.100000005</v>
      </c>
      <c r="AG301">
        <v>2.901157043</v>
      </c>
      <c r="AH301">
        <v>1986291328</v>
      </c>
      <c r="AI301">
        <v>0</v>
      </c>
    </row>
    <row r="302" spans="1:35" x14ac:dyDescent="0.25">
      <c r="A302" t="s">
        <v>530</v>
      </c>
      <c r="B302" t="s">
        <v>531</v>
      </c>
      <c r="C302" t="s">
        <v>532</v>
      </c>
      <c r="D302">
        <v>212485106</v>
      </c>
      <c r="E302">
        <v>2284761</v>
      </c>
      <c r="F302">
        <v>149</v>
      </c>
      <c r="G302">
        <v>25.87</v>
      </c>
      <c r="H302" s="3">
        <f t="shared" si="4"/>
        <v>8359.7027400360748</v>
      </c>
      <c r="I302" s="4">
        <f>J302/$J$1</f>
        <v>1.795413620349442E-4</v>
      </c>
      <c r="J302">
        <v>3854.63</v>
      </c>
      <c r="K302">
        <v>2467</v>
      </c>
      <c r="L302" t="s">
        <v>58</v>
      </c>
      <c r="M302" t="s">
        <v>59</v>
      </c>
      <c r="N302" t="s">
        <v>60</v>
      </c>
      <c r="O302" t="s">
        <v>61</v>
      </c>
      <c r="P302" t="s">
        <v>42</v>
      </c>
      <c r="Q302" t="s">
        <v>457</v>
      </c>
      <c r="R302" t="s">
        <v>190</v>
      </c>
      <c r="S302">
        <v>130000</v>
      </c>
      <c r="U302">
        <v>2907.5000319999999</v>
      </c>
      <c r="V302">
        <v>2391600128</v>
      </c>
      <c r="W302">
        <v>988700032</v>
      </c>
      <c r="X302">
        <v>151800000</v>
      </c>
      <c r="Y302">
        <v>95400000</v>
      </c>
      <c r="Z302">
        <v>16.910686492</v>
      </c>
      <c r="AA302">
        <v>1.884243965</v>
      </c>
      <c r="AB302">
        <v>12.357030334999999</v>
      </c>
      <c r="AC302">
        <v>6.8649885580000003</v>
      </c>
      <c r="AD302">
        <v>1.639999985</v>
      </c>
      <c r="AE302">
        <v>1.620000004</v>
      </c>
      <c r="AF302">
        <v>1.75</v>
      </c>
      <c r="AG302">
        <v>1.759211656</v>
      </c>
      <c r="AH302">
        <v>2351823872</v>
      </c>
      <c r="AI302">
        <v>1.3142635970000001</v>
      </c>
    </row>
    <row r="303" spans="1:35" x14ac:dyDescent="0.25">
      <c r="A303" t="s">
        <v>303</v>
      </c>
      <c r="B303" t="s">
        <v>304</v>
      </c>
      <c r="C303" t="s">
        <v>305</v>
      </c>
      <c r="D303">
        <v>54303102</v>
      </c>
      <c r="E303">
        <v>2066721</v>
      </c>
      <c r="F303">
        <v>652</v>
      </c>
      <c r="G303">
        <v>5.37</v>
      </c>
      <c r="H303" s="3">
        <f t="shared" si="4"/>
        <v>7593.2905678428024</v>
      </c>
      <c r="I303" s="4">
        <f>J303/$J$1</f>
        <v>1.6308112540275668E-4</v>
      </c>
      <c r="J303">
        <v>3501.24</v>
      </c>
      <c r="K303">
        <v>2349</v>
      </c>
      <c r="L303" t="s">
        <v>243</v>
      </c>
      <c r="M303" t="s">
        <v>49</v>
      </c>
      <c r="N303" t="s">
        <v>306</v>
      </c>
      <c r="O303" t="s">
        <v>307</v>
      </c>
      <c r="P303" t="s">
        <v>42</v>
      </c>
      <c r="Q303" t="s">
        <v>196</v>
      </c>
      <c r="R303" t="s">
        <v>144</v>
      </c>
      <c r="S303">
        <v>33200</v>
      </c>
      <c r="U303">
        <v>5756.8999679999997</v>
      </c>
      <c r="V303">
        <v>3905499904</v>
      </c>
      <c r="W303">
        <v>4241900032</v>
      </c>
      <c r="X303">
        <v>-883000000</v>
      </c>
      <c r="Y303">
        <v>437517024</v>
      </c>
      <c r="AC303">
        <v>-11.205437451</v>
      </c>
      <c r="AD303">
        <v>-0.260000012</v>
      </c>
      <c r="AE303">
        <v>-1.009999986</v>
      </c>
      <c r="AF303">
        <v>-1.009999986</v>
      </c>
      <c r="AH303">
        <v>2237899520</v>
      </c>
      <c r="AI303">
        <v>1.117318434</v>
      </c>
    </row>
    <row r="304" spans="1:35" x14ac:dyDescent="0.25">
      <c r="A304" t="s">
        <v>888</v>
      </c>
      <c r="B304" t="s">
        <v>889</v>
      </c>
      <c r="C304" t="s">
        <v>890</v>
      </c>
      <c r="D304" t="s">
        <v>891</v>
      </c>
      <c r="E304" t="s">
        <v>892</v>
      </c>
      <c r="F304">
        <v>207</v>
      </c>
      <c r="G304">
        <v>16.71</v>
      </c>
      <c r="H304" s="3">
        <f t="shared" si="4"/>
        <v>7501.6177912543026</v>
      </c>
      <c r="I304" s="4">
        <f>J304/$J$1</f>
        <v>1.6111226889169928E-4</v>
      </c>
      <c r="J304">
        <v>3458.97</v>
      </c>
      <c r="K304">
        <v>2383</v>
      </c>
      <c r="L304" t="s">
        <v>38</v>
      </c>
      <c r="M304" t="s">
        <v>39</v>
      </c>
      <c r="N304" t="s">
        <v>89</v>
      </c>
      <c r="O304" t="s">
        <v>90</v>
      </c>
      <c r="P304" t="s">
        <v>42</v>
      </c>
      <c r="Q304" t="s">
        <v>318</v>
      </c>
      <c r="R304" t="s">
        <v>271</v>
      </c>
      <c r="S304">
        <v>22000</v>
      </c>
      <c r="U304">
        <v>4158</v>
      </c>
      <c r="V304">
        <v>4241999872</v>
      </c>
      <c r="W304">
        <v>3144999936</v>
      </c>
      <c r="X304">
        <v>-99000000</v>
      </c>
      <c r="Y304">
        <v>142667744</v>
      </c>
      <c r="AA304">
        <v>2.0454869269999998</v>
      </c>
      <c r="AB304">
        <v>6.4978497769999999</v>
      </c>
      <c r="AC304">
        <v>1.72304575</v>
      </c>
      <c r="AD304">
        <v>0.46999999799999997</v>
      </c>
      <c r="AE304">
        <v>0.46999999799999997</v>
      </c>
      <c r="AF304">
        <v>0.46999999799999997</v>
      </c>
      <c r="AG304">
        <v>2.145794779</v>
      </c>
      <c r="AH304">
        <v>2418225408</v>
      </c>
      <c r="AI304">
        <v>1.915021007</v>
      </c>
    </row>
    <row r="305" spans="1:35" x14ac:dyDescent="0.25">
      <c r="A305" t="s">
        <v>1126</v>
      </c>
      <c r="B305" t="s">
        <v>1127</v>
      </c>
      <c r="C305" t="s">
        <v>1128</v>
      </c>
      <c r="D305">
        <v>690732102</v>
      </c>
      <c r="E305">
        <v>2665128</v>
      </c>
      <c r="F305">
        <v>95</v>
      </c>
      <c r="G305">
        <v>33.909999999999997</v>
      </c>
      <c r="H305" s="3">
        <f t="shared" si="4"/>
        <v>6986.4978978239697</v>
      </c>
      <c r="I305" s="4">
        <f>J305/$J$1</f>
        <v>1.5004903732069509E-4</v>
      </c>
      <c r="J305">
        <v>3221.45</v>
      </c>
      <c r="K305">
        <v>2085</v>
      </c>
      <c r="L305" t="s">
        <v>48</v>
      </c>
      <c r="M305" t="s">
        <v>49</v>
      </c>
      <c r="N305" t="s">
        <v>208</v>
      </c>
      <c r="O305" t="s">
        <v>209</v>
      </c>
      <c r="P305" t="s">
        <v>42</v>
      </c>
      <c r="Q305" t="s">
        <v>1129</v>
      </c>
      <c r="R305" t="s">
        <v>434</v>
      </c>
      <c r="S305">
        <v>5800</v>
      </c>
      <c r="U305">
        <v>9842.9836799999994</v>
      </c>
      <c r="V305">
        <v>2794631936</v>
      </c>
      <c r="W305">
        <v>1807949056</v>
      </c>
      <c r="X305">
        <v>481606016</v>
      </c>
      <c r="Y305">
        <v>61699000</v>
      </c>
      <c r="Z305">
        <v>17.556785583</v>
      </c>
      <c r="AA305">
        <v>2.2715919009999999</v>
      </c>
      <c r="AB305">
        <v>11.531926455000001</v>
      </c>
      <c r="AC305">
        <v>4.1018395950000004</v>
      </c>
      <c r="AD305">
        <v>1.829999953</v>
      </c>
      <c r="AE305">
        <v>1.829999953</v>
      </c>
      <c r="AF305">
        <v>1.829999953</v>
      </c>
      <c r="AG305">
        <v>2.1204510640000001</v>
      </c>
      <c r="AH305">
        <v>2109151104</v>
      </c>
      <c r="AI305">
        <v>3.00058976</v>
      </c>
    </row>
    <row r="306" spans="1:35" x14ac:dyDescent="0.25">
      <c r="A306" t="s">
        <v>1304</v>
      </c>
      <c r="B306" t="s">
        <v>1305</v>
      </c>
      <c r="C306" t="s">
        <v>1306</v>
      </c>
      <c r="D306">
        <v>868536103</v>
      </c>
      <c r="E306">
        <v>2863610</v>
      </c>
      <c r="F306">
        <v>499</v>
      </c>
      <c r="G306">
        <v>4.6399999999999997</v>
      </c>
      <c r="H306" s="3">
        <f t="shared" si="4"/>
        <v>5021.4213390571658</v>
      </c>
      <c r="I306" s="4">
        <f>J306/$J$1</f>
        <v>1.0784508188885272E-4</v>
      </c>
      <c r="J306">
        <v>2315.36</v>
      </c>
      <c r="K306">
        <v>1234</v>
      </c>
      <c r="L306" t="s">
        <v>243</v>
      </c>
      <c r="M306" t="s">
        <v>49</v>
      </c>
      <c r="N306" t="s">
        <v>422</v>
      </c>
      <c r="O306" t="s">
        <v>921</v>
      </c>
      <c r="P306" t="s">
        <v>42</v>
      </c>
      <c r="Q306" t="s">
        <v>409</v>
      </c>
      <c r="R306" t="s">
        <v>44</v>
      </c>
      <c r="S306">
        <v>38000</v>
      </c>
      <c r="U306">
        <v>17120.999936</v>
      </c>
      <c r="V306">
        <v>4360999936</v>
      </c>
      <c r="W306">
        <v>4703000064</v>
      </c>
      <c r="X306">
        <v>-1266000000</v>
      </c>
      <c r="Y306">
        <v>265000000</v>
      </c>
      <c r="Z306">
        <v>7.5905752179999997</v>
      </c>
      <c r="AC306">
        <v>3.6331217159999998</v>
      </c>
      <c r="AD306">
        <v>0.590000003</v>
      </c>
      <c r="AE306">
        <v>0.61999999699999997</v>
      </c>
      <c r="AF306">
        <v>0.61999999699999997</v>
      </c>
      <c r="AH306">
        <v>1233285632</v>
      </c>
      <c r="AI306">
        <v>0</v>
      </c>
    </row>
    <row r="307" spans="1:35" x14ac:dyDescent="0.25">
      <c r="A307" t="s">
        <v>1229</v>
      </c>
      <c r="B307" t="s">
        <v>1230</v>
      </c>
      <c r="C307" t="s">
        <v>1231</v>
      </c>
      <c r="D307">
        <v>257867200</v>
      </c>
      <c r="E307" t="s">
        <v>1232</v>
      </c>
      <c r="F307">
        <v>116</v>
      </c>
      <c r="G307">
        <v>17.39</v>
      </c>
      <c r="H307" s="3">
        <f t="shared" si="4"/>
        <v>4374.875605521248</v>
      </c>
      <c r="I307" s="4">
        <f>J307/$J$1</f>
        <v>9.3959217136630697E-5</v>
      </c>
      <c r="J307">
        <v>2017.24</v>
      </c>
      <c r="K307">
        <v>1213</v>
      </c>
      <c r="L307" t="s">
        <v>38</v>
      </c>
      <c r="M307" t="s">
        <v>49</v>
      </c>
      <c r="N307" t="s">
        <v>285</v>
      </c>
      <c r="O307" t="s">
        <v>955</v>
      </c>
      <c r="P307" t="s">
        <v>42</v>
      </c>
      <c r="Q307" t="s">
        <v>246</v>
      </c>
      <c r="R307" t="s">
        <v>53</v>
      </c>
      <c r="S307">
        <v>68400</v>
      </c>
      <c r="U307">
        <v>11088.100096</v>
      </c>
      <c r="V307">
        <v>7472500224</v>
      </c>
      <c r="W307">
        <v>6934099968</v>
      </c>
      <c r="X307">
        <v>-1666200064</v>
      </c>
      <c r="Y307">
        <v>69800069.333263502</v>
      </c>
      <c r="Z307">
        <v>10.658205032</v>
      </c>
      <c r="AA307">
        <v>5.2671108240000004</v>
      </c>
      <c r="AB307">
        <v>15.204977828000001</v>
      </c>
      <c r="AC307">
        <v>1.193862016</v>
      </c>
      <c r="AD307">
        <v>1.280001003</v>
      </c>
      <c r="AE307">
        <v>1.280001003</v>
      </c>
      <c r="AF307">
        <v>1.280001003</v>
      </c>
      <c r="AG307">
        <v>2.3146898450000002</v>
      </c>
      <c r="AH307">
        <v>1121281152</v>
      </c>
      <c r="AI307">
        <v>17.941345571999999</v>
      </c>
    </row>
    <row r="308" spans="1:35" x14ac:dyDescent="0.25">
      <c r="A308" t="s">
        <v>508</v>
      </c>
      <c r="B308" t="s">
        <v>509</v>
      </c>
      <c r="C308" t="s">
        <v>510</v>
      </c>
      <c r="D308">
        <v>203668108</v>
      </c>
      <c r="E308">
        <v>2600248</v>
      </c>
      <c r="F308">
        <v>200</v>
      </c>
      <c r="G308">
        <v>5.44</v>
      </c>
      <c r="H308" s="3">
        <f t="shared" si="4"/>
        <v>2359.5926408395221</v>
      </c>
      <c r="I308" s="4">
        <f>J308/$J$1</f>
        <v>5.0676978567078884E-5</v>
      </c>
      <c r="J308">
        <v>1088</v>
      </c>
      <c r="K308">
        <v>618</v>
      </c>
      <c r="L308" t="s">
        <v>48</v>
      </c>
      <c r="M308" t="s">
        <v>49</v>
      </c>
      <c r="N308" t="s">
        <v>96</v>
      </c>
      <c r="O308" t="s">
        <v>511</v>
      </c>
      <c r="P308" t="s">
        <v>42</v>
      </c>
      <c r="Q308" t="s">
        <v>512</v>
      </c>
      <c r="R308" t="s">
        <v>296</v>
      </c>
      <c r="S308">
        <v>137000</v>
      </c>
      <c r="T308">
        <v>2067000064</v>
      </c>
      <c r="U308">
        <v>18767.000575999999</v>
      </c>
      <c r="V308">
        <v>22226999296</v>
      </c>
      <c r="W308">
        <v>19747000320</v>
      </c>
      <c r="X308">
        <v>-5080000000</v>
      </c>
      <c r="Y308">
        <v>113633152</v>
      </c>
      <c r="AA308">
        <v>0.78099197099999995</v>
      </c>
      <c r="AB308">
        <v>-52.226988894999998</v>
      </c>
      <c r="AC308">
        <v>-6.4068318609999997</v>
      </c>
      <c r="AD308">
        <v>-14.139999641999999</v>
      </c>
      <c r="AE308">
        <v>-14.249999842999999</v>
      </c>
      <c r="AF308">
        <v>-14.249999842999999</v>
      </c>
      <c r="AG308">
        <v>0.33946421599999999</v>
      </c>
      <c r="AH308">
        <v>633265280</v>
      </c>
      <c r="AI308">
        <v>0</v>
      </c>
    </row>
    <row r="309" spans="1:35" x14ac:dyDescent="0.25">
      <c r="A309" t="s">
        <v>1400</v>
      </c>
      <c r="C309" t="s">
        <v>1401</v>
      </c>
      <c r="F309">
        <v>150</v>
      </c>
      <c r="G309">
        <v>1</v>
      </c>
      <c r="H309" s="3">
        <f t="shared" si="4"/>
        <v>325.31148540986061</v>
      </c>
      <c r="I309" s="4">
        <f>J309/$J$1</f>
        <v>6.9867157950935956E-6</v>
      </c>
      <c r="J309">
        <v>150</v>
      </c>
    </row>
    <row r="310" spans="1:35" x14ac:dyDescent="0.25">
      <c r="A310" t="s">
        <v>950</v>
      </c>
      <c r="B310" t="s">
        <v>951</v>
      </c>
      <c r="C310" t="s">
        <v>952</v>
      </c>
      <c r="D310" t="s">
        <v>953</v>
      </c>
      <c r="E310" t="s">
        <v>954</v>
      </c>
      <c r="F310">
        <v>0.625</v>
      </c>
      <c r="G310">
        <v>20.64</v>
      </c>
      <c r="H310" s="3">
        <f t="shared" si="4"/>
        <v>27.976787745248011</v>
      </c>
      <c r="I310" s="4">
        <f>J310/$J$1</f>
        <v>6.0085755837804926E-7</v>
      </c>
      <c r="J310">
        <v>12.9</v>
      </c>
      <c r="K310">
        <v>679</v>
      </c>
      <c r="L310" t="s">
        <v>38</v>
      </c>
      <c r="M310" t="s">
        <v>49</v>
      </c>
      <c r="N310" t="s">
        <v>285</v>
      </c>
      <c r="O310" t="s">
        <v>955</v>
      </c>
      <c r="P310" t="s">
        <v>42</v>
      </c>
      <c r="R310" t="s">
        <v>53</v>
      </c>
      <c r="S310">
        <v>21623</v>
      </c>
      <c r="V310">
        <v>1947900032</v>
      </c>
      <c r="W310">
        <v>1511299968</v>
      </c>
      <c r="X310">
        <v>220600000</v>
      </c>
      <c r="Y310">
        <v>32900000</v>
      </c>
      <c r="AB310">
        <v>0</v>
      </c>
      <c r="AG310">
        <v>1.5553274100000001</v>
      </c>
      <c r="AH310">
        <v>674779008</v>
      </c>
    </row>
    <row r="311" spans="1:35" x14ac:dyDescent="0.25">
      <c r="A311" t="s">
        <v>601</v>
      </c>
      <c r="B311" t="s">
        <v>602</v>
      </c>
      <c r="C311" t="s">
        <v>603</v>
      </c>
      <c r="D311" t="s">
        <v>604</v>
      </c>
      <c r="E311" t="s">
        <v>605</v>
      </c>
      <c r="F311">
        <v>0.625</v>
      </c>
      <c r="G311">
        <v>19.07</v>
      </c>
      <c r="H311" s="3">
        <f t="shared" si="4"/>
        <v>25.848708444858506</v>
      </c>
      <c r="I311" s="4">
        <f>J311/$J$1</f>
        <v>5.5515279255181196E-7</v>
      </c>
      <c r="J311">
        <v>11.918749999999999</v>
      </c>
      <c r="K311">
        <v>621</v>
      </c>
      <c r="L311" t="s">
        <v>103</v>
      </c>
      <c r="M311" t="s">
        <v>59</v>
      </c>
      <c r="N311" t="s">
        <v>67</v>
      </c>
      <c r="O311" t="s">
        <v>414</v>
      </c>
      <c r="P311" t="s">
        <v>42</v>
      </c>
      <c r="R311" t="s">
        <v>53</v>
      </c>
      <c r="S311">
        <v>3505</v>
      </c>
      <c r="V311">
        <v>914000000</v>
      </c>
      <c r="W311">
        <v>825400000</v>
      </c>
      <c r="X311">
        <v>-461700000</v>
      </c>
      <c r="Y311">
        <v>32400000</v>
      </c>
      <c r="AG311">
        <v>6.9736787910000002</v>
      </c>
      <c r="AH311">
        <v>600817984</v>
      </c>
    </row>
    <row r="312" spans="1:35" x14ac:dyDescent="0.25">
      <c r="A312" t="s">
        <v>138</v>
      </c>
      <c r="B312" t="s">
        <v>139</v>
      </c>
      <c r="C312" t="s">
        <v>140</v>
      </c>
      <c r="D312">
        <v>13872106</v>
      </c>
      <c r="E312" t="s">
        <v>141</v>
      </c>
      <c r="F312">
        <v>0.33329999999999999</v>
      </c>
      <c r="G312">
        <v>28.97</v>
      </c>
      <c r="H312" s="3">
        <f t="shared" si="4"/>
        <v>20.940736233223177</v>
      </c>
      <c r="I312" s="4">
        <f>J312/$J$1</f>
        <v>4.4974425792934024E-7</v>
      </c>
      <c r="J312">
        <v>9.6557010000000005</v>
      </c>
      <c r="K312">
        <v>5286</v>
      </c>
      <c r="L312" t="s">
        <v>119</v>
      </c>
      <c r="M312" t="s">
        <v>120</v>
      </c>
      <c r="N312" t="s">
        <v>142</v>
      </c>
      <c r="O312" t="s">
        <v>143</v>
      </c>
      <c r="P312" t="s">
        <v>42</v>
      </c>
      <c r="R312" t="s">
        <v>144</v>
      </c>
      <c r="S312">
        <v>57000</v>
      </c>
      <c r="U312">
        <v>20700.000255999999</v>
      </c>
      <c r="V312">
        <v>37447999488</v>
      </c>
      <c r="W312">
        <v>23502999552</v>
      </c>
      <c r="X312">
        <v>5086000128</v>
      </c>
      <c r="Y312">
        <v>438478719.99956203</v>
      </c>
      <c r="Z312">
        <v>14.203763961</v>
      </c>
      <c r="AA312">
        <v>1.1715179680000001</v>
      </c>
      <c r="AB312">
        <v>-2.3254745639999999</v>
      </c>
      <c r="AC312">
        <v>-0.68346053100000004</v>
      </c>
      <c r="AD312">
        <v>-0.56000094099999997</v>
      </c>
      <c r="AE312">
        <v>-0.56999994799999998</v>
      </c>
      <c r="AF312">
        <v>-0.56000094099999997</v>
      </c>
      <c r="AG312">
        <v>1.2132500669999999</v>
      </c>
      <c r="AH312">
        <v>5386415104</v>
      </c>
      <c r="AI312">
        <v>1.242664827</v>
      </c>
    </row>
  </sheetData>
  <autoFilter ref="A2:AI2">
    <sortState ref="A3:AI312">
      <sortCondition descending="1" ref="I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4"/>
  <sheetViews>
    <sheetView workbookViewId="0">
      <selection activeCell="B14" sqref="B14"/>
    </sheetView>
  </sheetViews>
  <sheetFormatPr defaultRowHeight="15" x14ac:dyDescent="0.25"/>
  <cols>
    <col min="1" max="1" width="41.85546875" customWidth="1"/>
    <col min="2" max="3" width="9.140625" bestFit="1" customWidth="1"/>
    <col min="4" max="4" width="10" bestFit="1" customWidth="1"/>
    <col min="5" max="5" width="9.140625" bestFit="1" customWidth="1"/>
    <col min="6" max="7" width="10" bestFit="1" customWidth="1"/>
    <col min="8" max="8" width="17" bestFit="1" customWidth="1"/>
    <col min="9" max="17" width="9.140625" bestFit="1" customWidth="1"/>
    <col min="18" max="18" width="17" bestFit="1" customWidth="1"/>
    <col min="19" max="20" width="16" bestFit="1" customWidth="1"/>
    <col min="21" max="23" width="17" bestFit="1" customWidth="1"/>
    <col min="24" max="25" width="14" bestFit="1" customWidth="1"/>
    <col min="26" max="27" width="15" bestFit="1" customWidth="1"/>
    <col min="28" max="31" width="14" bestFit="1" customWidth="1"/>
    <col min="32" max="32" width="17" bestFit="1" customWidth="1"/>
    <col min="33" max="33" width="13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1512</v>
      </c>
      <c r="H2">
        <v>58909662.996465303</v>
      </c>
      <c r="I2">
        <v>14438869</v>
      </c>
      <c r="R2">
        <v>4345231039.56812</v>
      </c>
      <c r="S2">
        <v>43666.019842832</v>
      </c>
      <c r="T2">
        <v>185330613898.57001</v>
      </c>
      <c r="U2">
        <v>148316037957.03101</v>
      </c>
      <c r="V2">
        <v>14964314902.0161</v>
      </c>
      <c r="W2">
        <v>1680374594.1115401</v>
      </c>
      <c r="X2">
        <v>33.202327246999999</v>
      </c>
      <c r="Y2">
        <v>6.3320608170000003</v>
      </c>
      <c r="Z2">
        <v>11.341915489</v>
      </c>
      <c r="AA2">
        <v>2.0639441280000002</v>
      </c>
      <c r="AD2">
        <v>4.3049404750000004</v>
      </c>
      <c r="AE2">
        <v>6.7843171099999999</v>
      </c>
      <c r="AF2">
        <v>116870558895.608</v>
      </c>
      <c r="AG2">
        <v>2.172327782</v>
      </c>
    </row>
    <row r="3" spans="1:33" x14ac:dyDescent="0.25">
      <c r="A3" t="s">
        <v>45</v>
      </c>
      <c r="B3" t="s">
        <v>46</v>
      </c>
      <c r="C3" t="s">
        <v>47</v>
      </c>
      <c r="D3">
        <v>2824100</v>
      </c>
      <c r="E3">
        <v>2002305</v>
      </c>
      <c r="F3">
        <v>6075</v>
      </c>
      <c r="G3">
        <v>38.07</v>
      </c>
      <c r="H3">
        <v>231275.25</v>
      </c>
      <c r="I3">
        <v>56050</v>
      </c>
      <c r="J3" t="s">
        <v>48</v>
      </c>
      <c r="K3" t="s">
        <v>49</v>
      </c>
      <c r="L3" t="s">
        <v>50</v>
      </c>
      <c r="M3" t="s">
        <v>51</v>
      </c>
      <c r="N3" t="s">
        <v>42</v>
      </c>
      <c r="O3" t="s">
        <v>52</v>
      </c>
      <c r="P3" t="s">
        <v>53</v>
      </c>
      <c r="Q3">
        <v>74000</v>
      </c>
      <c r="S3">
        <v>20708.000255999999</v>
      </c>
      <c r="T3">
        <v>39496998912</v>
      </c>
      <c r="U3">
        <v>18601000960</v>
      </c>
      <c r="V3">
        <v>8289999872</v>
      </c>
      <c r="W3">
        <v>1472309504</v>
      </c>
      <c r="X3">
        <v>24.275787352999998</v>
      </c>
      <c r="Y3">
        <v>2.9435160159999998</v>
      </c>
      <c r="Z3">
        <v>6.5366345069999996</v>
      </c>
      <c r="AA3">
        <v>3.3710078280000002</v>
      </c>
      <c r="AB3">
        <v>0.66000001799999997</v>
      </c>
      <c r="AC3">
        <v>0.90999998100000001</v>
      </c>
      <c r="AD3">
        <v>0.90999998100000001</v>
      </c>
      <c r="AE3">
        <v>2.6978640459999998</v>
      </c>
      <c r="AF3">
        <v>55874146304</v>
      </c>
      <c r="AG3">
        <v>2.7318097450000001</v>
      </c>
    </row>
    <row r="4" spans="1:33" x14ac:dyDescent="0.25">
      <c r="A4" t="s">
        <v>1513</v>
      </c>
      <c r="B4" t="s">
        <v>1514</v>
      </c>
      <c r="C4" t="s">
        <v>1515</v>
      </c>
      <c r="D4" t="s">
        <v>1516</v>
      </c>
      <c r="E4" t="s">
        <v>1517</v>
      </c>
      <c r="F4">
        <v>3901</v>
      </c>
      <c r="G4">
        <v>60.8</v>
      </c>
      <c r="H4">
        <v>237180.79999999999</v>
      </c>
      <c r="I4">
        <v>98806</v>
      </c>
      <c r="J4" t="s">
        <v>48</v>
      </c>
      <c r="K4" t="s">
        <v>49</v>
      </c>
      <c r="L4" t="s">
        <v>208</v>
      </c>
      <c r="M4" t="s">
        <v>385</v>
      </c>
      <c r="N4" t="s">
        <v>42</v>
      </c>
      <c r="O4" t="s">
        <v>1518</v>
      </c>
      <c r="P4" t="s">
        <v>53</v>
      </c>
      <c r="Q4">
        <v>28000</v>
      </c>
      <c r="S4">
        <v>25241.999872</v>
      </c>
      <c r="T4">
        <v>66625998848</v>
      </c>
      <c r="U4">
        <v>60157001728</v>
      </c>
      <c r="V4">
        <v>-38300999680</v>
      </c>
      <c r="W4">
        <v>1624907648</v>
      </c>
      <c r="X4">
        <v>13.980517387000001</v>
      </c>
      <c r="Y4">
        <v>19.216272354000001</v>
      </c>
      <c r="Z4">
        <v>107.289089281</v>
      </c>
      <c r="AA4">
        <v>10.010044529</v>
      </c>
      <c r="AB4">
        <v>3.7200000279999998</v>
      </c>
      <c r="AC4">
        <v>3.7000000470000001</v>
      </c>
      <c r="AD4">
        <v>3.7200000279999998</v>
      </c>
      <c r="AE4">
        <v>15.271972958999999</v>
      </c>
      <c r="AF4">
        <v>96855900160</v>
      </c>
      <c r="AG4">
        <v>3.75</v>
      </c>
    </row>
    <row r="5" spans="1:33" x14ac:dyDescent="0.25">
      <c r="A5" t="s">
        <v>1519</v>
      </c>
      <c r="B5" t="s">
        <v>1520</v>
      </c>
      <c r="C5" t="s">
        <v>1521</v>
      </c>
      <c r="D5">
        <v>957100</v>
      </c>
      <c r="E5">
        <v>2024901</v>
      </c>
      <c r="F5">
        <v>1984</v>
      </c>
      <c r="G5">
        <v>44</v>
      </c>
      <c r="H5">
        <v>87296</v>
      </c>
      <c r="I5">
        <v>2453</v>
      </c>
      <c r="J5" t="s">
        <v>38</v>
      </c>
      <c r="K5" t="s">
        <v>49</v>
      </c>
      <c r="L5" t="s">
        <v>285</v>
      </c>
      <c r="M5" t="s">
        <v>1522</v>
      </c>
      <c r="N5" t="s">
        <v>42</v>
      </c>
      <c r="O5" t="s">
        <v>196</v>
      </c>
      <c r="P5" t="s">
        <v>144</v>
      </c>
      <c r="Q5">
        <v>120000</v>
      </c>
      <c r="S5">
        <v>5099.3999359999998</v>
      </c>
      <c r="T5">
        <v>2239399936</v>
      </c>
      <c r="U5">
        <v>1241500032</v>
      </c>
      <c r="V5">
        <v>-24200000</v>
      </c>
      <c r="W5">
        <v>55804816</v>
      </c>
      <c r="X5">
        <v>17.117752074999999</v>
      </c>
      <c r="Y5">
        <v>1.8085509529999999</v>
      </c>
      <c r="Z5">
        <v>8.8989668500000008</v>
      </c>
      <c r="AA5">
        <v>3.921307509</v>
      </c>
      <c r="AB5">
        <v>1.3299999600000001</v>
      </c>
      <c r="AC5">
        <v>1.5500000110000001</v>
      </c>
      <c r="AD5">
        <v>1.5600000169999999</v>
      </c>
      <c r="AE5">
        <v>2.4605790829999998</v>
      </c>
      <c r="AF5">
        <v>2401415168</v>
      </c>
      <c r="AG5">
        <v>1.4886364000000001</v>
      </c>
    </row>
    <row r="6" spans="1:33" x14ac:dyDescent="0.25">
      <c r="A6" t="s">
        <v>54</v>
      </c>
      <c r="B6" t="s">
        <v>55</v>
      </c>
      <c r="C6" t="s">
        <v>56</v>
      </c>
      <c r="E6" t="s">
        <v>57</v>
      </c>
      <c r="F6">
        <v>2770</v>
      </c>
      <c r="G6">
        <v>119.43</v>
      </c>
      <c r="H6">
        <v>330821.09999999998</v>
      </c>
      <c r="I6">
        <v>77537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Q6">
        <v>384000</v>
      </c>
      <c r="S6">
        <v>34797.660671999998</v>
      </c>
      <c r="T6">
        <v>20609003520</v>
      </c>
      <c r="U6">
        <v>12419628032</v>
      </c>
      <c r="V6">
        <v>3435674112</v>
      </c>
      <c r="W6">
        <v>642630208</v>
      </c>
      <c r="X6">
        <v>21.268043517999999</v>
      </c>
      <c r="Y6">
        <v>10.367494582999999</v>
      </c>
      <c r="Z6">
        <v>60.075913448999998</v>
      </c>
      <c r="AA6">
        <v>21.188957578</v>
      </c>
      <c r="AB6">
        <v>6.5899999139999998</v>
      </c>
      <c r="AC6">
        <v>6.4499998090000004</v>
      </c>
      <c r="AD6">
        <v>6.5899999139999998</v>
      </c>
      <c r="AE6">
        <v>10.158394019999999</v>
      </c>
      <c r="AF6">
        <v>75784151040</v>
      </c>
      <c r="AG6">
        <v>1.8420832629999999</v>
      </c>
    </row>
    <row r="7" spans="1:33" x14ac:dyDescent="0.25">
      <c r="A7" t="s">
        <v>1523</v>
      </c>
      <c r="B7" t="s">
        <v>1524</v>
      </c>
      <c r="C7" t="s">
        <v>1525</v>
      </c>
      <c r="E7" t="s">
        <v>1526</v>
      </c>
      <c r="F7">
        <v>695</v>
      </c>
      <c r="G7">
        <v>53.56</v>
      </c>
      <c r="H7">
        <v>37224.199999999997</v>
      </c>
      <c r="I7">
        <v>5017</v>
      </c>
      <c r="J7" t="s">
        <v>292</v>
      </c>
      <c r="K7" t="s">
        <v>128</v>
      </c>
      <c r="L7" t="s">
        <v>584</v>
      </c>
      <c r="M7" t="s">
        <v>585</v>
      </c>
      <c r="N7" t="s">
        <v>62</v>
      </c>
      <c r="Q7">
        <v>75000</v>
      </c>
      <c r="S7">
        <v>16836.999680000001</v>
      </c>
      <c r="T7">
        <v>13032999936</v>
      </c>
      <c r="U7">
        <v>8657999872</v>
      </c>
      <c r="V7">
        <v>1918000000</v>
      </c>
      <c r="W7">
        <v>93671808</v>
      </c>
      <c r="AE7">
        <v>1.191701211</v>
      </c>
      <c r="AF7">
        <v>5123379712</v>
      </c>
      <c r="AG7">
        <v>0</v>
      </c>
    </row>
    <row r="8" spans="1:33" x14ac:dyDescent="0.25">
      <c r="A8" t="s">
        <v>71</v>
      </c>
      <c r="B8" t="s">
        <v>72</v>
      </c>
      <c r="C8" t="s">
        <v>73</v>
      </c>
      <c r="D8" t="s">
        <v>74</v>
      </c>
      <c r="E8">
        <v>2008154</v>
      </c>
      <c r="F8">
        <v>2860</v>
      </c>
      <c r="G8">
        <v>102.81</v>
      </c>
      <c r="H8">
        <v>294036.59999999998</v>
      </c>
      <c r="I8">
        <v>51119</v>
      </c>
      <c r="J8" t="s">
        <v>58</v>
      </c>
      <c r="K8" t="s">
        <v>59</v>
      </c>
      <c r="L8" t="s">
        <v>67</v>
      </c>
      <c r="M8" t="s">
        <v>75</v>
      </c>
      <c r="N8" t="s">
        <v>42</v>
      </c>
      <c r="O8" t="s">
        <v>76</v>
      </c>
      <c r="P8" t="s">
        <v>77</v>
      </c>
      <c r="Q8">
        <v>15381</v>
      </c>
      <c r="S8">
        <v>5552.414976</v>
      </c>
      <c r="T8">
        <v>12367440896</v>
      </c>
      <c r="U8">
        <v>5089495040</v>
      </c>
      <c r="V8">
        <v>1390535936</v>
      </c>
      <c r="W8">
        <v>497024992</v>
      </c>
      <c r="X8">
        <v>65.816848754000006</v>
      </c>
      <c r="Y8">
        <v>6.4603872290000002</v>
      </c>
      <c r="Z8">
        <v>14.049925136000001</v>
      </c>
      <c r="AA8">
        <v>8.3086012480000004</v>
      </c>
      <c r="AB8">
        <v>1.9900000090000001</v>
      </c>
      <c r="AC8">
        <v>1.960000008</v>
      </c>
      <c r="AD8">
        <v>1.9900000090000001</v>
      </c>
      <c r="AE8">
        <v>7.0210935460000004</v>
      </c>
      <c r="AF8">
        <v>49538727936</v>
      </c>
      <c r="AG8">
        <v>0</v>
      </c>
    </row>
    <row r="9" spans="1:33" x14ac:dyDescent="0.25">
      <c r="A9" t="s">
        <v>78</v>
      </c>
      <c r="B9" t="s">
        <v>79</v>
      </c>
      <c r="C9" t="s">
        <v>80</v>
      </c>
      <c r="D9">
        <v>7903107</v>
      </c>
      <c r="E9">
        <v>2007849</v>
      </c>
      <c r="F9">
        <v>13930</v>
      </c>
      <c r="G9">
        <v>8.91</v>
      </c>
      <c r="H9">
        <v>124116.3</v>
      </c>
      <c r="I9">
        <v>8258</v>
      </c>
      <c r="J9" t="s">
        <v>58</v>
      </c>
      <c r="K9" t="s">
        <v>59</v>
      </c>
      <c r="L9" t="s">
        <v>81</v>
      </c>
      <c r="M9" t="s">
        <v>82</v>
      </c>
      <c r="N9" t="s">
        <v>42</v>
      </c>
      <c r="O9" t="s">
        <v>83</v>
      </c>
      <c r="P9" t="s">
        <v>77</v>
      </c>
      <c r="Q9">
        <v>8306</v>
      </c>
      <c r="S9">
        <v>4124.0000639999998</v>
      </c>
      <c r="T9">
        <v>3616000000</v>
      </c>
      <c r="U9">
        <v>3231000064</v>
      </c>
      <c r="V9">
        <v>96000000</v>
      </c>
      <c r="W9">
        <v>926000000</v>
      </c>
      <c r="AA9">
        <v>-16.011687512000002</v>
      </c>
      <c r="AB9">
        <v>-0.67999999200000005</v>
      </c>
      <c r="AC9">
        <v>-0.68999999700000003</v>
      </c>
      <c r="AD9">
        <v>-0.67999999200000005</v>
      </c>
      <c r="AE9">
        <v>21.430271153</v>
      </c>
      <c r="AF9">
        <v>7873749504</v>
      </c>
      <c r="AG9">
        <v>0</v>
      </c>
    </row>
    <row r="10" spans="1:33" x14ac:dyDescent="0.25">
      <c r="A10" t="s">
        <v>1527</v>
      </c>
      <c r="B10" t="s">
        <v>1528</v>
      </c>
      <c r="C10" t="s">
        <v>1529</v>
      </c>
      <c r="D10">
        <v>7800105</v>
      </c>
      <c r="E10" t="s">
        <v>1530</v>
      </c>
      <c r="F10">
        <v>831</v>
      </c>
      <c r="G10">
        <v>20.32</v>
      </c>
      <c r="H10">
        <v>16885.919999999998</v>
      </c>
      <c r="I10">
        <v>1422</v>
      </c>
      <c r="J10" t="s">
        <v>38</v>
      </c>
      <c r="K10" t="s">
        <v>39</v>
      </c>
      <c r="L10" t="s">
        <v>252</v>
      </c>
      <c r="M10" t="s">
        <v>765</v>
      </c>
      <c r="N10" t="s">
        <v>42</v>
      </c>
      <c r="O10" t="s">
        <v>1531</v>
      </c>
      <c r="P10" t="s">
        <v>77</v>
      </c>
      <c r="Q10">
        <v>4823</v>
      </c>
      <c r="S10">
        <v>1715.6</v>
      </c>
      <c r="T10">
        <v>1952000000</v>
      </c>
      <c r="U10">
        <v>2015900032</v>
      </c>
      <c r="V10">
        <v>-319700000</v>
      </c>
      <c r="W10">
        <v>68600000</v>
      </c>
      <c r="X10">
        <v>30.807149887000001</v>
      </c>
      <c r="AA10">
        <v>0.38880646000000002</v>
      </c>
      <c r="AB10">
        <v>0.119999997</v>
      </c>
      <c r="AC10">
        <v>0.119999997</v>
      </c>
      <c r="AD10">
        <v>0.119999997</v>
      </c>
      <c r="AF10">
        <v>1432199936</v>
      </c>
      <c r="AG10">
        <v>0</v>
      </c>
    </row>
    <row r="11" spans="1:33" x14ac:dyDescent="0.25">
      <c r="A11" t="s">
        <v>92</v>
      </c>
      <c r="B11" t="s">
        <v>93</v>
      </c>
      <c r="C11" t="s">
        <v>94</v>
      </c>
      <c r="D11" t="s">
        <v>95</v>
      </c>
      <c r="E11">
        <v>2695921</v>
      </c>
      <c r="F11">
        <v>4443</v>
      </c>
      <c r="G11">
        <v>130.84</v>
      </c>
      <c r="H11">
        <v>581322.12</v>
      </c>
      <c r="I11">
        <v>45911</v>
      </c>
      <c r="J11" t="s">
        <v>48</v>
      </c>
      <c r="K11" t="s">
        <v>49</v>
      </c>
      <c r="L11" t="s">
        <v>96</v>
      </c>
      <c r="M11" t="s">
        <v>97</v>
      </c>
      <c r="N11" t="s">
        <v>42</v>
      </c>
      <c r="O11" t="s">
        <v>98</v>
      </c>
      <c r="P11" t="s">
        <v>99</v>
      </c>
      <c r="Q11">
        <v>50100</v>
      </c>
      <c r="S11">
        <v>62475.700224</v>
      </c>
      <c r="T11">
        <v>71882596352</v>
      </c>
      <c r="U11">
        <v>53538099200</v>
      </c>
      <c r="V11">
        <v>6144600064</v>
      </c>
      <c r="W11">
        <v>350900000</v>
      </c>
      <c r="X11">
        <v>15.461747169000001</v>
      </c>
      <c r="Y11">
        <v>2.3453400129999999</v>
      </c>
      <c r="Z11">
        <v>14.301149349999999</v>
      </c>
      <c r="AA11">
        <v>3.8961082039999999</v>
      </c>
      <c r="AB11">
        <v>6.9499999880000001</v>
      </c>
      <c r="AC11">
        <v>6.9000000349999997</v>
      </c>
      <c r="AD11">
        <v>6.9499999880000001</v>
      </c>
      <c r="AE11">
        <v>2.5110756190000001</v>
      </c>
      <c r="AF11">
        <v>47024107520</v>
      </c>
      <c r="AG11">
        <v>0.76429228599999999</v>
      </c>
    </row>
    <row r="12" spans="1:33" x14ac:dyDescent="0.25">
      <c r="A12" t="s">
        <v>100</v>
      </c>
      <c r="B12" t="s">
        <v>101</v>
      </c>
      <c r="C12" t="s">
        <v>102</v>
      </c>
      <c r="D12">
        <v>1055102</v>
      </c>
      <c r="E12">
        <v>2026361</v>
      </c>
      <c r="F12">
        <v>1794</v>
      </c>
      <c r="G12">
        <v>71.38</v>
      </c>
      <c r="H12">
        <v>128055.72</v>
      </c>
      <c r="I12">
        <v>29130</v>
      </c>
      <c r="J12" t="s">
        <v>103</v>
      </c>
      <c r="K12" t="s">
        <v>104</v>
      </c>
      <c r="L12" t="s">
        <v>105</v>
      </c>
      <c r="M12" t="s">
        <v>106</v>
      </c>
      <c r="N12" t="s">
        <v>42</v>
      </c>
      <c r="O12" t="s">
        <v>107</v>
      </c>
      <c r="P12" t="s">
        <v>108</v>
      </c>
      <c r="Q12">
        <v>9915</v>
      </c>
      <c r="S12">
        <v>21922.999808</v>
      </c>
      <c r="T12">
        <v>144100999168</v>
      </c>
      <c r="U12">
        <v>121315999744</v>
      </c>
      <c r="V12">
        <v>22784999424</v>
      </c>
      <c r="W12">
        <v>408020992</v>
      </c>
      <c r="X12">
        <v>9.8686952590000008</v>
      </c>
      <c r="Y12">
        <v>1.356950044</v>
      </c>
      <c r="Z12">
        <v>13.176823345000001</v>
      </c>
      <c r="AA12">
        <v>2.0171588269999998</v>
      </c>
      <c r="AB12">
        <v>6.3400000329999999</v>
      </c>
      <c r="AC12">
        <v>6.3000000710000004</v>
      </c>
      <c r="AD12">
        <v>6.3400000329999999</v>
      </c>
      <c r="AE12">
        <v>1.27823299</v>
      </c>
      <c r="AF12">
        <v>28228421632</v>
      </c>
      <c r="AG12">
        <v>2.2975624099999998</v>
      </c>
    </row>
    <row r="13" spans="1:33" x14ac:dyDescent="0.25">
      <c r="A13" t="s">
        <v>1532</v>
      </c>
      <c r="B13" t="s">
        <v>1533</v>
      </c>
      <c r="C13" t="s">
        <v>1534</v>
      </c>
      <c r="D13">
        <v>1084102</v>
      </c>
      <c r="E13">
        <v>2010278</v>
      </c>
      <c r="F13">
        <v>507</v>
      </c>
      <c r="G13">
        <v>55.8</v>
      </c>
      <c r="H13">
        <v>28290.6</v>
      </c>
      <c r="I13">
        <v>4478</v>
      </c>
      <c r="J13" t="s">
        <v>38</v>
      </c>
      <c r="K13" t="s">
        <v>39</v>
      </c>
      <c r="L13" t="s">
        <v>557</v>
      </c>
      <c r="M13" t="s">
        <v>578</v>
      </c>
      <c r="N13" t="s">
        <v>42</v>
      </c>
      <c r="O13" t="s">
        <v>1535</v>
      </c>
      <c r="P13" t="s">
        <v>108</v>
      </c>
      <c r="Q13">
        <v>19600</v>
      </c>
      <c r="S13">
        <v>7275.5000319999999</v>
      </c>
      <c r="T13">
        <v>7541000192</v>
      </c>
      <c r="U13">
        <v>4579400192</v>
      </c>
      <c r="V13">
        <v>846400000</v>
      </c>
      <c r="W13">
        <v>80264464</v>
      </c>
      <c r="X13">
        <v>16.401617049999999</v>
      </c>
      <c r="Y13">
        <v>1.3612869970000001</v>
      </c>
      <c r="Z13">
        <v>5.4979752729999998</v>
      </c>
      <c r="AA13">
        <v>2.192628231</v>
      </c>
      <c r="AB13">
        <v>1.930000036</v>
      </c>
      <c r="AC13">
        <v>1.930000036</v>
      </c>
      <c r="AD13">
        <v>1.930000036</v>
      </c>
      <c r="AE13">
        <v>1.5442924099999999</v>
      </c>
      <c r="AF13">
        <v>4568779264</v>
      </c>
      <c r="AG13">
        <v>0.91397847600000004</v>
      </c>
    </row>
    <row r="14" spans="1:33" x14ac:dyDescent="0.25">
      <c r="A14" t="s">
        <v>109</v>
      </c>
      <c r="B14" t="s">
        <v>110</v>
      </c>
      <c r="C14" t="s">
        <v>111</v>
      </c>
      <c r="D14" t="s">
        <v>112</v>
      </c>
      <c r="E14">
        <v>2520153</v>
      </c>
      <c r="F14">
        <v>2461</v>
      </c>
      <c r="G14">
        <v>43.98</v>
      </c>
      <c r="H14">
        <v>108234.78</v>
      </c>
      <c r="I14">
        <v>14266</v>
      </c>
      <c r="J14" t="s">
        <v>48</v>
      </c>
      <c r="K14" t="s">
        <v>39</v>
      </c>
      <c r="L14" t="s">
        <v>113</v>
      </c>
      <c r="M14" t="s">
        <v>114</v>
      </c>
      <c r="N14" t="s">
        <v>42</v>
      </c>
      <c r="O14" t="s">
        <v>115</v>
      </c>
      <c r="P14" t="s">
        <v>77</v>
      </c>
      <c r="Q14">
        <v>12300</v>
      </c>
      <c r="S14">
        <v>4202.0000639999998</v>
      </c>
      <c r="T14">
        <v>7816999936</v>
      </c>
      <c r="U14">
        <v>3572999936</v>
      </c>
      <c r="V14">
        <v>1316000000</v>
      </c>
      <c r="W14">
        <v>324000000</v>
      </c>
      <c r="X14">
        <v>27.476919173999999</v>
      </c>
      <c r="Y14">
        <v>3.2349059580000001</v>
      </c>
      <c r="Z14">
        <v>10.989533777</v>
      </c>
      <c r="AA14">
        <v>6.0407949790000002</v>
      </c>
      <c r="AB14">
        <v>1.409999996</v>
      </c>
      <c r="AC14">
        <v>1.409999996</v>
      </c>
      <c r="AD14">
        <v>1.409999996</v>
      </c>
      <c r="AE14">
        <v>3.3599433799999998</v>
      </c>
      <c r="AF14">
        <v>14217784320</v>
      </c>
      <c r="AG14">
        <v>1.0459299980000001</v>
      </c>
    </row>
    <row r="15" spans="1:33" x14ac:dyDescent="0.25">
      <c r="A15" t="s">
        <v>1536</v>
      </c>
      <c r="B15" t="s">
        <v>1537</v>
      </c>
      <c r="C15" t="s">
        <v>1538</v>
      </c>
      <c r="D15" t="s">
        <v>1539</v>
      </c>
      <c r="E15">
        <v>2507457</v>
      </c>
      <c r="F15">
        <v>1646</v>
      </c>
      <c r="G15">
        <v>66.7</v>
      </c>
      <c r="H15">
        <v>109788.2</v>
      </c>
      <c r="I15">
        <v>11559</v>
      </c>
      <c r="J15" t="s">
        <v>58</v>
      </c>
      <c r="K15" t="s">
        <v>59</v>
      </c>
      <c r="L15" t="s">
        <v>67</v>
      </c>
      <c r="M15" t="s">
        <v>1540</v>
      </c>
      <c r="N15" t="s">
        <v>42</v>
      </c>
      <c r="O15" t="s">
        <v>364</v>
      </c>
      <c r="P15" t="s">
        <v>222</v>
      </c>
      <c r="Q15">
        <v>6334</v>
      </c>
      <c r="S15">
        <v>2303.0839679999999</v>
      </c>
      <c r="T15">
        <v>4353634816</v>
      </c>
      <c r="U15">
        <v>1184704000</v>
      </c>
      <c r="V15">
        <v>1878845056</v>
      </c>
      <c r="W15">
        <v>173670576</v>
      </c>
      <c r="X15">
        <v>31.025606154999998</v>
      </c>
      <c r="Y15">
        <v>3.2264740459999999</v>
      </c>
      <c r="Z15">
        <v>10.005861213999999</v>
      </c>
      <c r="AA15">
        <v>7.3295089410000003</v>
      </c>
      <c r="AB15">
        <v>1.7799999710000001</v>
      </c>
      <c r="AC15">
        <v>1.7599999900000001</v>
      </c>
      <c r="AD15">
        <v>1.7799999710000001</v>
      </c>
      <c r="AE15">
        <v>3.6554369410000001</v>
      </c>
      <c r="AF15">
        <v>11060000768</v>
      </c>
      <c r="AG15">
        <v>0</v>
      </c>
    </row>
    <row r="16" spans="1:33" x14ac:dyDescent="0.25">
      <c r="A16" t="s">
        <v>1541</v>
      </c>
      <c r="B16" t="s">
        <v>1542</v>
      </c>
      <c r="C16" t="s">
        <v>1543</v>
      </c>
      <c r="D16">
        <v>15351109</v>
      </c>
      <c r="E16">
        <v>2036070</v>
      </c>
      <c r="F16">
        <v>378</v>
      </c>
      <c r="G16">
        <v>122.59</v>
      </c>
      <c r="H16">
        <v>46339.02</v>
      </c>
      <c r="I16">
        <v>27490</v>
      </c>
      <c r="J16" t="s">
        <v>48</v>
      </c>
      <c r="K16" t="s">
        <v>49</v>
      </c>
      <c r="L16" t="s">
        <v>214</v>
      </c>
      <c r="M16" t="s">
        <v>215</v>
      </c>
      <c r="N16" t="s">
        <v>42</v>
      </c>
      <c r="O16" t="s">
        <v>1544</v>
      </c>
      <c r="P16" t="s">
        <v>99</v>
      </c>
      <c r="Q16">
        <v>2924</v>
      </c>
      <c r="S16">
        <v>2954.1270399999999</v>
      </c>
      <c r="T16">
        <v>13293461504</v>
      </c>
      <c r="U16">
        <v>4789359104</v>
      </c>
      <c r="V16">
        <v>-1001067008</v>
      </c>
      <c r="W16">
        <v>224248000</v>
      </c>
      <c r="X16">
        <v>56.067947386999997</v>
      </c>
      <c r="Y16">
        <v>3.957997083</v>
      </c>
      <c r="Z16">
        <v>4.3928103390000004</v>
      </c>
      <c r="AA16">
        <v>2.7833651330000002</v>
      </c>
      <c r="AB16">
        <v>1.639999985</v>
      </c>
      <c r="AC16">
        <v>1.6299999650000001</v>
      </c>
      <c r="AD16">
        <v>1.639999985</v>
      </c>
      <c r="AE16">
        <v>3.2326232660000001</v>
      </c>
      <c r="AF16">
        <v>27397498880</v>
      </c>
      <c r="AG16">
        <v>0</v>
      </c>
    </row>
    <row r="17" spans="1:33" x14ac:dyDescent="0.25">
      <c r="A17" t="s">
        <v>1545</v>
      </c>
      <c r="B17" t="s">
        <v>1546</v>
      </c>
      <c r="C17" t="s">
        <v>1547</v>
      </c>
      <c r="E17" t="s">
        <v>1548</v>
      </c>
      <c r="F17">
        <v>1258</v>
      </c>
      <c r="G17">
        <v>194.3</v>
      </c>
      <c r="H17">
        <v>244429.4</v>
      </c>
      <c r="I17">
        <v>72878</v>
      </c>
      <c r="J17" t="s">
        <v>48</v>
      </c>
      <c r="K17" t="s">
        <v>49</v>
      </c>
      <c r="L17" t="s">
        <v>208</v>
      </c>
      <c r="M17" t="s">
        <v>385</v>
      </c>
      <c r="N17" t="s">
        <v>42</v>
      </c>
      <c r="O17" t="s">
        <v>1501</v>
      </c>
      <c r="P17" t="s">
        <v>288</v>
      </c>
      <c r="Q17">
        <v>31200</v>
      </c>
      <c r="S17">
        <v>15300.399872</v>
      </c>
      <c r="T17">
        <v>143607693312</v>
      </c>
      <c r="U17">
        <v>53877301248</v>
      </c>
      <c r="V17">
        <v>-24852299776</v>
      </c>
      <c r="W17">
        <v>383200000</v>
      </c>
      <c r="X17">
        <v>308.07138061500001</v>
      </c>
      <c r="Y17">
        <v>1.396343946</v>
      </c>
      <c r="Z17">
        <v>17.897446820999999</v>
      </c>
      <c r="AA17">
        <v>9.8208950739999992</v>
      </c>
      <c r="AB17">
        <v>-4.9100000850000001</v>
      </c>
      <c r="AC17">
        <v>35.830001801000002</v>
      </c>
      <c r="AD17">
        <v>35.830001801000002</v>
      </c>
      <c r="AE17">
        <v>0.87805536799999995</v>
      </c>
      <c r="AF17">
        <v>71077691392</v>
      </c>
      <c r="AG17">
        <v>0</v>
      </c>
    </row>
    <row r="18" spans="1:33" x14ac:dyDescent="0.25">
      <c r="A18" t="s">
        <v>1549</v>
      </c>
      <c r="B18" t="s">
        <v>1550</v>
      </c>
      <c r="C18" t="s">
        <v>1551</v>
      </c>
      <c r="D18">
        <v>18581108</v>
      </c>
      <c r="E18">
        <v>2762030</v>
      </c>
      <c r="F18">
        <v>137</v>
      </c>
      <c r="G18">
        <v>228.78</v>
      </c>
      <c r="H18">
        <v>31342.86</v>
      </c>
      <c r="I18">
        <v>13214</v>
      </c>
      <c r="J18" t="s">
        <v>58</v>
      </c>
      <c r="K18" t="s">
        <v>104</v>
      </c>
      <c r="L18" t="s">
        <v>194</v>
      </c>
      <c r="M18" t="s">
        <v>195</v>
      </c>
      <c r="N18" t="s">
        <v>42</v>
      </c>
      <c r="O18" t="s">
        <v>871</v>
      </c>
      <c r="P18" t="s">
        <v>271</v>
      </c>
      <c r="Q18">
        <v>16000</v>
      </c>
      <c r="S18">
        <v>7059.3999359999998</v>
      </c>
      <c r="T18">
        <v>23639799808</v>
      </c>
      <c r="U18">
        <v>21856000000</v>
      </c>
      <c r="V18">
        <v>-3131000064</v>
      </c>
      <c r="W18">
        <v>57800000</v>
      </c>
      <c r="X18">
        <v>25.173295973999998</v>
      </c>
      <c r="Y18">
        <v>7.5092902180000003</v>
      </c>
      <c r="Z18">
        <v>36.299954481999997</v>
      </c>
      <c r="AA18">
        <v>3.0828070630000002</v>
      </c>
      <c r="AB18">
        <v>9.4899997710000008</v>
      </c>
      <c r="AC18">
        <v>9.4499998089999995</v>
      </c>
      <c r="AD18">
        <v>9.4899997710000008</v>
      </c>
      <c r="AE18">
        <v>7.4130979259999998</v>
      </c>
      <c r="AF18">
        <v>12933439488</v>
      </c>
      <c r="AG18">
        <v>0</v>
      </c>
    </row>
    <row r="19" spans="1:33" x14ac:dyDescent="0.25">
      <c r="A19" t="s">
        <v>168</v>
      </c>
      <c r="B19" t="s">
        <v>169</v>
      </c>
      <c r="C19" t="s">
        <v>170</v>
      </c>
      <c r="D19">
        <v>20002101</v>
      </c>
      <c r="E19">
        <v>2019952</v>
      </c>
      <c r="F19">
        <v>6099</v>
      </c>
      <c r="G19">
        <v>69.92</v>
      </c>
      <c r="H19">
        <v>426442.08</v>
      </c>
      <c r="I19">
        <v>25747</v>
      </c>
      <c r="J19" t="s">
        <v>103</v>
      </c>
      <c r="K19" t="s">
        <v>104</v>
      </c>
      <c r="L19" t="s">
        <v>105</v>
      </c>
      <c r="M19" t="s">
        <v>171</v>
      </c>
      <c r="N19" t="s">
        <v>42</v>
      </c>
      <c r="O19" t="s">
        <v>172</v>
      </c>
      <c r="P19" t="s">
        <v>53</v>
      </c>
      <c r="Q19">
        <v>41600</v>
      </c>
      <c r="S19">
        <v>35947.000831999998</v>
      </c>
      <c r="T19">
        <v>108537004032</v>
      </c>
      <c r="U19">
        <v>87603003392</v>
      </c>
      <c r="V19">
        <v>17909999616</v>
      </c>
      <c r="W19">
        <v>368000000</v>
      </c>
      <c r="X19">
        <v>13.887572287999999</v>
      </c>
      <c r="Y19">
        <v>1.318238019</v>
      </c>
      <c r="Z19">
        <v>7.4547954399999998</v>
      </c>
      <c r="AA19">
        <v>1.31538435</v>
      </c>
      <c r="AB19">
        <v>3.7300000780000002</v>
      </c>
      <c r="AC19">
        <v>3.6999998679999999</v>
      </c>
      <c r="AD19">
        <v>3.7300000780000002</v>
      </c>
      <c r="AE19">
        <v>1.3451074489999999</v>
      </c>
      <c r="AF19">
        <v>26005592064</v>
      </c>
      <c r="AG19">
        <v>1.8449657960000001</v>
      </c>
    </row>
    <row r="20" spans="1:33" x14ac:dyDescent="0.25">
      <c r="A20" t="s">
        <v>1552</v>
      </c>
      <c r="B20" t="s">
        <v>1553</v>
      </c>
      <c r="C20" t="s">
        <v>1554</v>
      </c>
      <c r="D20" t="s">
        <v>1555</v>
      </c>
      <c r="E20" t="s">
        <v>1556</v>
      </c>
      <c r="F20">
        <v>746</v>
      </c>
      <c r="G20">
        <v>19.420000000000002</v>
      </c>
      <c r="H20">
        <v>14487.32</v>
      </c>
      <c r="I20">
        <v>9158</v>
      </c>
      <c r="J20" t="s">
        <v>103</v>
      </c>
      <c r="K20" t="s">
        <v>104</v>
      </c>
      <c r="L20" t="s">
        <v>194</v>
      </c>
      <c r="M20" t="s">
        <v>1557</v>
      </c>
      <c r="N20" t="s">
        <v>42</v>
      </c>
      <c r="O20" t="s">
        <v>614</v>
      </c>
      <c r="P20" t="s">
        <v>488</v>
      </c>
      <c r="Q20">
        <v>7100</v>
      </c>
      <c r="S20">
        <v>9856</v>
      </c>
      <c r="T20">
        <v>157396992000</v>
      </c>
      <c r="U20">
        <v>143766994944</v>
      </c>
      <c r="V20">
        <v>13356999680</v>
      </c>
      <c r="W20">
        <v>475469888</v>
      </c>
      <c r="Y20">
        <v>0.69175297000000002</v>
      </c>
      <c r="Z20">
        <v>-1.249812564</v>
      </c>
      <c r="AA20">
        <v>-0.10462453400000001</v>
      </c>
      <c r="AB20">
        <v>-0.220000058</v>
      </c>
      <c r="AC20">
        <v>-0.34000003299999998</v>
      </c>
      <c r="AD20">
        <v>-0.34000003299999998</v>
      </c>
      <c r="AE20">
        <v>0.67744863899999996</v>
      </c>
      <c r="AF20">
        <v>9299903488</v>
      </c>
      <c r="AG20">
        <v>0.41194643600000003</v>
      </c>
    </row>
    <row r="21" spans="1:33" x14ac:dyDescent="0.25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>
        <v>611</v>
      </c>
      <c r="G21">
        <v>775.88</v>
      </c>
      <c r="H21">
        <v>474062.68</v>
      </c>
      <c r="I21">
        <v>528181</v>
      </c>
      <c r="J21" t="s">
        <v>58</v>
      </c>
      <c r="K21" t="s">
        <v>178</v>
      </c>
      <c r="L21" t="s">
        <v>179</v>
      </c>
      <c r="M21" t="s">
        <v>180</v>
      </c>
      <c r="N21" t="s">
        <v>42</v>
      </c>
      <c r="O21" t="s">
        <v>181</v>
      </c>
      <c r="P21" t="s">
        <v>77</v>
      </c>
      <c r="Q21">
        <v>69953</v>
      </c>
      <c r="S21">
        <v>85536.999423999994</v>
      </c>
      <c r="T21">
        <v>159947997184</v>
      </c>
      <c r="U21">
        <v>25845000192</v>
      </c>
      <c r="V21">
        <v>114707996672</v>
      </c>
      <c r="W21">
        <v>689136000</v>
      </c>
      <c r="X21">
        <v>30.477058410000001</v>
      </c>
      <c r="Y21">
        <v>4.0742421149999997</v>
      </c>
      <c r="Z21">
        <v>15.233439148</v>
      </c>
      <c r="AA21">
        <v>12.535294677</v>
      </c>
      <c r="AB21">
        <v>27.75</v>
      </c>
      <c r="AC21">
        <v>27.329999922999999</v>
      </c>
      <c r="AD21">
        <v>27.75</v>
      </c>
      <c r="AE21">
        <v>3.9871356090000001</v>
      </c>
      <c r="AF21">
        <v>522465968128</v>
      </c>
      <c r="AG21">
        <v>0</v>
      </c>
    </row>
    <row r="22" spans="1:33" x14ac:dyDescent="0.25">
      <c r="A22" t="s">
        <v>1558</v>
      </c>
      <c r="B22" t="s">
        <v>1559</v>
      </c>
      <c r="C22" t="s">
        <v>1560</v>
      </c>
      <c r="D22" t="s">
        <v>1561</v>
      </c>
      <c r="E22" t="s">
        <v>1562</v>
      </c>
      <c r="F22">
        <v>857</v>
      </c>
      <c r="G22">
        <v>758.04</v>
      </c>
      <c r="H22">
        <v>649640.28</v>
      </c>
      <c r="I22">
        <v>528181</v>
      </c>
      <c r="J22" t="s">
        <v>58</v>
      </c>
      <c r="K22" t="s">
        <v>178</v>
      </c>
      <c r="L22" t="s">
        <v>179</v>
      </c>
      <c r="M22" t="s">
        <v>180</v>
      </c>
      <c r="N22" t="s">
        <v>42</v>
      </c>
      <c r="O22" t="s">
        <v>181</v>
      </c>
      <c r="P22" t="s">
        <v>77</v>
      </c>
      <c r="Q22">
        <v>69953</v>
      </c>
      <c r="S22">
        <v>85536.999423999994</v>
      </c>
      <c r="T22">
        <v>159947997184</v>
      </c>
      <c r="U22">
        <v>25845000192</v>
      </c>
      <c r="V22">
        <v>114707996672</v>
      </c>
      <c r="W22">
        <v>689136000</v>
      </c>
      <c r="X22">
        <v>30.477058410000001</v>
      </c>
      <c r="Y22">
        <v>4.0742421149999997</v>
      </c>
      <c r="Z22">
        <v>15.233439148</v>
      </c>
      <c r="AA22">
        <v>12.535294677</v>
      </c>
      <c r="AB22">
        <v>27.75</v>
      </c>
      <c r="AC22">
        <v>27.329999922999999</v>
      </c>
      <c r="AD22">
        <v>27.75</v>
      </c>
      <c r="AE22">
        <v>3.9871356090000001</v>
      </c>
      <c r="AF22">
        <v>522465968128</v>
      </c>
      <c r="AG22">
        <v>0</v>
      </c>
    </row>
    <row r="23" spans="1:33" x14ac:dyDescent="0.25">
      <c r="A23" t="s">
        <v>1563</v>
      </c>
      <c r="B23" t="s">
        <v>1564</v>
      </c>
      <c r="C23" t="s">
        <v>1565</v>
      </c>
      <c r="D23" t="s">
        <v>1566</v>
      </c>
      <c r="E23">
        <v>2692632</v>
      </c>
      <c r="F23">
        <v>4714</v>
      </c>
      <c r="G23">
        <v>63.93</v>
      </c>
      <c r="H23">
        <v>301366.02</v>
      </c>
      <c r="I23">
        <v>124680</v>
      </c>
      <c r="J23" t="s">
        <v>243</v>
      </c>
      <c r="K23" t="s">
        <v>49</v>
      </c>
      <c r="L23" t="s">
        <v>244</v>
      </c>
      <c r="M23" t="s">
        <v>1567</v>
      </c>
      <c r="N23" t="s">
        <v>42</v>
      </c>
      <c r="O23" t="s">
        <v>433</v>
      </c>
      <c r="P23" t="s">
        <v>434</v>
      </c>
      <c r="Q23">
        <v>8800</v>
      </c>
      <c r="S23">
        <v>19332.999680000001</v>
      </c>
      <c r="T23">
        <v>32934000640</v>
      </c>
      <c r="U23">
        <v>29951000576</v>
      </c>
      <c r="V23">
        <v>-14382999552</v>
      </c>
      <c r="W23">
        <v>1951402880</v>
      </c>
      <c r="X23">
        <v>21.256774902</v>
      </c>
      <c r="Y23">
        <v>41.210441588999998</v>
      </c>
      <c r="Z23">
        <v>178.70004509699999</v>
      </c>
      <c r="AA23">
        <v>16.047309608999999</v>
      </c>
      <c r="AB23">
        <v>2.659999966</v>
      </c>
      <c r="AC23">
        <v>2.659999966</v>
      </c>
      <c r="AD23">
        <v>2.659999966</v>
      </c>
      <c r="AE23">
        <v>42.375407893999999</v>
      </c>
      <c r="AF23">
        <v>124037218304</v>
      </c>
      <c r="AG23">
        <v>3.6055060160000001</v>
      </c>
    </row>
    <row r="24" spans="1:33" x14ac:dyDescent="0.25">
      <c r="A24" t="s">
        <v>1568</v>
      </c>
      <c r="B24" t="s">
        <v>1569</v>
      </c>
      <c r="C24" t="s">
        <v>1570</v>
      </c>
      <c r="D24">
        <v>23135106</v>
      </c>
      <c r="E24">
        <v>2000019</v>
      </c>
      <c r="F24">
        <v>986</v>
      </c>
      <c r="G24">
        <v>750.57</v>
      </c>
      <c r="H24">
        <v>740062.02</v>
      </c>
      <c r="I24">
        <v>356645</v>
      </c>
      <c r="J24" t="s">
        <v>292</v>
      </c>
      <c r="K24" t="s">
        <v>178</v>
      </c>
      <c r="L24" t="s">
        <v>179</v>
      </c>
      <c r="M24" t="s">
        <v>1571</v>
      </c>
      <c r="N24" t="s">
        <v>42</v>
      </c>
      <c r="O24" t="s">
        <v>130</v>
      </c>
      <c r="P24" t="s">
        <v>131</v>
      </c>
      <c r="Q24">
        <v>230800</v>
      </c>
      <c r="S24">
        <v>127992.99993599999</v>
      </c>
      <c r="T24">
        <v>70897000448</v>
      </c>
      <c r="U24">
        <v>53114998784</v>
      </c>
      <c r="V24">
        <v>13966999552</v>
      </c>
      <c r="W24">
        <v>475000000</v>
      </c>
      <c r="X24">
        <v>379.27059936500001</v>
      </c>
      <c r="Y24">
        <v>20.993118286000001</v>
      </c>
      <c r="Z24">
        <v>13.928240552</v>
      </c>
      <c r="AA24">
        <v>3.3100757760000001</v>
      </c>
      <c r="AB24">
        <v>4.4599999180000003</v>
      </c>
      <c r="AC24">
        <v>4.3700000040000004</v>
      </c>
      <c r="AD24">
        <v>4.4599999180000003</v>
      </c>
      <c r="AE24">
        <v>20.049531836</v>
      </c>
      <c r="AF24">
        <v>353276821504</v>
      </c>
      <c r="AG24">
        <v>0</v>
      </c>
    </row>
    <row r="25" spans="1:33" x14ac:dyDescent="0.25">
      <c r="A25" t="s">
        <v>191</v>
      </c>
      <c r="B25" t="s">
        <v>192</v>
      </c>
      <c r="C25" t="s">
        <v>193</v>
      </c>
      <c r="D25">
        <v>25816109</v>
      </c>
      <c r="E25">
        <v>2026082</v>
      </c>
      <c r="F25">
        <v>2445</v>
      </c>
      <c r="G25">
        <v>72.040000000000006</v>
      </c>
      <c r="H25">
        <v>176137.8</v>
      </c>
      <c r="I25">
        <v>65934</v>
      </c>
      <c r="J25" t="s">
        <v>103</v>
      </c>
      <c r="K25" t="s">
        <v>104</v>
      </c>
      <c r="L25" t="s">
        <v>194</v>
      </c>
      <c r="M25" t="s">
        <v>195</v>
      </c>
      <c r="N25" t="s">
        <v>42</v>
      </c>
      <c r="O25" t="s">
        <v>196</v>
      </c>
      <c r="P25" t="s">
        <v>144</v>
      </c>
      <c r="Q25">
        <v>54800</v>
      </c>
      <c r="S25">
        <v>34178.999808</v>
      </c>
      <c r="T25">
        <v>153376997376</v>
      </c>
      <c r="U25">
        <v>132360003584</v>
      </c>
      <c r="W25">
        <v>917000000</v>
      </c>
      <c r="X25">
        <v>12.237784384999999</v>
      </c>
      <c r="Y25">
        <v>3.0014629359999998</v>
      </c>
      <c r="Z25">
        <v>25.788629561</v>
      </c>
      <c r="AA25">
        <v>3.550796026</v>
      </c>
      <c r="AB25">
        <v>5.659999966</v>
      </c>
      <c r="AC25">
        <v>5.6399999850000002</v>
      </c>
      <c r="AD25">
        <v>5.659999966</v>
      </c>
      <c r="AE25">
        <v>3.1432022210000001</v>
      </c>
      <c r="AF25">
        <v>66227879936</v>
      </c>
      <c r="AG25">
        <v>1.651860012</v>
      </c>
    </row>
    <row r="26" spans="1:33" x14ac:dyDescent="0.25">
      <c r="A26" t="s">
        <v>1572</v>
      </c>
      <c r="B26" t="s">
        <v>1573</v>
      </c>
      <c r="C26" t="s">
        <v>1574</v>
      </c>
      <c r="D26" t="s">
        <v>1575</v>
      </c>
      <c r="E26" t="s">
        <v>1576</v>
      </c>
      <c r="F26">
        <v>1057</v>
      </c>
      <c r="G26">
        <v>102.27</v>
      </c>
      <c r="H26">
        <v>108099.39</v>
      </c>
      <c r="I26">
        <v>43535</v>
      </c>
      <c r="J26" t="s">
        <v>149</v>
      </c>
      <c r="K26" t="s">
        <v>104</v>
      </c>
      <c r="L26" t="s">
        <v>860</v>
      </c>
      <c r="M26" t="s">
        <v>1461</v>
      </c>
      <c r="N26" t="s">
        <v>42</v>
      </c>
      <c r="O26" t="s">
        <v>418</v>
      </c>
      <c r="P26" t="s">
        <v>222</v>
      </c>
      <c r="Q26">
        <v>3371</v>
      </c>
      <c r="S26">
        <v>5526.16</v>
      </c>
      <c r="T26">
        <v>30655526912</v>
      </c>
      <c r="U26">
        <v>22781044736</v>
      </c>
      <c r="V26">
        <v>-11822791680</v>
      </c>
      <c r="W26">
        <v>425621536</v>
      </c>
      <c r="X26">
        <v>60.995834350000003</v>
      </c>
      <c r="Y26">
        <v>9.1678514480000004</v>
      </c>
      <c r="Z26">
        <v>18.192403489</v>
      </c>
      <c r="AA26">
        <v>2.9620031500000001</v>
      </c>
      <c r="AB26">
        <v>2.0199999800000001</v>
      </c>
      <c r="AC26">
        <v>1.979999989</v>
      </c>
      <c r="AD26">
        <v>2.0199999800000001</v>
      </c>
      <c r="AE26">
        <v>9.1979440589999992</v>
      </c>
      <c r="AF26">
        <v>43420160000</v>
      </c>
      <c r="AG26">
        <v>2.0338320630000002</v>
      </c>
    </row>
    <row r="27" spans="1:33" x14ac:dyDescent="0.25">
      <c r="A27" t="s">
        <v>1577</v>
      </c>
      <c r="B27" t="s">
        <v>1578</v>
      </c>
      <c r="C27" t="s">
        <v>1579</v>
      </c>
      <c r="D27">
        <v>30420103</v>
      </c>
      <c r="E27" t="s">
        <v>1580</v>
      </c>
      <c r="F27">
        <v>7540</v>
      </c>
      <c r="G27">
        <v>72.47</v>
      </c>
      <c r="H27">
        <v>546423.80000000005</v>
      </c>
      <c r="I27">
        <v>12899</v>
      </c>
      <c r="J27" t="s">
        <v>163</v>
      </c>
      <c r="K27" t="s">
        <v>163</v>
      </c>
      <c r="L27" t="s">
        <v>1581</v>
      </c>
      <c r="M27" t="s">
        <v>1581</v>
      </c>
      <c r="N27" t="s">
        <v>42</v>
      </c>
      <c r="O27" t="s">
        <v>1582</v>
      </c>
      <c r="P27" t="s">
        <v>288</v>
      </c>
      <c r="Q27">
        <v>6700</v>
      </c>
      <c r="S27">
        <v>3283</v>
      </c>
      <c r="T27">
        <v>17970999296</v>
      </c>
      <c r="U27">
        <v>12732999680</v>
      </c>
      <c r="V27">
        <v>3924999936</v>
      </c>
      <c r="W27">
        <v>181720128</v>
      </c>
      <c r="X27">
        <v>25.576826095000001</v>
      </c>
      <c r="Y27">
        <v>2.420597076</v>
      </c>
      <c r="Z27">
        <v>8.9585649889999992</v>
      </c>
      <c r="AA27">
        <v>2.6570743769999998</v>
      </c>
      <c r="AB27">
        <v>2.6099999839999999</v>
      </c>
      <c r="AC27">
        <v>2.6099999839999999</v>
      </c>
      <c r="AD27">
        <v>2.6099999839999999</v>
      </c>
      <c r="AE27">
        <v>2.5141767700000002</v>
      </c>
      <c r="AF27">
        <v>12914144256</v>
      </c>
      <c r="AG27">
        <v>2.4423899279999999</v>
      </c>
    </row>
    <row r="28" spans="1:33" x14ac:dyDescent="0.25">
      <c r="A28" t="s">
        <v>211</v>
      </c>
      <c r="B28" t="s">
        <v>212</v>
      </c>
      <c r="C28" t="s">
        <v>213</v>
      </c>
      <c r="D28">
        <v>31162100</v>
      </c>
      <c r="E28">
        <v>2023607</v>
      </c>
      <c r="F28">
        <v>2830</v>
      </c>
      <c r="G28">
        <v>144.07</v>
      </c>
      <c r="H28">
        <v>407718.1</v>
      </c>
      <c r="I28">
        <v>107176</v>
      </c>
      <c r="J28" t="s">
        <v>48</v>
      </c>
      <c r="K28" t="s">
        <v>49</v>
      </c>
      <c r="L28" t="s">
        <v>214</v>
      </c>
      <c r="M28" t="s">
        <v>215</v>
      </c>
      <c r="N28" t="s">
        <v>42</v>
      </c>
      <c r="O28" t="s">
        <v>216</v>
      </c>
      <c r="P28" t="s">
        <v>77</v>
      </c>
      <c r="Q28">
        <v>17900</v>
      </c>
      <c r="S28">
        <v>22561.999872</v>
      </c>
      <c r="T28">
        <v>78150000640</v>
      </c>
      <c r="U28">
        <v>47376998400</v>
      </c>
      <c r="V28">
        <v>5280999936</v>
      </c>
      <c r="W28">
        <v>744800000</v>
      </c>
      <c r="X28">
        <v>16.246862410999999</v>
      </c>
      <c r="Y28">
        <v>3.9676010599999998</v>
      </c>
      <c r="Z28">
        <v>25.832481567999999</v>
      </c>
      <c r="AA28">
        <v>10.114718833</v>
      </c>
      <c r="AB28">
        <v>10.100000143000001</v>
      </c>
      <c r="AC28">
        <v>10.01999998</v>
      </c>
      <c r="AD28">
        <v>10.100000143000001</v>
      </c>
      <c r="AE28">
        <v>3.4869315379999999</v>
      </c>
      <c r="AF28">
        <v>106529701888</v>
      </c>
      <c r="AG28">
        <v>2.6306655289999998</v>
      </c>
    </row>
    <row r="29" spans="1:33" x14ac:dyDescent="0.25">
      <c r="A29" t="s">
        <v>1583</v>
      </c>
      <c r="B29" t="s">
        <v>1584</v>
      </c>
      <c r="C29" t="s">
        <v>1585</v>
      </c>
      <c r="D29">
        <v>1744101</v>
      </c>
      <c r="E29">
        <v>2813552</v>
      </c>
      <c r="F29">
        <v>683</v>
      </c>
      <c r="G29">
        <v>33.299999999999997</v>
      </c>
      <c r="H29">
        <v>22743.9</v>
      </c>
      <c r="I29">
        <v>1600</v>
      </c>
      <c r="J29" t="s">
        <v>48</v>
      </c>
      <c r="K29" t="s">
        <v>49</v>
      </c>
      <c r="L29" t="s">
        <v>285</v>
      </c>
      <c r="M29" t="s">
        <v>970</v>
      </c>
      <c r="N29" t="s">
        <v>42</v>
      </c>
      <c r="O29" t="s">
        <v>1204</v>
      </c>
      <c r="P29" t="s">
        <v>77</v>
      </c>
      <c r="Q29">
        <v>2550</v>
      </c>
      <c r="S29">
        <v>1816.9189759999999</v>
      </c>
      <c r="T29">
        <v>1169768960</v>
      </c>
      <c r="U29">
        <v>736595968</v>
      </c>
      <c r="V29">
        <v>-159456000</v>
      </c>
      <c r="W29">
        <v>48049000</v>
      </c>
      <c r="X29">
        <v>19.802089690999999</v>
      </c>
      <c r="Y29">
        <v>4.2588062280000001</v>
      </c>
      <c r="Z29">
        <v>26.323339233999999</v>
      </c>
      <c r="AA29">
        <v>9.7937747799999997</v>
      </c>
      <c r="AB29">
        <v>2.0800000129999998</v>
      </c>
      <c r="AC29">
        <v>2.019999951</v>
      </c>
      <c r="AD29">
        <v>2.0800000129999998</v>
      </c>
      <c r="AE29">
        <v>3.6937476340000002</v>
      </c>
      <c r="AF29">
        <v>1612058240</v>
      </c>
      <c r="AG29">
        <v>0</v>
      </c>
    </row>
    <row r="30" spans="1:33" x14ac:dyDescent="0.25">
      <c r="A30" t="s">
        <v>1586</v>
      </c>
      <c r="B30" t="s">
        <v>1587</v>
      </c>
      <c r="C30" t="s">
        <v>1588</v>
      </c>
      <c r="D30">
        <v>34754101</v>
      </c>
      <c r="E30" t="s">
        <v>1589</v>
      </c>
      <c r="F30">
        <v>2605</v>
      </c>
      <c r="G30">
        <v>8.59</v>
      </c>
      <c r="H30">
        <v>22376.95</v>
      </c>
      <c r="I30">
        <v>508</v>
      </c>
      <c r="J30" t="s">
        <v>58</v>
      </c>
      <c r="K30" t="s">
        <v>178</v>
      </c>
      <c r="L30" t="s">
        <v>179</v>
      </c>
      <c r="M30" t="s">
        <v>1590</v>
      </c>
      <c r="N30" t="s">
        <v>42</v>
      </c>
      <c r="O30" t="s">
        <v>227</v>
      </c>
      <c r="P30" t="s">
        <v>228</v>
      </c>
      <c r="Q30">
        <v>1730</v>
      </c>
      <c r="S30">
        <v>332.916</v>
      </c>
      <c r="T30">
        <v>159884000</v>
      </c>
      <c r="U30">
        <v>168702000</v>
      </c>
      <c r="V30">
        <v>-11376000</v>
      </c>
      <c r="W30">
        <v>59151416</v>
      </c>
      <c r="X30">
        <v>168.465774536</v>
      </c>
      <c r="AA30">
        <v>-1.1268839909999999</v>
      </c>
      <c r="AB30">
        <v>-3.0000008000000002E-2</v>
      </c>
      <c r="AC30">
        <v>-3.0000008000000002E-2</v>
      </c>
      <c r="AD30">
        <v>-3.0000008000000002E-2</v>
      </c>
      <c r="AF30">
        <v>479144672</v>
      </c>
      <c r="AG30">
        <v>0</v>
      </c>
    </row>
    <row r="31" spans="1:33" x14ac:dyDescent="0.25">
      <c r="A31" t="s">
        <v>223</v>
      </c>
      <c r="B31" t="s">
        <v>224</v>
      </c>
      <c r="C31" t="s">
        <v>225</v>
      </c>
      <c r="D31">
        <v>36752103</v>
      </c>
      <c r="E31" t="s">
        <v>226</v>
      </c>
      <c r="F31">
        <v>2272</v>
      </c>
      <c r="G31">
        <v>142.53</v>
      </c>
      <c r="H31">
        <v>323828.15999999997</v>
      </c>
      <c r="I31">
        <v>37547</v>
      </c>
      <c r="J31" t="s">
        <v>48</v>
      </c>
      <c r="K31" t="s">
        <v>49</v>
      </c>
      <c r="L31" t="s">
        <v>96</v>
      </c>
      <c r="M31" t="s">
        <v>97</v>
      </c>
      <c r="N31" t="s">
        <v>42</v>
      </c>
      <c r="O31" t="s">
        <v>227</v>
      </c>
      <c r="P31" t="s">
        <v>228</v>
      </c>
      <c r="Q31">
        <v>53000</v>
      </c>
      <c r="S31">
        <v>83336.499200000006</v>
      </c>
      <c r="T31">
        <v>64399900672</v>
      </c>
      <c r="U31">
        <v>39655698432</v>
      </c>
      <c r="V31">
        <v>-830300032</v>
      </c>
      <c r="W31">
        <v>263396240</v>
      </c>
      <c r="X31">
        <v>13.477922439</v>
      </c>
      <c r="Y31">
        <v>1.4930119509999999</v>
      </c>
      <c r="Z31">
        <v>9.5134877699999993</v>
      </c>
      <c r="AA31">
        <v>3.6016743739999999</v>
      </c>
      <c r="AB31">
        <v>8.6899999969999993</v>
      </c>
      <c r="AC31">
        <v>8.5200001590000003</v>
      </c>
      <c r="AD31">
        <v>8.6899999969999993</v>
      </c>
      <c r="AE31">
        <v>1.5171985429999999</v>
      </c>
      <c r="AF31">
        <v>38553772032</v>
      </c>
      <c r="AG31">
        <v>1.8066371640000001</v>
      </c>
    </row>
    <row r="32" spans="1:33" x14ac:dyDescent="0.25">
      <c r="A32" t="s">
        <v>229</v>
      </c>
      <c r="B32" t="s">
        <v>230</v>
      </c>
      <c r="C32" t="s">
        <v>231</v>
      </c>
      <c r="E32" t="s">
        <v>232</v>
      </c>
      <c r="F32">
        <v>151</v>
      </c>
      <c r="G32">
        <v>114.1</v>
      </c>
      <c r="H32">
        <v>17229.099999999999</v>
      </c>
      <c r="I32">
        <v>30019</v>
      </c>
      <c r="J32" t="s">
        <v>103</v>
      </c>
      <c r="K32" t="s">
        <v>104</v>
      </c>
      <c r="L32" t="s">
        <v>105</v>
      </c>
      <c r="M32" t="s">
        <v>233</v>
      </c>
      <c r="N32" t="s">
        <v>234</v>
      </c>
      <c r="O32" t="s">
        <v>235</v>
      </c>
      <c r="Q32">
        <v>72000</v>
      </c>
      <c r="S32">
        <v>11592</v>
      </c>
      <c r="T32">
        <v>25251999744</v>
      </c>
      <c r="U32">
        <v>19758000128</v>
      </c>
      <c r="V32">
        <v>-5056000000</v>
      </c>
      <c r="W32">
        <v>263500000</v>
      </c>
      <c r="X32">
        <v>20.128787994</v>
      </c>
      <c r="Y32">
        <v>4.8343439100000003</v>
      </c>
      <c r="Z32">
        <v>26.119997204000001</v>
      </c>
      <c r="AA32">
        <v>5.6349841359999999</v>
      </c>
      <c r="AB32">
        <v>5.4099998469999999</v>
      </c>
      <c r="AC32">
        <v>5.3899998660000001</v>
      </c>
      <c r="AD32">
        <v>5.4099998469999999</v>
      </c>
      <c r="AE32">
        <v>5.5328210909999997</v>
      </c>
      <c r="AF32">
        <v>29456009216</v>
      </c>
      <c r="AG32">
        <v>1.1042945369999999</v>
      </c>
    </row>
    <row r="33" spans="1:33" x14ac:dyDescent="0.25">
      <c r="A33" t="s">
        <v>1591</v>
      </c>
      <c r="B33" t="s">
        <v>1592</v>
      </c>
      <c r="C33" t="s">
        <v>1593</v>
      </c>
      <c r="D33">
        <v>37833100</v>
      </c>
      <c r="E33">
        <v>2046251</v>
      </c>
      <c r="F33">
        <v>12996</v>
      </c>
      <c r="G33">
        <v>110.52</v>
      </c>
      <c r="H33">
        <v>1436317.92</v>
      </c>
      <c r="I33">
        <v>589327</v>
      </c>
      <c r="J33" t="s">
        <v>58</v>
      </c>
      <c r="K33" t="s">
        <v>59</v>
      </c>
      <c r="L33" t="s">
        <v>60</v>
      </c>
      <c r="M33" t="s">
        <v>60</v>
      </c>
      <c r="N33" t="s">
        <v>42</v>
      </c>
      <c r="O33" t="s">
        <v>1257</v>
      </c>
      <c r="P33" t="s">
        <v>77</v>
      </c>
      <c r="Q33">
        <v>116000</v>
      </c>
      <c r="S33">
        <v>215639.007232</v>
      </c>
      <c r="T33">
        <v>321686011904</v>
      </c>
      <c r="U33">
        <v>193437007872</v>
      </c>
      <c r="V33">
        <v>119628996608</v>
      </c>
      <c r="W33">
        <v>5336165888</v>
      </c>
      <c r="X33">
        <v>12.092888832</v>
      </c>
      <c r="Y33">
        <v>4.6278429030000003</v>
      </c>
      <c r="Z33">
        <v>36.903279849999997</v>
      </c>
      <c r="AA33">
        <v>14.929635489000001</v>
      </c>
      <c r="AB33">
        <v>8.3199998140000009</v>
      </c>
      <c r="AC33">
        <v>8.2699998610000005</v>
      </c>
      <c r="AD33">
        <v>8.3199998140000009</v>
      </c>
      <c r="AE33">
        <v>4.5985002250000004</v>
      </c>
      <c r="AF33">
        <v>583301726208</v>
      </c>
      <c r="AG33">
        <v>1.972493678</v>
      </c>
    </row>
    <row r="34" spans="1:33" x14ac:dyDescent="0.25">
      <c r="A34" t="s">
        <v>236</v>
      </c>
      <c r="B34" t="s">
        <v>237</v>
      </c>
      <c r="C34" t="s">
        <v>238</v>
      </c>
      <c r="D34">
        <v>38222105</v>
      </c>
      <c r="E34">
        <v>2046552</v>
      </c>
      <c r="F34">
        <v>2065</v>
      </c>
      <c r="G34">
        <v>32.200000000000003</v>
      </c>
      <c r="H34">
        <v>66493</v>
      </c>
      <c r="I34">
        <v>34804</v>
      </c>
      <c r="J34" t="s">
        <v>58</v>
      </c>
      <c r="K34" t="s">
        <v>59</v>
      </c>
      <c r="L34" t="s">
        <v>81</v>
      </c>
      <c r="M34" t="s">
        <v>239</v>
      </c>
      <c r="N34" t="s">
        <v>42</v>
      </c>
      <c r="O34" t="s">
        <v>115</v>
      </c>
      <c r="P34" t="s">
        <v>77</v>
      </c>
      <c r="Q34">
        <v>15600</v>
      </c>
      <c r="S34">
        <v>10824.999680000001</v>
      </c>
      <c r="T34">
        <v>14588000256</v>
      </c>
      <c r="U34">
        <v>7370999808</v>
      </c>
      <c r="V34">
        <v>3326000128</v>
      </c>
      <c r="W34">
        <v>1080893824</v>
      </c>
      <c r="X34">
        <v>16.656574248999998</v>
      </c>
      <c r="Y34">
        <v>3.4291100499999998</v>
      </c>
      <c r="Z34">
        <v>23.209709845999999</v>
      </c>
      <c r="AA34">
        <v>11.513245722000001</v>
      </c>
      <c r="AB34">
        <v>1.5699999920000001</v>
      </c>
      <c r="AC34">
        <v>1.560000002</v>
      </c>
      <c r="AD34">
        <v>1.5699999920000001</v>
      </c>
      <c r="AE34">
        <v>4.8226112680000002</v>
      </c>
      <c r="AF34">
        <v>33826572288</v>
      </c>
      <c r="AG34">
        <v>1.2422360130000001</v>
      </c>
    </row>
    <row r="35" spans="1:33" x14ac:dyDescent="0.25">
      <c r="A35" t="s">
        <v>1594</v>
      </c>
      <c r="B35" t="s">
        <v>1595</v>
      </c>
      <c r="C35" t="s">
        <v>1596</v>
      </c>
      <c r="D35" t="s">
        <v>1597</v>
      </c>
      <c r="E35">
        <v>2685234</v>
      </c>
      <c r="F35">
        <v>13716</v>
      </c>
      <c r="G35">
        <v>29.73</v>
      </c>
      <c r="H35">
        <v>407776.68</v>
      </c>
      <c r="I35">
        <v>5272</v>
      </c>
      <c r="J35" t="s">
        <v>163</v>
      </c>
      <c r="K35" t="s">
        <v>163</v>
      </c>
      <c r="L35" t="s">
        <v>1581</v>
      </c>
      <c r="M35" t="s">
        <v>1581</v>
      </c>
      <c r="N35" t="s">
        <v>42</v>
      </c>
      <c r="O35" t="s">
        <v>1598</v>
      </c>
      <c r="P35" t="s">
        <v>124</v>
      </c>
      <c r="Q35">
        <v>1617</v>
      </c>
      <c r="S35">
        <v>820.14300800000001</v>
      </c>
      <c r="T35">
        <v>6036024832</v>
      </c>
      <c r="U35">
        <v>4203824896</v>
      </c>
      <c r="V35">
        <v>1790279040</v>
      </c>
      <c r="W35">
        <v>177355088</v>
      </c>
      <c r="X35">
        <v>25.292390823000002</v>
      </c>
      <c r="Y35">
        <v>3.087214946</v>
      </c>
      <c r="Z35">
        <v>11.961478421000001</v>
      </c>
      <c r="AA35">
        <v>3.6288709859999999</v>
      </c>
      <c r="AB35">
        <v>1.1999999880000001</v>
      </c>
      <c r="AC35">
        <v>1.1899999969999999</v>
      </c>
      <c r="AD35">
        <v>1.1999999880000001</v>
      </c>
      <c r="AE35">
        <v>2.8778338529999998</v>
      </c>
      <c r="AF35">
        <v>5292370432</v>
      </c>
      <c r="AG35">
        <v>2.4386142620000002</v>
      </c>
    </row>
    <row r="36" spans="1:33" x14ac:dyDescent="0.25">
      <c r="A36" t="s">
        <v>1599</v>
      </c>
      <c r="B36" t="s">
        <v>1600</v>
      </c>
      <c r="C36" t="s">
        <v>1601</v>
      </c>
      <c r="D36">
        <v>363576109</v>
      </c>
      <c r="E36">
        <v>2359506</v>
      </c>
      <c r="F36">
        <v>1606</v>
      </c>
      <c r="G36">
        <v>50.35</v>
      </c>
      <c r="H36">
        <v>80862.100000000006</v>
      </c>
      <c r="I36">
        <v>8959</v>
      </c>
      <c r="J36" t="s">
        <v>103</v>
      </c>
      <c r="K36" t="s">
        <v>104</v>
      </c>
      <c r="L36" t="s">
        <v>105</v>
      </c>
      <c r="M36" t="s">
        <v>233</v>
      </c>
      <c r="N36" t="s">
        <v>42</v>
      </c>
      <c r="O36" t="s">
        <v>1602</v>
      </c>
      <c r="P36" t="s">
        <v>53</v>
      </c>
      <c r="Q36">
        <v>21492</v>
      </c>
      <c r="S36">
        <v>5544.7000319999997</v>
      </c>
      <c r="T36">
        <v>11200300032</v>
      </c>
      <c r="U36">
        <v>7459100160</v>
      </c>
      <c r="V36">
        <v>-1706000000</v>
      </c>
      <c r="W36">
        <v>177900000</v>
      </c>
      <c r="X36">
        <v>17.827236174999999</v>
      </c>
      <c r="Y36">
        <v>2.1945669649999999</v>
      </c>
      <c r="Z36">
        <v>10.399378336</v>
      </c>
      <c r="AA36">
        <v>3.5153174090000001</v>
      </c>
      <c r="AB36">
        <v>2.1500000049999999</v>
      </c>
      <c r="AC36">
        <v>2.139999955</v>
      </c>
      <c r="AD36">
        <v>2.1500000049999999</v>
      </c>
      <c r="AE36">
        <v>2.4297475560000001</v>
      </c>
      <c r="AF36">
        <v>8795623424</v>
      </c>
      <c r="AG36">
        <v>2.9990070229999999</v>
      </c>
    </row>
    <row r="37" spans="1:33" x14ac:dyDescent="0.25">
      <c r="A37" t="s">
        <v>263</v>
      </c>
      <c r="B37" t="s">
        <v>264</v>
      </c>
      <c r="C37" t="s">
        <v>265</v>
      </c>
      <c r="D37" t="s">
        <v>266</v>
      </c>
      <c r="E37">
        <v>2831811</v>
      </c>
      <c r="F37">
        <v>15521</v>
      </c>
      <c r="G37">
        <v>38.630000000000003</v>
      </c>
      <c r="H37">
        <v>599576.23</v>
      </c>
      <c r="I37">
        <v>237226</v>
      </c>
      <c r="J37" t="s">
        <v>267</v>
      </c>
      <c r="K37" t="s">
        <v>178</v>
      </c>
      <c r="L37" t="s">
        <v>268</v>
      </c>
      <c r="M37" t="s">
        <v>269</v>
      </c>
      <c r="N37" t="s">
        <v>42</v>
      </c>
      <c r="O37" t="s">
        <v>270</v>
      </c>
      <c r="P37" t="s">
        <v>271</v>
      </c>
      <c r="Q37">
        <v>273140</v>
      </c>
      <c r="S37">
        <v>164063.99795200001</v>
      </c>
      <c r="T37">
        <v>402974998528</v>
      </c>
      <c r="U37">
        <v>278371991552</v>
      </c>
      <c r="V37">
        <v>-99862003712</v>
      </c>
      <c r="W37">
        <v>6140763136</v>
      </c>
      <c r="X37">
        <v>16.429458618000002</v>
      </c>
      <c r="Y37">
        <v>1.898834943</v>
      </c>
      <c r="Z37">
        <v>11.852425500000001</v>
      </c>
      <c r="AA37">
        <v>3.622827413</v>
      </c>
      <c r="AB37">
        <v>2.3600000140000001</v>
      </c>
      <c r="AC37">
        <v>2.3500000230000002</v>
      </c>
      <c r="AD37">
        <v>2.3600000140000001</v>
      </c>
      <c r="AE37">
        <v>1.919066283</v>
      </c>
      <c r="AF37">
        <v>238359838720</v>
      </c>
      <c r="AG37">
        <v>4.9702301420000001</v>
      </c>
    </row>
    <row r="38" spans="1:33" x14ac:dyDescent="0.25">
      <c r="A38" t="s">
        <v>277</v>
      </c>
      <c r="B38" t="s">
        <v>278</v>
      </c>
      <c r="C38" t="s">
        <v>279</v>
      </c>
      <c r="D38">
        <v>52769106</v>
      </c>
      <c r="E38">
        <v>2065159</v>
      </c>
      <c r="F38">
        <v>2114</v>
      </c>
      <c r="G38">
        <v>72.61</v>
      </c>
      <c r="H38">
        <v>153497.54</v>
      </c>
      <c r="I38">
        <v>16111</v>
      </c>
      <c r="J38" t="s">
        <v>58</v>
      </c>
      <c r="K38" t="s">
        <v>59</v>
      </c>
      <c r="L38" t="s">
        <v>67</v>
      </c>
      <c r="M38" t="s">
        <v>280</v>
      </c>
      <c r="N38" t="s">
        <v>42</v>
      </c>
      <c r="O38" t="s">
        <v>281</v>
      </c>
      <c r="P38" t="s">
        <v>77</v>
      </c>
      <c r="Q38">
        <v>9500</v>
      </c>
      <c r="S38">
        <v>2200.5000639999998</v>
      </c>
      <c r="T38">
        <v>4829199872</v>
      </c>
      <c r="U38">
        <v>3768600064</v>
      </c>
      <c r="V38">
        <v>-550600000</v>
      </c>
      <c r="W38">
        <v>221892960</v>
      </c>
      <c r="Y38">
        <v>9.6084651940000008</v>
      </c>
      <c r="Z38">
        <v>-31.979095456</v>
      </c>
      <c r="AA38">
        <v>-8.8902602599999998</v>
      </c>
      <c r="AB38">
        <v>-1.99999997</v>
      </c>
      <c r="AC38">
        <v>-1.99999997</v>
      </c>
      <c r="AD38">
        <v>-1.99999997</v>
      </c>
      <c r="AE38">
        <v>15.191070088</v>
      </c>
      <c r="AF38">
        <v>15385320448</v>
      </c>
      <c r="AG38">
        <v>0</v>
      </c>
    </row>
    <row r="39" spans="1:33" x14ac:dyDescent="0.25">
      <c r="A39" t="s">
        <v>1603</v>
      </c>
      <c r="B39" t="s">
        <v>1604</v>
      </c>
      <c r="C39" t="s">
        <v>1605</v>
      </c>
      <c r="D39">
        <v>53484101</v>
      </c>
      <c r="E39">
        <v>2131179</v>
      </c>
      <c r="F39">
        <v>1833</v>
      </c>
      <c r="G39">
        <v>164.49</v>
      </c>
      <c r="H39">
        <v>301510.17</v>
      </c>
      <c r="I39">
        <v>22588</v>
      </c>
      <c r="J39" t="s">
        <v>149</v>
      </c>
      <c r="K39" t="s">
        <v>104</v>
      </c>
      <c r="L39" t="s">
        <v>860</v>
      </c>
      <c r="M39" t="s">
        <v>1606</v>
      </c>
      <c r="N39" t="s">
        <v>42</v>
      </c>
      <c r="O39" t="s">
        <v>1607</v>
      </c>
      <c r="P39" t="s">
        <v>434</v>
      </c>
      <c r="Q39">
        <v>2981</v>
      </c>
      <c r="S39">
        <v>2007.856</v>
      </c>
      <c r="T39">
        <v>17588656128</v>
      </c>
      <c r="U39">
        <v>7542083072</v>
      </c>
      <c r="W39">
        <v>137324784</v>
      </c>
      <c r="X39">
        <v>37.633811950000002</v>
      </c>
      <c r="Y39">
        <v>2.5187449449999999</v>
      </c>
      <c r="Z39">
        <v>9.5358272450000001</v>
      </c>
      <c r="AA39">
        <v>5.5116526930000003</v>
      </c>
      <c r="AB39">
        <v>6.8999999760000001</v>
      </c>
      <c r="AC39">
        <v>6.8899999850000002</v>
      </c>
      <c r="AD39">
        <v>6.8999999760000001</v>
      </c>
      <c r="AE39">
        <v>2.250618266</v>
      </c>
      <c r="AF39">
        <v>22767269888</v>
      </c>
      <c r="AG39">
        <v>3.222080305</v>
      </c>
    </row>
    <row r="40" spans="1:33" x14ac:dyDescent="0.25">
      <c r="A40" t="s">
        <v>1608</v>
      </c>
      <c r="B40" t="s">
        <v>1609</v>
      </c>
      <c r="C40" t="s">
        <v>1610</v>
      </c>
      <c r="D40">
        <v>53611109</v>
      </c>
      <c r="E40">
        <v>2066408</v>
      </c>
      <c r="F40">
        <v>3607</v>
      </c>
      <c r="G40">
        <v>72.06</v>
      </c>
      <c r="H40">
        <v>259920.42</v>
      </c>
      <c r="I40">
        <v>6412</v>
      </c>
      <c r="J40" t="s">
        <v>119</v>
      </c>
      <c r="K40" t="s">
        <v>49</v>
      </c>
      <c r="L40" t="s">
        <v>476</v>
      </c>
      <c r="M40" t="s">
        <v>1611</v>
      </c>
      <c r="N40" t="s">
        <v>42</v>
      </c>
      <c r="O40" t="s">
        <v>1612</v>
      </c>
      <c r="P40" t="s">
        <v>77</v>
      </c>
      <c r="Q40">
        <v>25000</v>
      </c>
      <c r="S40">
        <v>5990.5000959999998</v>
      </c>
      <c r="T40">
        <v>4600399872</v>
      </c>
      <c r="U40">
        <v>3558000128</v>
      </c>
      <c r="V40">
        <v>149900000</v>
      </c>
      <c r="W40">
        <v>89194832</v>
      </c>
      <c r="X40">
        <v>18.903308868</v>
      </c>
      <c r="Y40">
        <v>6.2221269599999998</v>
      </c>
      <c r="Z40">
        <v>30.099633390000001</v>
      </c>
      <c r="AA40">
        <v>7.135027655</v>
      </c>
      <c r="AB40">
        <v>3.5099999899999998</v>
      </c>
      <c r="AC40">
        <v>3.460000038</v>
      </c>
      <c r="AD40">
        <v>3.5199999800000001</v>
      </c>
      <c r="AE40">
        <v>6.1659431619999996</v>
      </c>
      <c r="AF40">
        <v>6394935296</v>
      </c>
      <c r="AG40">
        <v>2.1648626910000002</v>
      </c>
    </row>
    <row r="41" spans="1:33" x14ac:dyDescent="0.25">
      <c r="A41" t="s">
        <v>303</v>
      </c>
      <c r="B41" t="s">
        <v>304</v>
      </c>
      <c r="C41" t="s">
        <v>305</v>
      </c>
      <c r="D41">
        <v>54303102</v>
      </c>
      <c r="E41">
        <v>2066721</v>
      </c>
      <c r="F41">
        <v>17930</v>
      </c>
      <c r="G41">
        <v>5.37</v>
      </c>
      <c r="H41">
        <v>96284.1</v>
      </c>
      <c r="I41">
        <v>2349</v>
      </c>
      <c r="J41" t="s">
        <v>243</v>
      </c>
      <c r="K41" t="s">
        <v>49</v>
      </c>
      <c r="L41" t="s">
        <v>306</v>
      </c>
      <c r="M41" t="s">
        <v>307</v>
      </c>
      <c r="N41" t="s">
        <v>42</v>
      </c>
      <c r="O41" t="s">
        <v>196</v>
      </c>
      <c r="P41" t="s">
        <v>144</v>
      </c>
      <c r="Q41">
        <v>33200</v>
      </c>
      <c r="S41">
        <v>5756.8999679999997</v>
      </c>
      <c r="T41">
        <v>3905499904</v>
      </c>
      <c r="U41">
        <v>4241900032</v>
      </c>
      <c r="V41">
        <v>-883000000</v>
      </c>
      <c r="W41">
        <v>437517024</v>
      </c>
      <c r="AA41">
        <v>-11.205437451</v>
      </c>
      <c r="AB41">
        <v>-0.260000012</v>
      </c>
      <c r="AC41">
        <v>-1.009999986</v>
      </c>
      <c r="AD41">
        <v>-1.009999986</v>
      </c>
      <c r="AF41">
        <v>2237899520</v>
      </c>
      <c r="AG41">
        <v>1.117318434</v>
      </c>
    </row>
    <row r="42" spans="1:33" x14ac:dyDescent="0.25">
      <c r="A42" t="s">
        <v>1613</v>
      </c>
      <c r="B42" t="s">
        <v>1614</v>
      </c>
      <c r="C42" t="s">
        <v>1615</v>
      </c>
      <c r="E42" t="s">
        <v>1616</v>
      </c>
      <c r="F42">
        <v>4700</v>
      </c>
      <c r="G42">
        <v>26.42</v>
      </c>
      <c r="H42">
        <v>124174</v>
      </c>
      <c r="I42">
        <v>6353</v>
      </c>
      <c r="J42" t="s">
        <v>119</v>
      </c>
      <c r="K42" t="s">
        <v>120</v>
      </c>
      <c r="L42" t="s">
        <v>121</v>
      </c>
      <c r="M42" t="s">
        <v>1268</v>
      </c>
      <c r="N42" t="s">
        <v>42</v>
      </c>
      <c r="O42" t="s">
        <v>503</v>
      </c>
      <c r="P42" t="s">
        <v>124</v>
      </c>
      <c r="Q42">
        <v>12800</v>
      </c>
      <c r="S42">
        <v>4072.4</v>
      </c>
      <c r="T42">
        <v>6142499840</v>
      </c>
      <c r="U42">
        <v>4811700224</v>
      </c>
      <c r="V42">
        <v>-1045299968</v>
      </c>
      <c r="W42">
        <v>240100000</v>
      </c>
      <c r="X42">
        <v>43.572158813000001</v>
      </c>
      <c r="Y42">
        <v>5.7624731059999998</v>
      </c>
      <c r="Z42">
        <v>9.4470664249999992</v>
      </c>
      <c r="AA42">
        <v>1.7622535859999999</v>
      </c>
      <c r="AB42">
        <v>0.44999999499999999</v>
      </c>
      <c r="AC42">
        <v>0.43999999699999998</v>
      </c>
      <c r="AD42">
        <v>0.44999999499999999</v>
      </c>
      <c r="AE42">
        <v>5.2403490970000002</v>
      </c>
      <c r="AF42">
        <v>6125779968</v>
      </c>
      <c r="AG42">
        <v>0</v>
      </c>
    </row>
    <row r="43" spans="1:33" x14ac:dyDescent="0.25">
      <c r="A43" t="s">
        <v>312</v>
      </c>
      <c r="B43" t="s">
        <v>313</v>
      </c>
      <c r="C43" t="s">
        <v>314</v>
      </c>
      <c r="D43">
        <v>57224107</v>
      </c>
      <c r="E43">
        <v>2072085</v>
      </c>
      <c r="F43">
        <v>7043</v>
      </c>
      <c r="G43">
        <v>64.33</v>
      </c>
      <c r="H43">
        <v>453076.19</v>
      </c>
      <c r="I43">
        <v>27198</v>
      </c>
      <c r="J43" t="s">
        <v>315</v>
      </c>
      <c r="K43" t="s">
        <v>315</v>
      </c>
      <c r="L43" t="s">
        <v>316</v>
      </c>
      <c r="M43" t="s">
        <v>317</v>
      </c>
      <c r="N43" t="s">
        <v>42</v>
      </c>
      <c r="O43" t="s">
        <v>318</v>
      </c>
      <c r="P43" t="s">
        <v>271</v>
      </c>
      <c r="Q43">
        <v>34000</v>
      </c>
      <c r="S43">
        <v>10824.999936</v>
      </c>
      <c r="T43">
        <v>19491000320</v>
      </c>
      <c r="U43">
        <v>6254000128</v>
      </c>
      <c r="V43">
        <v>8536000000</v>
      </c>
      <c r="W43">
        <v>422794016</v>
      </c>
      <c r="Y43">
        <v>1.3612289420000001</v>
      </c>
      <c r="Z43">
        <v>-21.927844324999999</v>
      </c>
      <c r="AA43">
        <v>-14.928630344</v>
      </c>
      <c r="AB43">
        <v>-7.649999856</v>
      </c>
      <c r="AC43">
        <v>-7.6494567389999997</v>
      </c>
      <c r="AD43">
        <v>-7.6494567389999997</v>
      </c>
      <c r="AE43">
        <v>2.0669003240000001</v>
      </c>
      <c r="AF43">
        <v>27304038400</v>
      </c>
      <c r="AG43">
        <v>1.0570495689999999</v>
      </c>
    </row>
    <row r="44" spans="1:33" x14ac:dyDescent="0.25">
      <c r="A44" t="s">
        <v>319</v>
      </c>
      <c r="B44" t="s">
        <v>320</v>
      </c>
      <c r="C44" t="s">
        <v>321</v>
      </c>
      <c r="D44">
        <v>58498106</v>
      </c>
      <c r="E44">
        <v>2073022</v>
      </c>
      <c r="F44">
        <v>1218</v>
      </c>
      <c r="G44">
        <v>75.06</v>
      </c>
      <c r="H44">
        <v>91423.08</v>
      </c>
      <c r="I44">
        <v>13120</v>
      </c>
      <c r="J44" t="s">
        <v>119</v>
      </c>
      <c r="K44" t="s">
        <v>39</v>
      </c>
      <c r="L44" t="s">
        <v>322</v>
      </c>
      <c r="M44" t="s">
        <v>323</v>
      </c>
      <c r="N44" t="s">
        <v>42</v>
      </c>
      <c r="O44" t="s">
        <v>324</v>
      </c>
      <c r="P44" t="s">
        <v>325</v>
      </c>
      <c r="Q44">
        <v>18700</v>
      </c>
      <c r="S44">
        <v>8405.600128</v>
      </c>
      <c r="T44">
        <v>17059999744</v>
      </c>
      <c r="U44">
        <v>13240000512</v>
      </c>
      <c r="V44">
        <v>-3544000000</v>
      </c>
      <c r="W44">
        <v>174748992</v>
      </c>
      <c r="X44">
        <v>24.121278761999999</v>
      </c>
      <c r="Y44">
        <v>6.5054521559999996</v>
      </c>
      <c r="Z44">
        <v>11.220427049</v>
      </c>
      <c r="AA44">
        <v>2.1487069999999999</v>
      </c>
      <c r="AB44">
        <v>1.880000144</v>
      </c>
      <c r="AC44">
        <v>1.8199999330000001</v>
      </c>
      <c r="AD44">
        <v>1.880000144</v>
      </c>
      <c r="AE44">
        <v>3.532630895</v>
      </c>
      <c r="AF44">
        <v>12883240960</v>
      </c>
      <c r="AG44">
        <v>0.69277910700000001</v>
      </c>
    </row>
    <row r="45" spans="1:33" x14ac:dyDescent="0.25">
      <c r="A45" t="s">
        <v>1617</v>
      </c>
      <c r="B45" t="s">
        <v>1618</v>
      </c>
      <c r="C45" t="s">
        <v>1619</v>
      </c>
      <c r="D45">
        <v>60505104</v>
      </c>
      <c r="E45">
        <v>2295677</v>
      </c>
      <c r="F45">
        <v>30457</v>
      </c>
      <c r="G45">
        <v>21.12</v>
      </c>
      <c r="H45">
        <v>643251.84</v>
      </c>
      <c r="I45">
        <v>213418</v>
      </c>
      <c r="J45" t="s">
        <v>103</v>
      </c>
      <c r="K45" t="s">
        <v>104</v>
      </c>
      <c r="L45" t="s">
        <v>256</v>
      </c>
      <c r="M45" t="s">
        <v>466</v>
      </c>
      <c r="N45" t="s">
        <v>42</v>
      </c>
      <c r="O45" t="s">
        <v>625</v>
      </c>
      <c r="P45" t="s">
        <v>345</v>
      </c>
      <c r="Q45">
        <v>209009</v>
      </c>
      <c r="S45">
        <v>91357.999104000002</v>
      </c>
      <c r="T45">
        <v>2195314049024</v>
      </c>
      <c r="U45">
        <v>1925231017984</v>
      </c>
      <c r="V45">
        <v>171950997504</v>
      </c>
      <c r="W45">
        <v>10123845632</v>
      </c>
      <c r="X45">
        <v>10.577593802999999</v>
      </c>
      <c r="Y45">
        <v>0.64691001100000001</v>
      </c>
      <c r="Z45">
        <v>5.6644269420000004</v>
      </c>
      <c r="AA45">
        <v>0.62332117799999998</v>
      </c>
      <c r="AB45">
        <v>1.3099999870000001</v>
      </c>
      <c r="AC45">
        <v>1.260000005</v>
      </c>
      <c r="AD45">
        <v>1.3099999870000001</v>
      </c>
      <c r="AE45">
        <v>0.87320504600000004</v>
      </c>
      <c r="AF45">
        <v>213873311744</v>
      </c>
      <c r="AG45">
        <v>1.065340891</v>
      </c>
    </row>
    <row r="46" spans="1:33" x14ac:dyDescent="0.25">
      <c r="A46" t="s">
        <v>330</v>
      </c>
      <c r="B46" t="s">
        <v>331</v>
      </c>
      <c r="C46" t="s">
        <v>332</v>
      </c>
      <c r="D46">
        <v>64058100</v>
      </c>
      <c r="E46" t="s">
        <v>333</v>
      </c>
      <c r="F46">
        <v>3400</v>
      </c>
      <c r="G46">
        <v>47.42</v>
      </c>
      <c r="H46">
        <v>161228</v>
      </c>
      <c r="I46">
        <v>50138</v>
      </c>
      <c r="J46" t="s">
        <v>103</v>
      </c>
      <c r="K46" t="s">
        <v>104</v>
      </c>
      <c r="L46" t="s">
        <v>256</v>
      </c>
      <c r="M46" t="s">
        <v>334</v>
      </c>
      <c r="N46" t="s">
        <v>42</v>
      </c>
      <c r="O46" t="s">
        <v>196</v>
      </c>
      <c r="P46" t="s">
        <v>144</v>
      </c>
      <c r="Q46">
        <v>52300</v>
      </c>
      <c r="S46">
        <v>15587.000064</v>
      </c>
      <c r="T46">
        <v>374113992704</v>
      </c>
      <c r="U46">
        <v>333740998656</v>
      </c>
      <c r="V46">
        <v>14992400384</v>
      </c>
      <c r="W46">
        <v>1057337024</v>
      </c>
      <c r="X46">
        <v>13.290932655000001</v>
      </c>
      <c r="Y46">
        <v>1.1781049960000001</v>
      </c>
      <c r="Z46">
        <v>9.037682105</v>
      </c>
      <c r="AA46">
        <v>0.86229266699999996</v>
      </c>
      <c r="AB46">
        <v>2.9699999689999999</v>
      </c>
      <c r="AC46">
        <v>2.9499999880000001</v>
      </c>
      <c r="AD46">
        <v>2.9699999689999999</v>
      </c>
      <c r="AE46">
        <v>1.3884128</v>
      </c>
      <c r="AF46">
        <v>50857889792</v>
      </c>
      <c r="AG46">
        <v>1.4761704550000001</v>
      </c>
    </row>
    <row r="47" spans="1:33" x14ac:dyDescent="0.25">
      <c r="A47" t="s">
        <v>1620</v>
      </c>
      <c r="B47" t="s">
        <v>1621</v>
      </c>
      <c r="C47" t="s">
        <v>1622</v>
      </c>
      <c r="D47">
        <v>67806109</v>
      </c>
      <c r="E47">
        <v>2080732</v>
      </c>
      <c r="F47">
        <v>479</v>
      </c>
      <c r="G47">
        <v>46.2</v>
      </c>
      <c r="H47">
        <v>22129.8</v>
      </c>
      <c r="I47">
        <v>2486</v>
      </c>
      <c r="J47" t="s">
        <v>38</v>
      </c>
      <c r="K47" t="s">
        <v>39</v>
      </c>
      <c r="L47" t="s">
        <v>40</v>
      </c>
      <c r="M47" t="s">
        <v>41</v>
      </c>
      <c r="N47" t="s">
        <v>42</v>
      </c>
      <c r="O47" t="s">
        <v>1623</v>
      </c>
      <c r="P47" t="s">
        <v>99</v>
      </c>
      <c r="Q47">
        <v>4735</v>
      </c>
      <c r="S47">
        <v>1193.6119679999999</v>
      </c>
      <c r="T47">
        <v>2221882880</v>
      </c>
      <c r="U47">
        <v>1018260992</v>
      </c>
      <c r="V47">
        <v>-4501000</v>
      </c>
      <c r="W47">
        <v>53814244</v>
      </c>
      <c r="X47">
        <v>15.056279182000001</v>
      </c>
      <c r="Y47">
        <v>1.6658580300000001</v>
      </c>
      <c r="Z47">
        <v>10.425791298</v>
      </c>
      <c r="AA47">
        <v>5.7346568869999999</v>
      </c>
      <c r="AB47">
        <v>2.2699999800000001</v>
      </c>
      <c r="AC47">
        <v>2.25</v>
      </c>
      <c r="AD47">
        <v>2.2699999800000001</v>
      </c>
      <c r="AE47">
        <v>2.0656137779999999</v>
      </c>
      <c r="AF47">
        <v>2515287040</v>
      </c>
      <c r="AG47">
        <v>1.0822510320000001</v>
      </c>
    </row>
    <row r="48" spans="1:33" x14ac:dyDescent="0.25">
      <c r="A48" t="s">
        <v>335</v>
      </c>
      <c r="B48" t="s">
        <v>336</v>
      </c>
      <c r="C48" t="s">
        <v>337</v>
      </c>
      <c r="D48">
        <v>71813109</v>
      </c>
      <c r="E48">
        <v>2085102</v>
      </c>
      <c r="F48">
        <v>3097</v>
      </c>
      <c r="G48">
        <v>44.37</v>
      </c>
      <c r="H48">
        <v>137413.89000000001</v>
      </c>
      <c r="I48">
        <v>24133</v>
      </c>
      <c r="J48" t="s">
        <v>48</v>
      </c>
      <c r="K48" t="s">
        <v>49</v>
      </c>
      <c r="L48" t="s">
        <v>50</v>
      </c>
      <c r="M48" t="s">
        <v>338</v>
      </c>
      <c r="N48" t="s">
        <v>42</v>
      </c>
      <c r="O48" t="s">
        <v>339</v>
      </c>
      <c r="P48" t="s">
        <v>53</v>
      </c>
      <c r="Q48">
        <v>50000</v>
      </c>
      <c r="S48">
        <v>10121.000192</v>
      </c>
      <c r="T48">
        <v>15795000320</v>
      </c>
      <c r="U48">
        <v>7130999808</v>
      </c>
      <c r="V48">
        <v>4817999872</v>
      </c>
      <c r="W48">
        <v>543913344</v>
      </c>
      <c r="X48">
        <v>32.638385771999999</v>
      </c>
      <c r="Y48">
        <v>2.6069140430000002</v>
      </c>
      <c r="Z48">
        <v>59.717592177999997</v>
      </c>
      <c r="AA48">
        <v>27.397336788</v>
      </c>
      <c r="AB48">
        <v>8.9500001220000005</v>
      </c>
      <c r="AC48">
        <v>8.9199999420000005</v>
      </c>
      <c r="AD48">
        <v>8.9799998839999997</v>
      </c>
      <c r="AE48">
        <v>2.7813111030000002</v>
      </c>
      <c r="AF48">
        <v>23934326784</v>
      </c>
      <c r="AG48">
        <v>1.1043498</v>
      </c>
    </row>
    <row r="49" spans="1:33" x14ac:dyDescent="0.25">
      <c r="A49" t="s">
        <v>346</v>
      </c>
      <c r="B49" t="s">
        <v>347</v>
      </c>
      <c r="C49" t="s">
        <v>348</v>
      </c>
      <c r="D49">
        <v>75887109</v>
      </c>
      <c r="E49">
        <v>2087807</v>
      </c>
      <c r="F49">
        <v>418</v>
      </c>
      <c r="G49">
        <v>169.1</v>
      </c>
      <c r="H49">
        <v>70683.8</v>
      </c>
      <c r="I49">
        <v>35903</v>
      </c>
      <c r="J49" t="s">
        <v>48</v>
      </c>
      <c r="K49" t="s">
        <v>49</v>
      </c>
      <c r="L49" t="s">
        <v>50</v>
      </c>
      <c r="M49" t="s">
        <v>338</v>
      </c>
      <c r="N49" t="s">
        <v>42</v>
      </c>
      <c r="O49" t="s">
        <v>349</v>
      </c>
      <c r="P49" t="s">
        <v>288</v>
      </c>
      <c r="Q49">
        <v>50900</v>
      </c>
      <c r="S49">
        <v>12482.000128</v>
      </c>
      <c r="T49">
        <v>25585999872</v>
      </c>
      <c r="U49">
        <v>17952999424</v>
      </c>
      <c r="V49">
        <v>-6136000000</v>
      </c>
      <c r="W49">
        <v>213291232</v>
      </c>
      <c r="X49">
        <v>27.729032516</v>
      </c>
      <c r="Y49">
        <v>4.4280591009999997</v>
      </c>
      <c r="Z49">
        <v>13.191863044</v>
      </c>
      <c r="AA49">
        <v>3.749231714</v>
      </c>
      <c r="AB49">
        <v>4.5900001220000002</v>
      </c>
      <c r="AC49">
        <v>4.509999841</v>
      </c>
      <c r="AD49">
        <v>4.5900001220000002</v>
      </c>
      <c r="AE49">
        <v>4.7252126089999997</v>
      </c>
      <c r="AF49">
        <v>35378814976</v>
      </c>
      <c r="AG49">
        <v>1.5612063920000001</v>
      </c>
    </row>
    <row r="50" spans="1:33" x14ac:dyDescent="0.25">
      <c r="A50" t="s">
        <v>1624</v>
      </c>
      <c r="B50" t="s">
        <v>1625</v>
      </c>
      <c r="C50" t="s">
        <v>1626</v>
      </c>
      <c r="D50" t="s">
        <v>1627</v>
      </c>
      <c r="E50" t="s">
        <v>1628</v>
      </c>
      <c r="F50">
        <v>1212</v>
      </c>
      <c r="G50">
        <v>27.3</v>
      </c>
      <c r="H50">
        <v>33087.599999999999</v>
      </c>
      <c r="I50">
        <v>812</v>
      </c>
      <c r="J50" t="s">
        <v>58</v>
      </c>
      <c r="K50" t="s">
        <v>59</v>
      </c>
      <c r="L50" t="s">
        <v>67</v>
      </c>
      <c r="M50" t="s">
        <v>414</v>
      </c>
      <c r="N50" t="s">
        <v>42</v>
      </c>
      <c r="O50" t="s">
        <v>1629</v>
      </c>
      <c r="P50" t="s">
        <v>1242</v>
      </c>
      <c r="Q50">
        <v>1450</v>
      </c>
      <c r="S50">
        <v>225.02799999999999</v>
      </c>
      <c r="T50">
        <v>153359008</v>
      </c>
      <c r="U50">
        <v>188800992</v>
      </c>
      <c r="V50">
        <v>-37548000</v>
      </c>
      <c r="W50">
        <v>29673292</v>
      </c>
      <c r="AA50">
        <v>-27.905461704</v>
      </c>
      <c r="AB50">
        <v>-1.5500000110000001</v>
      </c>
      <c r="AC50">
        <v>-1.5500000110000001</v>
      </c>
      <c r="AD50">
        <v>-1.5500000110000001</v>
      </c>
      <c r="AF50">
        <v>788397248</v>
      </c>
      <c r="AG50">
        <v>0</v>
      </c>
    </row>
    <row r="51" spans="1:33" x14ac:dyDescent="0.25">
      <c r="A51" t="s">
        <v>355</v>
      </c>
      <c r="B51" t="s">
        <v>356</v>
      </c>
      <c r="C51" t="s">
        <v>357</v>
      </c>
      <c r="D51">
        <v>86516101</v>
      </c>
      <c r="E51">
        <v>2094670</v>
      </c>
      <c r="F51">
        <v>3188</v>
      </c>
      <c r="G51">
        <v>45.7</v>
      </c>
      <c r="H51">
        <v>145691.6</v>
      </c>
      <c r="I51">
        <v>14499</v>
      </c>
      <c r="J51" t="s">
        <v>292</v>
      </c>
      <c r="K51" t="s">
        <v>128</v>
      </c>
      <c r="L51" t="s">
        <v>293</v>
      </c>
      <c r="M51" t="s">
        <v>358</v>
      </c>
      <c r="N51" t="s">
        <v>42</v>
      </c>
      <c r="O51" t="s">
        <v>359</v>
      </c>
      <c r="P51" t="s">
        <v>44</v>
      </c>
      <c r="Q51">
        <v>125000</v>
      </c>
      <c r="S51">
        <v>39544.000511999999</v>
      </c>
      <c r="T51">
        <v>14542000128</v>
      </c>
      <c r="U51">
        <v>10280999936</v>
      </c>
      <c r="V51">
        <v>3817999872</v>
      </c>
      <c r="W51">
        <v>317274400</v>
      </c>
      <c r="X51">
        <v>11.93576622</v>
      </c>
      <c r="Y51">
        <v>2.4731249800000001</v>
      </c>
      <c r="Z51">
        <v>24.688587671000001</v>
      </c>
      <c r="AA51">
        <v>7.4031698539999997</v>
      </c>
      <c r="AB51">
        <v>3.2799999710000001</v>
      </c>
      <c r="AC51">
        <v>3.3199999920000001</v>
      </c>
      <c r="AD51">
        <v>3.3499999640000002</v>
      </c>
      <c r="AE51">
        <v>3.4028258409999999</v>
      </c>
      <c r="AF51">
        <v>14610486272</v>
      </c>
      <c r="AG51">
        <v>4.3107221229999997</v>
      </c>
    </row>
    <row r="52" spans="1:33" x14ac:dyDescent="0.25">
      <c r="A52" t="s">
        <v>360</v>
      </c>
      <c r="B52" t="s">
        <v>361</v>
      </c>
      <c r="C52" t="s">
        <v>362</v>
      </c>
      <c r="D52" t="s">
        <v>363</v>
      </c>
      <c r="E52">
        <v>2455965</v>
      </c>
      <c r="F52">
        <v>788</v>
      </c>
      <c r="G52">
        <v>294.07</v>
      </c>
      <c r="H52">
        <v>231727.16</v>
      </c>
      <c r="I52">
        <v>63982</v>
      </c>
      <c r="J52" t="s">
        <v>48</v>
      </c>
      <c r="K52" t="s">
        <v>49</v>
      </c>
      <c r="L52" t="s">
        <v>214</v>
      </c>
      <c r="M52" t="s">
        <v>215</v>
      </c>
      <c r="N52" t="s">
        <v>42</v>
      </c>
      <c r="O52" t="s">
        <v>364</v>
      </c>
      <c r="P52" t="s">
        <v>222</v>
      </c>
      <c r="Q52">
        <v>7350</v>
      </c>
      <c r="S52">
        <v>11416.100096</v>
      </c>
      <c r="T52">
        <v>22104899584</v>
      </c>
      <c r="U52">
        <v>9990099968</v>
      </c>
      <c r="V52">
        <v>4827899904</v>
      </c>
      <c r="W52">
        <v>217574480</v>
      </c>
      <c r="X52">
        <v>16.926309584999998</v>
      </c>
      <c r="Y52">
        <v>5.8172202110000004</v>
      </c>
      <c r="Z52">
        <v>34.245581387000001</v>
      </c>
      <c r="AA52">
        <v>18.141039599999999</v>
      </c>
      <c r="AB52">
        <v>17.719999789999999</v>
      </c>
      <c r="AC52">
        <v>17.699999809000001</v>
      </c>
      <c r="AD52">
        <v>17.719999789999999</v>
      </c>
      <c r="AE52">
        <v>5.2801425990000004</v>
      </c>
      <c r="AF52">
        <v>64776273920</v>
      </c>
      <c r="AG52">
        <v>0</v>
      </c>
    </row>
    <row r="53" spans="1:33" x14ac:dyDescent="0.25">
      <c r="A53" t="s">
        <v>1630</v>
      </c>
      <c r="B53" t="s">
        <v>1631</v>
      </c>
      <c r="C53" t="s">
        <v>1632</v>
      </c>
      <c r="D53" t="s">
        <v>1633</v>
      </c>
      <c r="E53">
        <v>2437071</v>
      </c>
      <c r="F53">
        <v>410</v>
      </c>
      <c r="G53">
        <v>85.63</v>
      </c>
      <c r="H53">
        <v>35108.300000000003</v>
      </c>
      <c r="I53">
        <v>14727</v>
      </c>
      <c r="J53" t="s">
        <v>48</v>
      </c>
      <c r="K53" t="s">
        <v>49</v>
      </c>
      <c r="L53" t="s">
        <v>214</v>
      </c>
      <c r="M53" t="s">
        <v>215</v>
      </c>
      <c r="N53" t="s">
        <v>42</v>
      </c>
      <c r="O53" t="s">
        <v>281</v>
      </c>
      <c r="P53" t="s">
        <v>77</v>
      </c>
      <c r="Q53">
        <v>2158</v>
      </c>
      <c r="S53">
        <v>1044.699008</v>
      </c>
      <c r="T53">
        <v>3842237952</v>
      </c>
      <c r="U53">
        <v>1196429952</v>
      </c>
      <c r="V53">
        <v>1887382016</v>
      </c>
      <c r="W53">
        <v>171697648</v>
      </c>
      <c r="Y53">
        <v>6.5852551459999997</v>
      </c>
      <c r="Z53">
        <v>-19.556021951999998</v>
      </c>
      <c r="AA53">
        <v>-12.933604361</v>
      </c>
      <c r="AB53">
        <v>-2.9699998490000001</v>
      </c>
      <c r="AC53">
        <v>-3.0099998710000002</v>
      </c>
      <c r="AD53">
        <v>-2.9699998490000001</v>
      </c>
      <c r="AE53">
        <v>5.5568919220000002</v>
      </c>
      <c r="AF53">
        <v>14268078080</v>
      </c>
      <c r="AG53">
        <v>0</v>
      </c>
    </row>
    <row r="54" spans="1:33" x14ac:dyDescent="0.25">
      <c r="A54" t="s">
        <v>370</v>
      </c>
      <c r="B54" t="s">
        <v>371</v>
      </c>
      <c r="C54" t="s">
        <v>372</v>
      </c>
      <c r="D54">
        <v>97023105</v>
      </c>
      <c r="E54">
        <v>2108601</v>
      </c>
      <c r="F54">
        <v>1323</v>
      </c>
      <c r="G54">
        <v>150.56</v>
      </c>
      <c r="H54">
        <v>199190.88</v>
      </c>
      <c r="I54">
        <v>92920</v>
      </c>
      <c r="J54" t="s">
        <v>38</v>
      </c>
      <c r="K54" t="s">
        <v>39</v>
      </c>
      <c r="L54" t="s">
        <v>252</v>
      </c>
      <c r="M54" t="s">
        <v>252</v>
      </c>
      <c r="N54" t="s">
        <v>42</v>
      </c>
      <c r="O54" t="s">
        <v>246</v>
      </c>
      <c r="P54" t="s">
        <v>53</v>
      </c>
      <c r="Q54">
        <v>154700</v>
      </c>
      <c r="S54">
        <v>94857.998336000004</v>
      </c>
      <c r="T54">
        <v>88949997568</v>
      </c>
      <c r="U54">
        <v>86799998976</v>
      </c>
      <c r="V54">
        <v>-5527000064</v>
      </c>
      <c r="W54">
        <v>618959488</v>
      </c>
      <c r="X54">
        <v>13.979901312999999</v>
      </c>
      <c r="Y54">
        <v>45.262794493999998</v>
      </c>
      <c r="Z54">
        <v>97.179754977000002</v>
      </c>
      <c r="AA54">
        <v>4.5650926270000003</v>
      </c>
      <c r="AB54">
        <v>6.6400001040000003</v>
      </c>
      <c r="AC54">
        <v>6.5699999330000001</v>
      </c>
      <c r="AD54">
        <v>6.6400001040000003</v>
      </c>
      <c r="AE54">
        <v>44.610117537000001</v>
      </c>
      <c r="AF54">
        <v>93698129920</v>
      </c>
      <c r="AG54">
        <v>2.7763019350000002</v>
      </c>
    </row>
    <row r="55" spans="1:33" x14ac:dyDescent="0.25">
      <c r="A55" t="s">
        <v>1634</v>
      </c>
      <c r="B55" t="s">
        <v>1635</v>
      </c>
      <c r="C55" t="s">
        <v>1636</v>
      </c>
      <c r="D55">
        <v>99724106</v>
      </c>
      <c r="E55">
        <v>2111955</v>
      </c>
      <c r="F55">
        <v>2036</v>
      </c>
      <c r="G55">
        <v>35.6</v>
      </c>
      <c r="H55">
        <v>72481.600000000006</v>
      </c>
      <c r="I55">
        <v>7582</v>
      </c>
      <c r="J55" t="s">
        <v>292</v>
      </c>
      <c r="K55" t="s">
        <v>128</v>
      </c>
      <c r="L55" t="s">
        <v>584</v>
      </c>
      <c r="M55" t="s">
        <v>585</v>
      </c>
      <c r="N55" t="s">
        <v>42</v>
      </c>
      <c r="O55" t="s">
        <v>1637</v>
      </c>
      <c r="P55" t="s">
        <v>488</v>
      </c>
      <c r="Q55">
        <v>30000</v>
      </c>
      <c r="S55">
        <v>8935.1002879999996</v>
      </c>
      <c r="T55">
        <v>9007299584</v>
      </c>
      <c r="U55">
        <v>5216600064</v>
      </c>
      <c r="V55">
        <v>1484999936</v>
      </c>
      <c r="W55">
        <v>212985664</v>
      </c>
      <c r="X55">
        <v>12.215908049999999</v>
      </c>
      <c r="Y55">
        <v>2.2352800359999998</v>
      </c>
      <c r="Z55">
        <v>14.463638996</v>
      </c>
      <c r="AA55">
        <v>6.4344932000000004</v>
      </c>
      <c r="AB55">
        <v>2.4599999779999999</v>
      </c>
      <c r="AC55">
        <v>2.4599999779999999</v>
      </c>
      <c r="AD55">
        <v>2.4599999779999999</v>
      </c>
      <c r="AE55">
        <v>2.0437986600000002</v>
      </c>
      <c r="AF55">
        <v>7784625664</v>
      </c>
      <c r="AG55">
        <v>1.460674166</v>
      </c>
    </row>
    <row r="56" spans="1:33" x14ac:dyDescent="0.25">
      <c r="A56" t="s">
        <v>1638</v>
      </c>
      <c r="B56" t="s">
        <v>1639</v>
      </c>
      <c r="C56" t="s">
        <v>1640</v>
      </c>
      <c r="D56">
        <v>101121101</v>
      </c>
      <c r="E56">
        <v>2019479</v>
      </c>
      <c r="F56">
        <v>310</v>
      </c>
      <c r="G56">
        <v>123.88</v>
      </c>
      <c r="H56">
        <v>38402.800000000003</v>
      </c>
      <c r="I56">
        <v>19049</v>
      </c>
      <c r="J56" t="s">
        <v>149</v>
      </c>
      <c r="K56" t="s">
        <v>104</v>
      </c>
      <c r="L56" t="s">
        <v>860</v>
      </c>
      <c r="M56" t="s">
        <v>1641</v>
      </c>
      <c r="N56" t="s">
        <v>42</v>
      </c>
      <c r="O56" t="s">
        <v>418</v>
      </c>
      <c r="P56" t="s">
        <v>222</v>
      </c>
      <c r="Q56">
        <v>765</v>
      </c>
      <c r="S56">
        <v>2538.9990400000002</v>
      </c>
      <c r="T56">
        <v>18789898240</v>
      </c>
      <c r="U56">
        <v>10930646016</v>
      </c>
      <c r="W56">
        <v>153773008</v>
      </c>
      <c r="X56">
        <v>77.972358702999998</v>
      </c>
      <c r="Y56">
        <v>3.5491690629999999</v>
      </c>
      <c r="Z56">
        <v>8.8200892110000009</v>
      </c>
      <c r="AA56">
        <v>2.6102508200000001</v>
      </c>
      <c r="AB56">
        <v>3.2099999179999998</v>
      </c>
      <c r="AC56">
        <v>3.2099999179999998</v>
      </c>
      <c r="AD56">
        <v>3.2099999179999998</v>
      </c>
      <c r="AE56">
        <v>3.4472745109999998</v>
      </c>
      <c r="AF56">
        <v>18955655168</v>
      </c>
      <c r="AG56">
        <v>3.1078462939999998</v>
      </c>
    </row>
    <row r="57" spans="1:33" x14ac:dyDescent="0.25">
      <c r="A57" t="s">
        <v>373</v>
      </c>
      <c r="B57" t="s">
        <v>374</v>
      </c>
      <c r="C57" t="s">
        <v>375</v>
      </c>
      <c r="D57">
        <v>101137107</v>
      </c>
      <c r="E57">
        <v>2113434</v>
      </c>
      <c r="F57">
        <v>1813</v>
      </c>
      <c r="G57">
        <v>20.46</v>
      </c>
      <c r="H57">
        <v>37093.980000000003</v>
      </c>
      <c r="I57">
        <v>27859</v>
      </c>
      <c r="J57" t="s">
        <v>48</v>
      </c>
      <c r="K57" t="s">
        <v>49</v>
      </c>
      <c r="L57" t="s">
        <v>50</v>
      </c>
      <c r="M57" t="s">
        <v>376</v>
      </c>
      <c r="N57" t="s">
        <v>42</v>
      </c>
      <c r="O57" t="s">
        <v>377</v>
      </c>
      <c r="P57" t="s">
        <v>222</v>
      </c>
      <c r="Q57">
        <v>25000</v>
      </c>
      <c r="S57">
        <v>8172.9999360000002</v>
      </c>
      <c r="T57">
        <v>17696999424</v>
      </c>
      <c r="U57">
        <v>11214999552</v>
      </c>
      <c r="V57">
        <v>-5854000128</v>
      </c>
      <c r="W57">
        <v>1361444096</v>
      </c>
      <c r="X57">
        <v>30.040916442</v>
      </c>
      <c r="Y57">
        <v>4.2843728060000004</v>
      </c>
      <c r="Z57">
        <v>1.2565932609999999</v>
      </c>
      <c r="AA57">
        <v>0.45110270099999999</v>
      </c>
      <c r="AB57">
        <v>6.0000001999999997E-2</v>
      </c>
      <c r="AC57">
        <v>6.0000001999999997E-2</v>
      </c>
      <c r="AD57">
        <v>6.0000001999999997E-2</v>
      </c>
      <c r="AE57">
        <v>4.2973072849999996</v>
      </c>
      <c r="AF57">
        <v>27825870848</v>
      </c>
      <c r="AG57">
        <v>0</v>
      </c>
    </row>
    <row r="58" spans="1:33" x14ac:dyDescent="0.25">
      <c r="A58" t="s">
        <v>1642</v>
      </c>
      <c r="B58" t="s">
        <v>1643</v>
      </c>
      <c r="C58" t="s">
        <v>1644</v>
      </c>
      <c r="D58">
        <v>101388106</v>
      </c>
      <c r="E58">
        <v>2389558</v>
      </c>
      <c r="F58">
        <v>867</v>
      </c>
      <c r="G58">
        <v>25.06</v>
      </c>
      <c r="H58">
        <v>21727.02</v>
      </c>
      <c r="I58">
        <v>1015</v>
      </c>
      <c r="J58" t="s">
        <v>58</v>
      </c>
      <c r="K58" t="s">
        <v>59</v>
      </c>
      <c r="L58" t="s">
        <v>67</v>
      </c>
      <c r="M58" t="s">
        <v>1645</v>
      </c>
      <c r="N58" t="s">
        <v>42</v>
      </c>
      <c r="O58" t="s">
        <v>1646</v>
      </c>
      <c r="P58" t="s">
        <v>1647</v>
      </c>
      <c r="Q58">
        <v>1600</v>
      </c>
      <c r="S58">
        <v>343.47699999999998</v>
      </c>
      <c r="T58">
        <v>628433024</v>
      </c>
      <c r="U58">
        <v>340686016</v>
      </c>
      <c r="V58">
        <v>-72723000</v>
      </c>
      <c r="W58">
        <v>37926000</v>
      </c>
      <c r="Y58">
        <v>3.1557910439999999</v>
      </c>
      <c r="Z58">
        <v>-8.4477643449999995</v>
      </c>
      <c r="AA58">
        <v>-4.0320909540000001</v>
      </c>
      <c r="AB58">
        <v>-0.68999999700000003</v>
      </c>
      <c r="AC58">
        <v>-0.68999999700000003</v>
      </c>
      <c r="AD58">
        <v>-0.68999999700000003</v>
      </c>
      <c r="AE58">
        <v>3.302990479</v>
      </c>
      <c r="AF58">
        <v>986094720</v>
      </c>
      <c r="AG58">
        <v>0</v>
      </c>
    </row>
    <row r="59" spans="1:33" x14ac:dyDescent="0.25">
      <c r="A59" t="s">
        <v>1648</v>
      </c>
      <c r="B59" t="s">
        <v>1649</v>
      </c>
      <c r="C59" t="s">
        <v>1650</v>
      </c>
      <c r="D59">
        <v>104674106</v>
      </c>
      <c r="E59">
        <v>2117726</v>
      </c>
      <c r="F59">
        <v>758</v>
      </c>
      <c r="G59">
        <v>36.75</v>
      </c>
      <c r="H59">
        <v>27856.5</v>
      </c>
      <c r="I59">
        <v>1870</v>
      </c>
      <c r="J59" t="s">
        <v>38</v>
      </c>
      <c r="K59" t="s">
        <v>39</v>
      </c>
      <c r="L59" t="s">
        <v>113</v>
      </c>
      <c r="M59" t="s">
        <v>1651</v>
      </c>
      <c r="N59" t="s">
        <v>42</v>
      </c>
      <c r="O59" t="s">
        <v>761</v>
      </c>
      <c r="P59" t="s">
        <v>167</v>
      </c>
      <c r="Q59">
        <v>6400</v>
      </c>
      <c r="S59">
        <v>1117.7280000000001</v>
      </c>
      <c r="T59">
        <v>1050267008</v>
      </c>
      <c r="U59">
        <v>436212992</v>
      </c>
      <c r="V59">
        <v>132119000</v>
      </c>
      <c r="W59">
        <v>50873124</v>
      </c>
      <c r="X59">
        <v>19.791732788000001</v>
      </c>
      <c r="Y59">
        <v>2.3357989780000001</v>
      </c>
      <c r="Z59">
        <v>14.148828582</v>
      </c>
      <c r="AA59">
        <v>7.9995577869999996</v>
      </c>
      <c r="AB59">
        <v>1.6671980019999999</v>
      </c>
      <c r="AC59">
        <v>1.639083981</v>
      </c>
      <c r="AD59">
        <v>1.6671980019999999</v>
      </c>
      <c r="AE59">
        <v>3.044662599</v>
      </c>
      <c r="AF59">
        <v>1831891584</v>
      </c>
      <c r="AG59">
        <v>2.204081639</v>
      </c>
    </row>
    <row r="60" spans="1:33" x14ac:dyDescent="0.25">
      <c r="A60" t="s">
        <v>382</v>
      </c>
      <c r="B60" t="s">
        <v>383</v>
      </c>
      <c r="C60" t="s">
        <v>384</v>
      </c>
      <c r="D60">
        <v>110122108</v>
      </c>
      <c r="E60">
        <v>2126335</v>
      </c>
      <c r="F60">
        <v>6364</v>
      </c>
      <c r="G60">
        <v>56.44</v>
      </c>
      <c r="H60">
        <v>359184.16</v>
      </c>
      <c r="I60">
        <v>94324</v>
      </c>
      <c r="J60" t="s">
        <v>48</v>
      </c>
      <c r="K60" t="s">
        <v>49</v>
      </c>
      <c r="L60" t="s">
        <v>208</v>
      </c>
      <c r="M60" t="s">
        <v>385</v>
      </c>
      <c r="N60" t="s">
        <v>42</v>
      </c>
      <c r="O60" t="s">
        <v>196</v>
      </c>
      <c r="P60" t="s">
        <v>144</v>
      </c>
      <c r="Q60">
        <v>25000</v>
      </c>
      <c r="S60">
        <v>18471.000064</v>
      </c>
      <c r="T60">
        <v>33727000576</v>
      </c>
      <c r="U60">
        <v>17945999360</v>
      </c>
      <c r="V60">
        <v>7360792064</v>
      </c>
      <c r="W60">
        <v>1663000064</v>
      </c>
      <c r="X60">
        <v>29.942989349000001</v>
      </c>
      <c r="Y60">
        <v>7.168951034</v>
      </c>
      <c r="Z60">
        <v>22.318823155</v>
      </c>
      <c r="AA60">
        <v>10.457057421</v>
      </c>
      <c r="AB60">
        <v>2.0600000469999999</v>
      </c>
      <c r="AC60">
        <v>2.0400000060000001</v>
      </c>
      <c r="AD60">
        <v>2.0600000469999999</v>
      </c>
      <c r="AE60">
        <v>6.0117195839999997</v>
      </c>
      <c r="AF60">
        <v>93271343104</v>
      </c>
      <c r="AG60">
        <v>2.6931254739999999</v>
      </c>
    </row>
    <row r="61" spans="1:33" x14ac:dyDescent="0.25">
      <c r="A61" t="s">
        <v>396</v>
      </c>
      <c r="B61" t="s">
        <v>397</v>
      </c>
      <c r="C61" t="s">
        <v>398</v>
      </c>
      <c r="D61">
        <v>115637209</v>
      </c>
      <c r="E61">
        <v>2146838</v>
      </c>
      <c r="F61">
        <v>1382</v>
      </c>
      <c r="G61">
        <v>45.35</v>
      </c>
      <c r="H61">
        <v>62673.7</v>
      </c>
      <c r="I61">
        <v>18183</v>
      </c>
      <c r="J61" t="s">
        <v>243</v>
      </c>
      <c r="K61" t="s">
        <v>49</v>
      </c>
      <c r="L61" t="s">
        <v>399</v>
      </c>
      <c r="M61" t="s">
        <v>400</v>
      </c>
      <c r="N61" t="s">
        <v>42</v>
      </c>
      <c r="O61" t="s">
        <v>401</v>
      </c>
      <c r="P61" t="s">
        <v>402</v>
      </c>
      <c r="Q61">
        <v>4600</v>
      </c>
      <c r="S61">
        <v>3053</v>
      </c>
      <c r="T61">
        <v>4754999808</v>
      </c>
      <c r="U61">
        <v>3424999936</v>
      </c>
      <c r="V61">
        <v>-75000000</v>
      </c>
      <c r="W61">
        <v>391511008</v>
      </c>
      <c r="X61">
        <v>30.262880325000001</v>
      </c>
      <c r="Y61">
        <v>13.781646728</v>
      </c>
      <c r="Z61">
        <v>69.542310025999996</v>
      </c>
      <c r="AA61">
        <v>23.236879907999999</v>
      </c>
      <c r="AB61">
        <v>2.639999955</v>
      </c>
      <c r="AC61">
        <v>2.6149999789999998</v>
      </c>
      <c r="AD61">
        <v>2.639999955</v>
      </c>
      <c r="AE61">
        <v>13.349641073000001</v>
      </c>
      <c r="AF61">
        <v>17994217472</v>
      </c>
      <c r="AG61">
        <v>1.4718853940000001</v>
      </c>
    </row>
    <row r="62" spans="1:33" x14ac:dyDescent="0.25">
      <c r="A62" t="s">
        <v>410</v>
      </c>
      <c r="B62" t="s">
        <v>411</v>
      </c>
      <c r="C62" t="s">
        <v>412</v>
      </c>
      <c r="D62" t="s">
        <v>413</v>
      </c>
      <c r="E62">
        <v>2214832</v>
      </c>
      <c r="F62">
        <v>1423</v>
      </c>
      <c r="G62">
        <v>31.96</v>
      </c>
      <c r="H62">
        <v>45479.08</v>
      </c>
      <c r="I62">
        <v>13354</v>
      </c>
      <c r="J62" t="s">
        <v>58</v>
      </c>
      <c r="K62" t="s">
        <v>59</v>
      </c>
      <c r="L62" t="s">
        <v>67</v>
      </c>
      <c r="M62" t="s">
        <v>414</v>
      </c>
      <c r="N62" t="s">
        <v>42</v>
      </c>
      <c r="O62" t="s">
        <v>196</v>
      </c>
      <c r="P62" t="s">
        <v>144</v>
      </c>
      <c r="Q62">
        <v>11000</v>
      </c>
      <c r="S62">
        <v>4060</v>
      </c>
      <c r="T62">
        <v>10686999552</v>
      </c>
      <c r="U62">
        <v>5158000128</v>
      </c>
      <c r="V62">
        <v>-1216000000</v>
      </c>
      <c r="W62">
        <v>413149728</v>
      </c>
      <c r="X62">
        <v>16.802354812000001</v>
      </c>
      <c r="Y62">
        <v>2.3344390389999998</v>
      </c>
      <c r="Z62">
        <v>14.370937501</v>
      </c>
      <c r="AA62">
        <v>7.4791476240000003</v>
      </c>
      <c r="AB62">
        <v>1.8999999759999999</v>
      </c>
      <c r="AC62">
        <v>1.9199999569999999</v>
      </c>
      <c r="AD62">
        <v>1.9199999569999999</v>
      </c>
      <c r="AE62">
        <v>2.3881831400000002</v>
      </c>
      <c r="AF62">
        <v>12815060992</v>
      </c>
      <c r="AG62">
        <v>3.1602003110000001</v>
      </c>
    </row>
    <row r="63" spans="1:33" x14ac:dyDescent="0.25">
      <c r="A63" t="s">
        <v>1652</v>
      </c>
      <c r="B63" t="s">
        <v>1653</v>
      </c>
      <c r="C63" t="s">
        <v>1654</v>
      </c>
      <c r="D63">
        <v>127387108</v>
      </c>
      <c r="E63">
        <v>2302232</v>
      </c>
      <c r="F63">
        <v>5563</v>
      </c>
      <c r="G63">
        <v>26.28</v>
      </c>
      <c r="H63">
        <v>146195.64000000001</v>
      </c>
      <c r="I63">
        <v>7534</v>
      </c>
      <c r="J63" t="s">
        <v>58</v>
      </c>
      <c r="K63" t="s">
        <v>59</v>
      </c>
      <c r="L63" t="s">
        <v>67</v>
      </c>
      <c r="M63" t="s">
        <v>280</v>
      </c>
      <c r="N63" t="s">
        <v>42</v>
      </c>
      <c r="O63" t="s">
        <v>76</v>
      </c>
      <c r="P63" t="s">
        <v>77</v>
      </c>
      <c r="Q63">
        <v>7113</v>
      </c>
      <c r="S63">
        <v>1788.182016</v>
      </c>
      <c r="T63">
        <v>2194086912</v>
      </c>
      <c r="U63">
        <v>1267291008</v>
      </c>
      <c r="V63">
        <v>79525000</v>
      </c>
      <c r="W63">
        <v>286715008</v>
      </c>
      <c r="X63">
        <v>26.645515441000001</v>
      </c>
      <c r="Y63">
        <v>5.8878140439999997</v>
      </c>
      <c r="Z63">
        <v>21.198186652</v>
      </c>
      <c r="AA63">
        <v>10.827434715000001</v>
      </c>
      <c r="AB63">
        <v>0.84000001800000001</v>
      </c>
      <c r="AC63">
        <v>0.82999999800000002</v>
      </c>
      <c r="AD63">
        <v>0.84000001800000001</v>
      </c>
      <c r="AE63">
        <v>8.1300209609999996</v>
      </c>
      <c r="AF63">
        <v>7285399552</v>
      </c>
      <c r="AG63">
        <v>0</v>
      </c>
    </row>
    <row r="64" spans="1:33" x14ac:dyDescent="0.25">
      <c r="A64" t="s">
        <v>1655</v>
      </c>
      <c r="B64" t="s">
        <v>1656</v>
      </c>
      <c r="C64" t="s">
        <v>1657</v>
      </c>
      <c r="D64">
        <v>130788102</v>
      </c>
      <c r="E64">
        <v>2165383</v>
      </c>
      <c r="F64">
        <v>5202</v>
      </c>
      <c r="G64">
        <v>34.549999999999997</v>
      </c>
      <c r="H64">
        <v>179729.1</v>
      </c>
      <c r="I64">
        <v>1657</v>
      </c>
      <c r="J64" t="s">
        <v>163</v>
      </c>
      <c r="K64" t="s">
        <v>163</v>
      </c>
      <c r="L64" t="s">
        <v>1581</v>
      </c>
      <c r="M64" t="s">
        <v>1581</v>
      </c>
      <c r="N64" t="s">
        <v>42</v>
      </c>
      <c r="O64" t="s">
        <v>76</v>
      </c>
      <c r="P64" t="s">
        <v>77</v>
      </c>
      <c r="Q64">
        <v>1155</v>
      </c>
      <c r="S64">
        <v>596.86599200000001</v>
      </c>
      <c r="T64">
        <v>2386042880</v>
      </c>
      <c r="U64">
        <v>1734030976</v>
      </c>
      <c r="V64">
        <v>649396992</v>
      </c>
      <c r="W64">
        <v>47968000</v>
      </c>
      <c r="X64">
        <v>30.473901747999999</v>
      </c>
      <c r="Y64">
        <v>2.080981016</v>
      </c>
      <c r="Z64">
        <v>6.5067942179999996</v>
      </c>
      <c r="AA64">
        <v>1.7927090370000001</v>
      </c>
      <c r="AB64">
        <v>0.87999999100000004</v>
      </c>
      <c r="AC64">
        <v>0.87999999100000004</v>
      </c>
      <c r="AD64">
        <v>0.87999999100000004</v>
      </c>
      <c r="AE64">
        <v>2.541815814</v>
      </c>
      <c r="AF64">
        <v>1676488960</v>
      </c>
      <c r="AG64">
        <v>1.982633914</v>
      </c>
    </row>
    <row r="65" spans="1:33" x14ac:dyDescent="0.25">
      <c r="A65" t="s">
        <v>1658</v>
      </c>
      <c r="B65" t="s">
        <v>1659</v>
      </c>
      <c r="C65" t="s">
        <v>1660</v>
      </c>
      <c r="D65" t="s">
        <v>1661</v>
      </c>
      <c r="E65">
        <v>2163837</v>
      </c>
      <c r="F65">
        <v>471</v>
      </c>
      <c r="G65">
        <v>15.7</v>
      </c>
      <c r="H65">
        <v>7394.7</v>
      </c>
      <c r="I65">
        <v>996</v>
      </c>
      <c r="J65" t="s">
        <v>58</v>
      </c>
      <c r="K65" t="s">
        <v>59</v>
      </c>
      <c r="L65" t="s">
        <v>67</v>
      </c>
      <c r="M65" t="s">
        <v>470</v>
      </c>
      <c r="N65" t="s">
        <v>42</v>
      </c>
      <c r="O65" t="s">
        <v>63</v>
      </c>
      <c r="P65" t="s">
        <v>77</v>
      </c>
      <c r="Q65">
        <v>901</v>
      </c>
      <c r="S65">
        <v>197.42</v>
      </c>
      <c r="T65">
        <v>359260992</v>
      </c>
      <c r="U65">
        <v>137036000</v>
      </c>
      <c r="V65">
        <v>147859008</v>
      </c>
      <c r="W65">
        <v>62701000</v>
      </c>
      <c r="Y65">
        <v>7.3461399070000004</v>
      </c>
      <c r="Z65">
        <v>-9.3429245539999997</v>
      </c>
      <c r="AA65">
        <v>-5.4945407429999999</v>
      </c>
      <c r="AB65">
        <v>-0.28999999900000001</v>
      </c>
      <c r="AC65">
        <v>-0.28999999900000001</v>
      </c>
      <c r="AD65">
        <v>-0.28999999900000001</v>
      </c>
      <c r="AE65">
        <v>4.4297699210000001</v>
      </c>
      <c r="AF65">
        <v>996664768</v>
      </c>
      <c r="AG65">
        <v>0</v>
      </c>
    </row>
    <row r="66" spans="1:33" x14ac:dyDescent="0.25">
      <c r="A66" t="s">
        <v>419</v>
      </c>
      <c r="B66" t="s">
        <v>420</v>
      </c>
      <c r="C66" t="s">
        <v>421</v>
      </c>
      <c r="D66">
        <v>134429109</v>
      </c>
      <c r="E66">
        <v>2162845</v>
      </c>
      <c r="F66">
        <v>7276</v>
      </c>
      <c r="G66">
        <v>56.89</v>
      </c>
      <c r="H66">
        <v>413931.64</v>
      </c>
      <c r="I66">
        <v>17515</v>
      </c>
      <c r="J66" t="s">
        <v>243</v>
      </c>
      <c r="K66" t="s">
        <v>49</v>
      </c>
      <c r="L66" t="s">
        <v>422</v>
      </c>
      <c r="M66" t="s">
        <v>423</v>
      </c>
      <c r="N66" t="s">
        <v>42</v>
      </c>
      <c r="O66" t="s">
        <v>424</v>
      </c>
      <c r="P66" t="s">
        <v>288</v>
      </c>
      <c r="Q66">
        <v>16500</v>
      </c>
      <c r="S66">
        <v>7959.9998720000003</v>
      </c>
      <c r="T66">
        <v>8039000064</v>
      </c>
      <c r="U66">
        <v>6440999936</v>
      </c>
      <c r="V66">
        <v>-1806000000</v>
      </c>
      <c r="W66">
        <v>307900000</v>
      </c>
      <c r="X66">
        <v>19.500841139999999</v>
      </c>
      <c r="Y66">
        <v>11.391278266</v>
      </c>
      <c r="Z66">
        <v>43.891102257</v>
      </c>
      <c r="AA66">
        <v>8.0890900979999998</v>
      </c>
      <c r="AB66">
        <v>2.1400000449999999</v>
      </c>
      <c r="AC66">
        <v>2.120000004</v>
      </c>
      <c r="AD66">
        <v>2.1400000449999999</v>
      </c>
      <c r="AE66">
        <v>10.961470157999999</v>
      </c>
      <c r="AF66">
        <v>17773625344</v>
      </c>
      <c r="AG66">
        <v>2.2605027720000002</v>
      </c>
    </row>
    <row r="67" spans="1:33" x14ac:dyDescent="0.25">
      <c r="A67" t="s">
        <v>1662</v>
      </c>
      <c r="B67" t="s">
        <v>1663</v>
      </c>
      <c r="C67" t="s">
        <v>1664</v>
      </c>
      <c r="D67" t="s">
        <v>1665</v>
      </c>
      <c r="E67">
        <v>2654461</v>
      </c>
      <c r="F67">
        <v>2059</v>
      </c>
      <c r="G67">
        <v>84.04</v>
      </c>
      <c r="H67">
        <v>173038.36</v>
      </c>
      <c r="I67">
        <v>40532</v>
      </c>
      <c r="J67" t="s">
        <v>103</v>
      </c>
      <c r="K67" t="s">
        <v>104</v>
      </c>
      <c r="L67" t="s">
        <v>256</v>
      </c>
      <c r="M67" t="s">
        <v>507</v>
      </c>
      <c r="N67" t="s">
        <v>42</v>
      </c>
      <c r="O67" t="s">
        <v>1666</v>
      </c>
      <c r="P67" t="s">
        <v>434</v>
      </c>
      <c r="Q67">
        <v>46500</v>
      </c>
      <c r="S67">
        <v>27008</v>
      </c>
      <c r="T67">
        <v>345060999168</v>
      </c>
      <c r="U67">
        <v>296847998976</v>
      </c>
      <c r="V67">
        <v>29081999360</v>
      </c>
      <c r="W67">
        <v>489220128</v>
      </c>
      <c r="X67">
        <v>9.7949390409999992</v>
      </c>
      <c r="Y67">
        <v>0.81029498499999997</v>
      </c>
      <c r="Z67">
        <v>8.2793288169999997</v>
      </c>
      <c r="AA67">
        <v>1.11512371</v>
      </c>
      <c r="AB67">
        <v>7.0800001620000002</v>
      </c>
      <c r="AC67">
        <v>7.0100001089999999</v>
      </c>
      <c r="AD67">
        <v>7.0700000520000001</v>
      </c>
      <c r="AE67">
        <v>0.92732904100000002</v>
      </c>
      <c r="AF67">
        <v>41612963840</v>
      </c>
      <c r="AG67">
        <v>1.9038553140000001</v>
      </c>
    </row>
    <row r="68" spans="1:33" x14ac:dyDescent="0.25">
      <c r="A68" t="s">
        <v>435</v>
      </c>
      <c r="B68" t="s">
        <v>436</v>
      </c>
      <c r="C68" t="s">
        <v>437</v>
      </c>
      <c r="D68">
        <v>149123101</v>
      </c>
      <c r="E68">
        <v>2180201</v>
      </c>
      <c r="F68">
        <v>1000</v>
      </c>
      <c r="G68">
        <v>95.56</v>
      </c>
      <c r="H68">
        <v>95560</v>
      </c>
      <c r="I68">
        <v>55909</v>
      </c>
      <c r="J68" t="s">
        <v>38</v>
      </c>
      <c r="K68" t="s">
        <v>39</v>
      </c>
      <c r="L68" t="s">
        <v>438</v>
      </c>
      <c r="M68" t="s">
        <v>438</v>
      </c>
      <c r="N68" t="s">
        <v>42</v>
      </c>
      <c r="O68" t="s">
        <v>439</v>
      </c>
      <c r="P68" t="s">
        <v>53</v>
      </c>
      <c r="Q68">
        <v>97100</v>
      </c>
      <c r="S68">
        <v>39992.998912000003</v>
      </c>
      <c r="T68">
        <v>76401999872</v>
      </c>
      <c r="U68">
        <v>60686999552</v>
      </c>
      <c r="V68">
        <v>6466999808</v>
      </c>
      <c r="W68">
        <v>585072576</v>
      </c>
      <c r="X68">
        <v>19.072072982000002</v>
      </c>
      <c r="Y68">
        <v>2.8270139689999998</v>
      </c>
      <c r="Z68">
        <v>6.4487492069999997</v>
      </c>
      <c r="AA68">
        <v>1.309124578</v>
      </c>
      <c r="AB68">
        <v>1.729999989</v>
      </c>
      <c r="AC68">
        <v>1.719999998</v>
      </c>
      <c r="AD68">
        <v>1.729999989</v>
      </c>
      <c r="AE68">
        <v>3.5736358880000001</v>
      </c>
      <c r="AF68">
        <v>56020701184</v>
      </c>
      <c r="AG68">
        <v>4.0288823799999998</v>
      </c>
    </row>
    <row r="69" spans="1:33" x14ac:dyDescent="0.25">
      <c r="A69" t="s">
        <v>440</v>
      </c>
      <c r="B69" t="s">
        <v>441</v>
      </c>
      <c r="C69" t="s">
        <v>442</v>
      </c>
      <c r="D69" t="s">
        <v>443</v>
      </c>
      <c r="E69" t="s">
        <v>444</v>
      </c>
      <c r="F69">
        <v>7032</v>
      </c>
      <c r="G69">
        <v>29.04</v>
      </c>
      <c r="H69">
        <v>204209.28</v>
      </c>
      <c r="I69">
        <v>9794</v>
      </c>
      <c r="J69" t="s">
        <v>149</v>
      </c>
      <c r="K69" t="s">
        <v>104</v>
      </c>
      <c r="L69" t="s">
        <v>149</v>
      </c>
      <c r="M69" t="s">
        <v>445</v>
      </c>
      <c r="N69" t="s">
        <v>42</v>
      </c>
      <c r="O69" t="s">
        <v>91</v>
      </c>
      <c r="P69" t="s">
        <v>77</v>
      </c>
      <c r="Q69">
        <v>70000</v>
      </c>
      <c r="S69">
        <v>12948</v>
      </c>
      <c r="T69">
        <v>10776769536</v>
      </c>
      <c r="U69">
        <v>7795267072</v>
      </c>
      <c r="V69">
        <v>-1524889984</v>
      </c>
      <c r="W69">
        <v>337279360</v>
      </c>
      <c r="X69">
        <v>17.50597763</v>
      </c>
      <c r="Y69">
        <v>3.6436910619999998</v>
      </c>
      <c r="Z69">
        <v>17.809427693</v>
      </c>
      <c r="AA69">
        <v>4.8006629719999996</v>
      </c>
      <c r="AB69">
        <v>1.460000038</v>
      </c>
      <c r="AC69">
        <v>1.439999982</v>
      </c>
      <c r="AD69">
        <v>1.460000038</v>
      </c>
      <c r="AE69">
        <v>3.3371414289999999</v>
      </c>
      <c r="AF69">
        <v>10089712640</v>
      </c>
      <c r="AG69">
        <v>0</v>
      </c>
    </row>
    <row r="70" spans="1:33" x14ac:dyDescent="0.25">
      <c r="A70" t="s">
        <v>1667</v>
      </c>
      <c r="B70" t="s">
        <v>1668</v>
      </c>
      <c r="C70" t="s">
        <v>1669</v>
      </c>
      <c r="D70">
        <v>151020104</v>
      </c>
      <c r="E70">
        <v>2182348</v>
      </c>
      <c r="F70">
        <v>2611</v>
      </c>
      <c r="G70">
        <v>118.51</v>
      </c>
      <c r="H70">
        <v>309429.61</v>
      </c>
      <c r="I70">
        <v>91869</v>
      </c>
      <c r="J70" t="s">
        <v>48</v>
      </c>
      <c r="K70" t="s">
        <v>49</v>
      </c>
      <c r="L70" t="s">
        <v>214</v>
      </c>
      <c r="M70" t="s">
        <v>215</v>
      </c>
      <c r="N70" t="s">
        <v>42</v>
      </c>
      <c r="O70" t="s">
        <v>1670</v>
      </c>
      <c r="P70" t="s">
        <v>288</v>
      </c>
      <c r="Q70">
        <v>6971</v>
      </c>
      <c r="S70">
        <v>10812</v>
      </c>
      <c r="T70">
        <v>26753699840</v>
      </c>
      <c r="U70">
        <v>21103400960</v>
      </c>
      <c r="V70">
        <v>-9714400256</v>
      </c>
      <c r="W70">
        <v>775400000</v>
      </c>
      <c r="X70">
        <v>41.210201263000002</v>
      </c>
      <c r="Y70">
        <v>15.031173706000001</v>
      </c>
      <c r="Z70">
        <v>38.660234973000001</v>
      </c>
      <c r="AA70">
        <v>7.8757792110000002</v>
      </c>
      <c r="AB70">
        <v>2.7299999289999999</v>
      </c>
      <c r="AC70">
        <v>2.64</v>
      </c>
      <c r="AD70">
        <v>2.7299999289999999</v>
      </c>
      <c r="AE70">
        <v>16.263322216999999</v>
      </c>
      <c r="AF70">
        <v>92427509760</v>
      </c>
      <c r="AG70">
        <v>0</v>
      </c>
    </row>
    <row r="71" spans="1:33" x14ac:dyDescent="0.25">
      <c r="A71" t="s">
        <v>1671</v>
      </c>
      <c r="B71" t="s">
        <v>1672</v>
      </c>
      <c r="C71" t="s">
        <v>1673</v>
      </c>
      <c r="D71">
        <v>159179100</v>
      </c>
      <c r="E71" t="s">
        <v>1674</v>
      </c>
      <c r="F71">
        <v>1207</v>
      </c>
      <c r="G71">
        <v>14.4</v>
      </c>
      <c r="H71">
        <v>17380.8</v>
      </c>
      <c r="I71">
        <v>371</v>
      </c>
      <c r="J71" t="s">
        <v>58</v>
      </c>
      <c r="K71" t="s">
        <v>178</v>
      </c>
      <c r="L71" t="s">
        <v>179</v>
      </c>
      <c r="M71" t="s">
        <v>1590</v>
      </c>
      <c r="N71" t="s">
        <v>42</v>
      </c>
      <c r="O71" t="s">
        <v>1675</v>
      </c>
      <c r="P71" t="s">
        <v>345</v>
      </c>
      <c r="Q71">
        <v>601</v>
      </c>
      <c r="S71">
        <v>110.871</v>
      </c>
      <c r="T71">
        <v>126671000</v>
      </c>
      <c r="U71">
        <v>47825000</v>
      </c>
      <c r="V71">
        <v>54408000</v>
      </c>
      <c r="W71">
        <v>25783626</v>
      </c>
      <c r="Y71">
        <v>3.9315578929999999</v>
      </c>
      <c r="Z71">
        <v>-18.07657837</v>
      </c>
      <c r="AA71">
        <v>-11.729641535000001</v>
      </c>
      <c r="AB71">
        <v>-0.56999999800000001</v>
      </c>
      <c r="AC71">
        <v>-0.56999999800000001</v>
      </c>
      <c r="AD71">
        <v>-0.56999999800000001</v>
      </c>
      <c r="AE71">
        <v>4.7089800369999999</v>
      </c>
      <c r="AF71">
        <v>351964192</v>
      </c>
      <c r="AG71">
        <v>0</v>
      </c>
    </row>
    <row r="72" spans="1:33" x14ac:dyDescent="0.25">
      <c r="A72" t="s">
        <v>1676</v>
      </c>
      <c r="B72" t="s">
        <v>1677</v>
      </c>
      <c r="C72" t="s">
        <v>1678</v>
      </c>
      <c r="D72">
        <v>163092109</v>
      </c>
      <c r="E72" t="s">
        <v>1679</v>
      </c>
      <c r="F72">
        <v>2112</v>
      </c>
      <c r="G72">
        <v>8.09</v>
      </c>
      <c r="H72">
        <v>17086.080000000002</v>
      </c>
      <c r="I72">
        <v>739</v>
      </c>
      <c r="J72" t="s">
        <v>292</v>
      </c>
      <c r="K72" t="s">
        <v>178</v>
      </c>
      <c r="L72" t="s">
        <v>179</v>
      </c>
      <c r="M72" t="s">
        <v>1571</v>
      </c>
      <c r="N72" t="s">
        <v>42</v>
      </c>
      <c r="O72" t="s">
        <v>115</v>
      </c>
      <c r="P72" t="s">
        <v>77</v>
      </c>
      <c r="Q72">
        <v>672</v>
      </c>
      <c r="S72">
        <v>259.18700000000001</v>
      </c>
      <c r="T72">
        <v>316208000</v>
      </c>
      <c r="U72">
        <v>101105000</v>
      </c>
      <c r="V72">
        <v>78464000</v>
      </c>
      <c r="W72">
        <v>91113232</v>
      </c>
      <c r="Y72">
        <v>2.4503309720000002</v>
      </c>
      <c r="Z72">
        <v>-17.063070137</v>
      </c>
      <c r="AA72">
        <v>-11.633412599</v>
      </c>
      <c r="AB72">
        <v>-0.410000011</v>
      </c>
      <c r="AC72">
        <v>-0.410000011</v>
      </c>
      <c r="AD72">
        <v>-0.410000011</v>
      </c>
      <c r="AE72">
        <v>3.4267581229999999</v>
      </c>
      <c r="AF72">
        <v>708400704</v>
      </c>
      <c r="AG72">
        <v>0</v>
      </c>
    </row>
    <row r="73" spans="1:33" x14ac:dyDescent="0.25">
      <c r="A73" t="s">
        <v>1680</v>
      </c>
      <c r="B73" t="s">
        <v>1681</v>
      </c>
      <c r="C73" t="s">
        <v>1682</v>
      </c>
      <c r="D73">
        <v>165167107</v>
      </c>
      <c r="E73">
        <v>2182779</v>
      </c>
      <c r="F73">
        <v>3995</v>
      </c>
      <c r="G73">
        <v>7</v>
      </c>
      <c r="H73">
        <v>27965</v>
      </c>
      <c r="I73">
        <v>6211</v>
      </c>
      <c r="J73" t="s">
        <v>315</v>
      </c>
      <c r="K73" t="s">
        <v>315</v>
      </c>
      <c r="L73" t="s">
        <v>525</v>
      </c>
      <c r="M73" t="s">
        <v>526</v>
      </c>
      <c r="N73" t="s">
        <v>42</v>
      </c>
      <c r="O73" t="s">
        <v>591</v>
      </c>
      <c r="P73" t="s">
        <v>592</v>
      </c>
      <c r="Q73">
        <v>4400</v>
      </c>
      <c r="S73">
        <v>8974.0001279999997</v>
      </c>
      <c r="T73">
        <v>12522999808</v>
      </c>
      <c r="U73">
        <v>13454999552</v>
      </c>
      <c r="W73">
        <v>776000000</v>
      </c>
      <c r="AA73">
        <v>-36.564227975000001</v>
      </c>
      <c r="AB73">
        <v>-8.8199999330000001</v>
      </c>
      <c r="AC73">
        <v>-8.8199999330000001</v>
      </c>
      <c r="AD73">
        <v>-8.8199999330000001</v>
      </c>
      <c r="AF73">
        <v>6415828992</v>
      </c>
      <c r="AG73">
        <v>0</v>
      </c>
    </row>
    <row r="74" spans="1:33" x14ac:dyDescent="0.25">
      <c r="A74" t="s">
        <v>1683</v>
      </c>
      <c r="B74" t="s">
        <v>1684</v>
      </c>
      <c r="C74" t="s">
        <v>1685</v>
      </c>
      <c r="D74">
        <v>166764100</v>
      </c>
      <c r="E74">
        <v>2838555</v>
      </c>
      <c r="F74">
        <v>1027</v>
      </c>
      <c r="G74">
        <v>111.56</v>
      </c>
      <c r="H74">
        <v>114572.12</v>
      </c>
      <c r="I74">
        <v>210599</v>
      </c>
      <c r="J74" t="s">
        <v>315</v>
      </c>
      <c r="K74" t="s">
        <v>315</v>
      </c>
      <c r="L74" t="s">
        <v>525</v>
      </c>
      <c r="M74" t="s">
        <v>1686</v>
      </c>
      <c r="N74" t="s">
        <v>42</v>
      </c>
      <c r="O74" t="s">
        <v>1687</v>
      </c>
      <c r="P74" t="s">
        <v>77</v>
      </c>
      <c r="Q74">
        <v>61500</v>
      </c>
      <c r="S74">
        <v>101162.000384</v>
      </c>
      <c r="T74">
        <v>259863003136</v>
      </c>
      <c r="U74">
        <v>111911002112</v>
      </c>
      <c r="V74">
        <v>142219001856</v>
      </c>
      <c r="W74">
        <v>1887769344</v>
      </c>
      <c r="X74">
        <v>50.972347259000003</v>
      </c>
      <c r="Y74">
        <v>1.1861970420000001</v>
      </c>
      <c r="Z74">
        <v>-0.99432567500000002</v>
      </c>
      <c r="AA74">
        <v>-0.56784623899999997</v>
      </c>
      <c r="AB74">
        <v>-0.79999995199999996</v>
      </c>
      <c r="AC74">
        <v>-0.79999995199999996</v>
      </c>
      <c r="AD74">
        <v>-0.79999995199999996</v>
      </c>
      <c r="AE74">
        <v>1.43460174</v>
      </c>
      <c r="AF74">
        <v>214299574272</v>
      </c>
      <c r="AG74">
        <v>3.8365008089999999</v>
      </c>
    </row>
    <row r="75" spans="1:33" x14ac:dyDescent="0.25">
      <c r="A75" t="s">
        <v>1688</v>
      </c>
      <c r="B75" t="s">
        <v>1689</v>
      </c>
      <c r="C75" t="s">
        <v>1690</v>
      </c>
      <c r="E75" t="s">
        <v>1691</v>
      </c>
      <c r="F75">
        <v>577</v>
      </c>
      <c r="G75">
        <v>128</v>
      </c>
      <c r="H75">
        <v>73856</v>
      </c>
      <c r="I75">
        <v>59563</v>
      </c>
      <c r="J75" t="s">
        <v>103</v>
      </c>
      <c r="K75" t="s">
        <v>104</v>
      </c>
      <c r="L75" t="s">
        <v>105</v>
      </c>
      <c r="M75" t="s">
        <v>171</v>
      </c>
      <c r="N75" t="s">
        <v>1692</v>
      </c>
      <c r="O75" t="s">
        <v>1693</v>
      </c>
      <c r="Q75">
        <v>22000</v>
      </c>
      <c r="S75">
        <v>27980.000255999999</v>
      </c>
      <c r="T75">
        <v>161810006016</v>
      </c>
      <c r="U75">
        <v>113437999104</v>
      </c>
      <c r="V75">
        <v>25532000256</v>
      </c>
      <c r="W75">
        <v>465286112</v>
      </c>
      <c r="X75">
        <v>12.425516128</v>
      </c>
      <c r="Y75">
        <v>1.2306139460000001</v>
      </c>
      <c r="Z75">
        <v>8.2788166299999997</v>
      </c>
      <c r="AA75">
        <v>2.4717801750000001</v>
      </c>
      <c r="AB75">
        <v>7.5299999709999996</v>
      </c>
      <c r="AC75">
        <v>7.4700000280000003</v>
      </c>
      <c r="AD75">
        <v>7.5299999709999996</v>
      </c>
      <c r="AE75">
        <v>1.23122102</v>
      </c>
      <c r="AF75">
        <v>59642519552</v>
      </c>
      <c r="AG75">
        <v>2.125000022</v>
      </c>
    </row>
    <row r="76" spans="1:33" x14ac:dyDescent="0.25">
      <c r="A76" t="s">
        <v>450</v>
      </c>
      <c r="B76" t="s">
        <v>451</v>
      </c>
      <c r="C76" t="s">
        <v>452</v>
      </c>
      <c r="D76">
        <v>125509109</v>
      </c>
      <c r="E76">
        <v>2196479</v>
      </c>
      <c r="F76">
        <v>1169</v>
      </c>
      <c r="G76">
        <v>134.74</v>
      </c>
      <c r="H76">
        <v>157511.06</v>
      </c>
      <c r="I76">
        <v>34592</v>
      </c>
      <c r="J76" t="s">
        <v>48</v>
      </c>
      <c r="K76" t="s">
        <v>49</v>
      </c>
      <c r="L76" t="s">
        <v>96</v>
      </c>
      <c r="M76" t="s">
        <v>97</v>
      </c>
      <c r="N76" t="s">
        <v>42</v>
      </c>
      <c r="O76" t="s">
        <v>453</v>
      </c>
      <c r="P76" t="s">
        <v>99</v>
      </c>
      <c r="Q76">
        <v>39300</v>
      </c>
      <c r="S76">
        <v>39264.001023999997</v>
      </c>
      <c r="T76">
        <v>60762001408</v>
      </c>
      <c r="U76">
        <v>46712000512</v>
      </c>
      <c r="V76">
        <v>7967000064</v>
      </c>
      <c r="W76">
        <v>256574784</v>
      </c>
      <c r="X76">
        <v>16.398813247</v>
      </c>
      <c r="Y76">
        <v>2.7394618980000001</v>
      </c>
      <c r="Z76">
        <v>14.843871516</v>
      </c>
      <c r="AA76">
        <v>3.2480389650000001</v>
      </c>
      <c r="AB76">
        <v>7.4799998990000001</v>
      </c>
      <c r="AC76">
        <v>7.3700000040000004</v>
      </c>
      <c r="AD76">
        <v>7.4799998990000001</v>
      </c>
      <c r="AE76">
        <v>2.4739437419999999</v>
      </c>
      <c r="AF76">
        <v>34223259648</v>
      </c>
      <c r="AG76">
        <v>5.9373604000000003E-2</v>
      </c>
    </row>
    <row r="77" spans="1:33" x14ac:dyDescent="0.25">
      <c r="A77" t="s">
        <v>458</v>
      </c>
      <c r="B77" t="s">
        <v>459</v>
      </c>
      <c r="C77" t="s">
        <v>460</v>
      </c>
      <c r="D77" t="s">
        <v>461</v>
      </c>
      <c r="E77">
        <v>2198163</v>
      </c>
      <c r="F77">
        <v>20252</v>
      </c>
      <c r="G77">
        <v>29.82</v>
      </c>
      <c r="H77">
        <v>603914.64</v>
      </c>
      <c r="I77">
        <v>149689</v>
      </c>
      <c r="J77" t="s">
        <v>58</v>
      </c>
      <c r="K77" t="s">
        <v>178</v>
      </c>
      <c r="L77" t="s">
        <v>268</v>
      </c>
      <c r="M77" t="s">
        <v>462</v>
      </c>
      <c r="N77" t="s">
        <v>42</v>
      </c>
      <c r="O77" t="s">
        <v>76</v>
      </c>
      <c r="P77" t="s">
        <v>77</v>
      </c>
      <c r="Q77">
        <v>73711</v>
      </c>
      <c r="S77">
        <v>48917.000192</v>
      </c>
      <c r="T77">
        <v>126287003648</v>
      </c>
      <c r="U77">
        <v>62874001408</v>
      </c>
      <c r="V77">
        <v>34286000128</v>
      </c>
      <c r="W77">
        <v>5024000000</v>
      </c>
      <c r="X77">
        <v>14.267010687999999</v>
      </c>
      <c r="Y77">
        <v>2.296823024</v>
      </c>
      <c r="Z77">
        <v>17.232519986</v>
      </c>
      <c r="AA77">
        <v>8.9313615550000005</v>
      </c>
      <c r="AB77">
        <v>2.1100000140000001</v>
      </c>
      <c r="AC77">
        <v>2.1000000230000002</v>
      </c>
      <c r="AD77">
        <v>2.1100000140000001</v>
      </c>
      <c r="AE77">
        <v>2.3627997650000001</v>
      </c>
      <c r="AF77">
        <v>147806797824</v>
      </c>
      <c r="AG77">
        <v>3.3199194329999999</v>
      </c>
    </row>
    <row r="78" spans="1:33" x14ac:dyDescent="0.25">
      <c r="A78" t="s">
        <v>463</v>
      </c>
      <c r="B78" t="s">
        <v>464</v>
      </c>
      <c r="C78" t="s">
        <v>465</v>
      </c>
      <c r="D78">
        <v>172967424</v>
      </c>
      <c r="E78">
        <v>2297907</v>
      </c>
      <c r="F78">
        <v>5489</v>
      </c>
      <c r="G78">
        <v>56.39</v>
      </c>
      <c r="H78">
        <v>309524.71000000002</v>
      </c>
      <c r="I78">
        <v>160696</v>
      </c>
      <c r="J78" t="s">
        <v>103</v>
      </c>
      <c r="K78" t="s">
        <v>104</v>
      </c>
      <c r="L78" t="s">
        <v>256</v>
      </c>
      <c r="M78" t="s">
        <v>466</v>
      </c>
      <c r="N78" t="s">
        <v>42</v>
      </c>
      <c r="O78" t="s">
        <v>196</v>
      </c>
      <c r="P78" t="s">
        <v>144</v>
      </c>
      <c r="Q78">
        <v>220000</v>
      </c>
      <c r="S78">
        <v>83454.001151999997</v>
      </c>
      <c r="T78">
        <v>1818117013504</v>
      </c>
      <c r="U78">
        <v>1585426989056</v>
      </c>
      <c r="V78">
        <v>184425005056</v>
      </c>
      <c r="W78">
        <v>2849730304</v>
      </c>
      <c r="X78">
        <v>8.6867103570000008</v>
      </c>
      <c r="Y78">
        <v>0.65219402299999996</v>
      </c>
      <c r="Z78">
        <v>6.532807816</v>
      </c>
      <c r="AA78">
        <v>0.75290786700000001</v>
      </c>
      <c r="AB78">
        <v>4.6499999760000001</v>
      </c>
      <c r="AC78">
        <v>4.6000000229999998</v>
      </c>
      <c r="AD78">
        <v>4.6000000229999998</v>
      </c>
      <c r="AE78">
        <v>0.75685182200000001</v>
      </c>
      <c r="AF78">
        <v>160881524736</v>
      </c>
      <c r="AG78">
        <v>0.54974286500000002</v>
      </c>
    </row>
    <row r="79" spans="1:33" x14ac:dyDescent="0.25">
      <c r="A79" t="s">
        <v>467</v>
      </c>
      <c r="B79" t="s">
        <v>468</v>
      </c>
      <c r="C79" t="s">
        <v>469</v>
      </c>
      <c r="D79">
        <v>177376100</v>
      </c>
      <c r="E79">
        <v>2182553</v>
      </c>
      <c r="F79">
        <v>2294</v>
      </c>
      <c r="G79">
        <v>86.73</v>
      </c>
      <c r="H79">
        <v>198958.62</v>
      </c>
      <c r="I79">
        <v>13526</v>
      </c>
      <c r="J79" t="s">
        <v>58</v>
      </c>
      <c r="K79" t="s">
        <v>59</v>
      </c>
      <c r="L79" t="s">
        <v>67</v>
      </c>
      <c r="M79" t="s">
        <v>470</v>
      </c>
      <c r="N79" t="s">
        <v>42</v>
      </c>
      <c r="O79" t="s">
        <v>471</v>
      </c>
      <c r="P79" t="s">
        <v>472</v>
      </c>
      <c r="Q79">
        <v>9500</v>
      </c>
      <c r="S79">
        <v>3414.672</v>
      </c>
      <c r="T79">
        <v>5922503168</v>
      </c>
      <c r="U79">
        <v>3570767104</v>
      </c>
      <c r="V79">
        <v>139320000</v>
      </c>
      <c r="W79">
        <v>155687008</v>
      </c>
      <c r="X79">
        <v>25.131505965999999</v>
      </c>
      <c r="Y79">
        <v>5.6389718049999997</v>
      </c>
      <c r="Z79">
        <v>21.077136678999999</v>
      </c>
      <c r="AA79">
        <v>8.2545298470000006</v>
      </c>
      <c r="AB79">
        <v>3.0200000400000002</v>
      </c>
      <c r="AC79">
        <v>2.989999949</v>
      </c>
      <c r="AD79">
        <v>3.0200000400000002</v>
      </c>
      <c r="AE79">
        <v>5.7416025670000002</v>
      </c>
      <c r="AF79">
        <v>13284405248</v>
      </c>
      <c r="AG79">
        <v>0</v>
      </c>
    </row>
    <row r="80" spans="1:33" x14ac:dyDescent="0.25">
      <c r="A80" t="s">
        <v>1694</v>
      </c>
      <c r="B80" t="s">
        <v>1695</v>
      </c>
      <c r="C80" t="s">
        <v>1696</v>
      </c>
      <c r="D80">
        <v>184499101</v>
      </c>
      <c r="E80" t="s">
        <v>1697</v>
      </c>
      <c r="F80">
        <v>3927</v>
      </c>
      <c r="G80">
        <v>3.64</v>
      </c>
      <c r="H80">
        <v>14294.28</v>
      </c>
      <c r="I80">
        <v>498</v>
      </c>
      <c r="J80" t="s">
        <v>315</v>
      </c>
      <c r="K80" t="s">
        <v>315</v>
      </c>
      <c r="L80" t="s">
        <v>1698</v>
      </c>
      <c r="M80" t="s">
        <v>1698</v>
      </c>
      <c r="N80" t="s">
        <v>42</v>
      </c>
      <c r="O80" t="s">
        <v>1699</v>
      </c>
      <c r="P80" t="s">
        <v>77</v>
      </c>
      <c r="Q80">
        <v>994</v>
      </c>
      <c r="S80">
        <v>420.17099999999999</v>
      </c>
      <c r="T80">
        <v>911353984</v>
      </c>
      <c r="U80">
        <v>446704992</v>
      </c>
      <c r="V80">
        <v>305422016</v>
      </c>
      <c r="W80">
        <v>134235056</v>
      </c>
      <c r="Y80">
        <v>1.0687030550000001</v>
      </c>
      <c r="Z80">
        <v>-14.827252284</v>
      </c>
      <c r="AA80">
        <v>-5.9595244120000004</v>
      </c>
      <c r="AB80">
        <v>-0.60000002299999999</v>
      </c>
      <c r="AC80">
        <v>-0.60000002299999999</v>
      </c>
      <c r="AD80">
        <v>-0.60000002299999999</v>
      </c>
      <c r="AE80">
        <v>1.1115688500000001</v>
      </c>
      <c r="AF80">
        <v>485099904</v>
      </c>
      <c r="AG80">
        <v>0</v>
      </c>
    </row>
    <row r="81" spans="1:33" x14ac:dyDescent="0.25">
      <c r="A81" t="s">
        <v>473</v>
      </c>
      <c r="B81" t="s">
        <v>474</v>
      </c>
      <c r="C81" t="s">
        <v>475</v>
      </c>
      <c r="D81">
        <v>189054109</v>
      </c>
      <c r="E81">
        <v>2204026</v>
      </c>
      <c r="F81">
        <v>1662</v>
      </c>
      <c r="G81">
        <v>115.56</v>
      </c>
      <c r="H81">
        <v>192060.72</v>
      </c>
      <c r="I81">
        <v>14877</v>
      </c>
      <c r="J81" t="s">
        <v>243</v>
      </c>
      <c r="K81" t="s">
        <v>49</v>
      </c>
      <c r="L81" t="s">
        <v>476</v>
      </c>
      <c r="M81" t="s">
        <v>477</v>
      </c>
      <c r="N81" t="s">
        <v>42</v>
      </c>
      <c r="O81" t="s">
        <v>478</v>
      </c>
      <c r="P81" t="s">
        <v>77</v>
      </c>
      <c r="Q81">
        <v>8000</v>
      </c>
      <c r="S81">
        <v>5814</v>
      </c>
      <c r="T81">
        <v>4465999872</v>
      </c>
      <c r="U81">
        <v>4176999936</v>
      </c>
      <c r="V81">
        <v>-1640000000</v>
      </c>
      <c r="W81">
        <v>128707792</v>
      </c>
      <c r="X81">
        <v>25.610332489000001</v>
      </c>
      <c r="Y81">
        <v>77.369544981999994</v>
      </c>
      <c r="Z81">
        <v>321.07843137200001</v>
      </c>
      <c r="AA81">
        <v>15.301950821</v>
      </c>
      <c r="AB81">
        <v>5.0599999420000001</v>
      </c>
      <c r="AC81">
        <v>4.9800000190000002</v>
      </c>
      <c r="AD81">
        <v>5.0699999330000001</v>
      </c>
      <c r="AE81">
        <v>51.465310690999999</v>
      </c>
      <c r="AF81">
        <v>14725703680</v>
      </c>
      <c r="AG81">
        <v>2.7172032289999999</v>
      </c>
    </row>
    <row r="82" spans="1:33" x14ac:dyDescent="0.25">
      <c r="A82" t="s">
        <v>1700</v>
      </c>
      <c r="B82" t="s">
        <v>1701</v>
      </c>
      <c r="C82" t="s">
        <v>1702</v>
      </c>
      <c r="D82">
        <v>189754104</v>
      </c>
      <c r="E82">
        <v>2646015</v>
      </c>
      <c r="F82">
        <v>2377</v>
      </c>
      <c r="G82">
        <v>36.39</v>
      </c>
      <c r="H82">
        <v>86499.03</v>
      </c>
      <c r="I82">
        <v>10202</v>
      </c>
      <c r="J82" t="s">
        <v>292</v>
      </c>
      <c r="K82" t="s">
        <v>128</v>
      </c>
      <c r="L82" t="s">
        <v>293</v>
      </c>
      <c r="M82" t="s">
        <v>724</v>
      </c>
      <c r="N82" t="s">
        <v>42</v>
      </c>
      <c r="O82" t="s">
        <v>196</v>
      </c>
      <c r="P82" t="s">
        <v>144</v>
      </c>
      <c r="Q82">
        <v>8600</v>
      </c>
      <c r="S82">
        <v>4499.0999039999997</v>
      </c>
      <c r="T82">
        <v>4584600064</v>
      </c>
      <c r="U82">
        <v>1856099968</v>
      </c>
      <c r="V82">
        <v>1877500032</v>
      </c>
      <c r="W82">
        <v>280300000</v>
      </c>
      <c r="X82">
        <v>18.887641905999999</v>
      </c>
      <c r="Y82">
        <v>3.7609930029999998</v>
      </c>
      <c r="Z82">
        <v>18.512111182000002</v>
      </c>
      <c r="AA82">
        <v>10.537258126999999</v>
      </c>
      <c r="AB82">
        <v>1.719999998</v>
      </c>
      <c r="AC82">
        <v>1.719999998</v>
      </c>
      <c r="AD82">
        <v>1.719999998</v>
      </c>
      <c r="AE82">
        <v>3.7383607539999999</v>
      </c>
      <c r="AF82">
        <v>10272580608</v>
      </c>
      <c r="AG82">
        <v>3.709810515</v>
      </c>
    </row>
    <row r="83" spans="1:33" x14ac:dyDescent="0.25">
      <c r="A83" t="s">
        <v>489</v>
      </c>
      <c r="B83" t="s">
        <v>490</v>
      </c>
      <c r="C83" t="s">
        <v>491</v>
      </c>
      <c r="D83">
        <v>191216100</v>
      </c>
      <c r="E83">
        <v>2206657</v>
      </c>
      <c r="F83">
        <v>13011</v>
      </c>
      <c r="G83">
        <v>40.35</v>
      </c>
      <c r="H83">
        <v>524993.85</v>
      </c>
      <c r="I83">
        <v>174027</v>
      </c>
      <c r="J83" t="s">
        <v>243</v>
      </c>
      <c r="K83" t="s">
        <v>49</v>
      </c>
      <c r="L83" t="s">
        <v>399</v>
      </c>
      <c r="M83" t="s">
        <v>492</v>
      </c>
      <c r="N83" t="s">
        <v>42</v>
      </c>
      <c r="O83" t="s">
        <v>493</v>
      </c>
      <c r="P83" t="s">
        <v>108</v>
      </c>
      <c r="Q83">
        <v>123200</v>
      </c>
      <c r="S83">
        <v>42454.000639999998</v>
      </c>
      <c r="T83">
        <v>93926998016</v>
      </c>
      <c r="U83">
        <v>67682000896</v>
      </c>
      <c r="V83">
        <v>3830000128</v>
      </c>
      <c r="W83">
        <v>4312999936</v>
      </c>
      <c r="X83">
        <v>21.558708190000001</v>
      </c>
      <c r="Y83">
        <v>7.2906627650000004</v>
      </c>
      <c r="Z83">
        <v>27.679616476</v>
      </c>
      <c r="AA83">
        <v>7.7181907699999996</v>
      </c>
      <c r="AB83">
        <v>1.670000001</v>
      </c>
      <c r="AC83">
        <v>1.65000002</v>
      </c>
      <c r="AD83">
        <v>1.670000001</v>
      </c>
      <c r="AE83">
        <v>6.6739352700000003</v>
      </c>
      <c r="AF83">
        <v>173747568640</v>
      </c>
      <c r="AG83">
        <v>3.420074466</v>
      </c>
    </row>
    <row r="84" spans="1:33" x14ac:dyDescent="0.25">
      <c r="A84" t="s">
        <v>1703</v>
      </c>
      <c r="B84" t="s">
        <v>1704</v>
      </c>
      <c r="C84" t="s">
        <v>1705</v>
      </c>
      <c r="D84">
        <v>192108504</v>
      </c>
      <c r="E84">
        <v>2208136</v>
      </c>
      <c r="F84">
        <v>1115</v>
      </c>
      <c r="G84">
        <v>9.65</v>
      </c>
      <c r="H84">
        <v>10759.75</v>
      </c>
      <c r="I84">
        <v>1814</v>
      </c>
      <c r="J84" t="s">
        <v>119</v>
      </c>
      <c r="K84" t="s">
        <v>120</v>
      </c>
      <c r="L84" t="s">
        <v>142</v>
      </c>
      <c r="M84" t="s">
        <v>1706</v>
      </c>
      <c r="N84" t="s">
        <v>42</v>
      </c>
      <c r="O84" t="s">
        <v>246</v>
      </c>
      <c r="P84" t="s">
        <v>53</v>
      </c>
      <c r="Q84">
        <v>2005</v>
      </c>
      <c r="S84">
        <v>670.95603200000005</v>
      </c>
      <c r="T84">
        <v>1370941952</v>
      </c>
      <c r="U84">
        <v>738611008</v>
      </c>
      <c r="W84">
        <v>167565648</v>
      </c>
      <c r="Y84">
        <v>2.0360629549999998</v>
      </c>
      <c r="Z84">
        <v>-35.544538611999997</v>
      </c>
      <c r="AA84">
        <v>-15.295300018000001</v>
      </c>
      <c r="AB84">
        <v>-1.6999999130000001</v>
      </c>
      <c r="AC84">
        <v>-1.709999933</v>
      </c>
      <c r="AD84">
        <v>-1.6999999130000001</v>
      </c>
      <c r="AE84">
        <v>2.5572185969999999</v>
      </c>
      <c r="AF84">
        <v>1900854784</v>
      </c>
      <c r="AG84">
        <v>0</v>
      </c>
    </row>
    <row r="85" spans="1:33" x14ac:dyDescent="0.25">
      <c r="A85" t="s">
        <v>1707</v>
      </c>
      <c r="B85" t="s">
        <v>1708</v>
      </c>
      <c r="C85" t="s">
        <v>1709</v>
      </c>
      <c r="D85">
        <v>192446102</v>
      </c>
      <c r="E85">
        <v>2257019</v>
      </c>
      <c r="F85">
        <v>2394</v>
      </c>
      <c r="G85">
        <v>55.08</v>
      </c>
      <c r="H85">
        <v>131861.51999999999</v>
      </c>
      <c r="I85">
        <v>33417</v>
      </c>
      <c r="J85" t="s">
        <v>58</v>
      </c>
      <c r="K85" t="s">
        <v>59</v>
      </c>
      <c r="L85" t="s">
        <v>60</v>
      </c>
      <c r="M85" t="s">
        <v>61</v>
      </c>
      <c r="N85" t="s">
        <v>42</v>
      </c>
      <c r="O85" t="s">
        <v>1710</v>
      </c>
      <c r="P85" t="s">
        <v>288</v>
      </c>
      <c r="Q85">
        <v>255800</v>
      </c>
      <c r="S85">
        <v>13257.599743999999</v>
      </c>
      <c r="T85">
        <v>13716700160</v>
      </c>
      <c r="U85">
        <v>3424399872</v>
      </c>
      <c r="V85">
        <v>6873399808</v>
      </c>
      <c r="W85">
        <v>606600000</v>
      </c>
      <c r="X85">
        <v>20.476081848</v>
      </c>
      <c r="Y85">
        <v>3.708549976</v>
      </c>
      <c r="Z85">
        <v>16.333234311999998</v>
      </c>
      <c r="AA85">
        <v>12.018026254</v>
      </c>
      <c r="AB85">
        <v>2.5800000129999998</v>
      </c>
      <c r="AC85">
        <v>2.5500000410000001</v>
      </c>
      <c r="AD85">
        <v>2.5800000129999998</v>
      </c>
      <c r="AE85">
        <v>3.2462647100000002</v>
      </c>
      <c r="AF85">
        <v>32786315264</v>
      </c>
      <c r="AG85">
        <v>0</v>
      </c>
    </row>
    <row r="86" spans="1:33" x14ac:dyDescent="0.25">
      <c r="A86" t="s">
        <v>494</v>
      </c>
      <c r="B86" t="s">
        <v>495</v>
      </c>
      <c r="C86" t="s">
        <v>496</v>
      </c>
      <c r="D86">
        <v>194162103</v>
      </c>
      <c r="E86">
        <v>2209106</v>
      </c>
      <c r="F86">
        <v>3480</v>
      </c>
      <c r="G86">
        <v>65.23</v>
      </c>
      <c r="H86">
        <v>227000.4</v>
      </c>
      <c r="I86">
        <v>57979</v>
      </c>
      <c r="J86" t="s">
        <v>243</v>
      </c>
      <c r="K86" t="s">
        <v>49</v>
      </c>
      <c r="L86" t="s">
        <v>306</v>
      </c>
      <c r="M86" t="s">
        <v>307</v>
      </c>
      <c r="N86" t="s">
        <v>42</v>
      </c>
      <c r="O86" t="s">
        <v>196</v>
      </c>
      <c r="P86" t="s">
        <v>144</v>
      </c>
      <c r="Q86">
        <v>37900</v>
      </c>
      <c r="S86">
        <v>15372.999936</v>
      </c>
      <c r="T86">
        <v>12622999552</v>
      </c>
      <c r="U86">
        <v>12394999808</v>
      </c>
      <c r="V86">
        <v>-3660000000</v>
      </c>
      <c r="W86">
        <v>888842624</v>
      </c>
      <c r="X86">
        <v>24.840583801000001</v>
      </c>
      <c r="AA86">
        <v>10.517070447</v>
      </c>
      <c r="AB86">
        <v>1.5500000709999999</v>
      </c>
      <c r="AC86">
        <v>1.5299999710000001</v>
      </c>
      <c r="AD86">
        <v>1.5500000709999999</v>
      </c>
      <c r="AF86">
        <v>57845874688</v>
      </c>
      <c r="AG86">
        <v>2.360876717</v>
      </c>
    </row>
    <row r="87" spans="1:33" x14ac:dyDescent="0.25">
      <c r="A87" t="s">
        <v>497</v>
      </c>
      <c r="B87" t="s">
        <v>498</v>
      </c>
      <c r="C87" t="s">
        <v>499</v>
      </c>
      <c r="D87" t="s">
        <v>500</v>
      </c>
      <c r="E87">
        <v>2044545</v>
      </c>
      <c r="F87">
        <v>7518</v>
      </c>
      <c r="G87">
        <v>69.510000000000005</v>
      </c>
      <c r="H87">
        <v>522576.18</v>
      </c>
      <c r="I87">
        <v>166325</v>
      </c>
      <c r="J87" t="s">
        <v>292</v>
      </c>
      <c r="K87" t="s">
        <v>178</v>
      </c>
      <c r="L87" t="s">
        <v>501</v>
      </c>
      <c r="M87" t="s">
        <v>502</v>
      </c>
      <c r="N87" t="s">
        <v>42</v>
      </c>
      <c r="O87" t="s">
        <v>503</v>
      </c>
      <c r="P87" t="s">
        <v>124</v>
      </c>
      <c r="Q87">
        <v>153000</v>
      </c>
      <c r="S87">
        <v>78623.000576000006</v>
      </c>
      <c r="T87">
        <v>177923997696</v>
      </c>
      <c r="U87">
        <v>120775000064</v>
      </c>
      <c r="V87">
        <v>-59890999296</v>
      </c>
      <c r="W87">
        <v>2392832512</v>
      </c>
      <c r="X87">
        <v>18.501682281000001</v>
      </c>
      <c r="Y87">
        <v>2.8169820300000001</v>
      </c>
      <c r="Z87">
        <v>15.913000905000001</v>
      </c>
      <c r="AA87">
        <v>4.9690990949999998</v>
      </c>
      <c r="AB87">
        <v>3.4399999970000001</v>
      </c>
      <c r="AC87">
        <v>3.4100000260000001</v>
      </c>
      <c r="AD87">
        <v>3.4399999970000001</v>
      </c>
      <c r="AE87">
        <v>3.109997619</v>
      </c>
      <c r="AF87">
        <v>166923993088</v>
      </c>
      <c r="AG87">
        <v>1.5465400439999999</v>
      </c>
    </row>
    <row r="88" spans="1:33" x14ac:dyDescent="0.25">
      <c r="A88" t="s">
        <v>504</v>
      </c>
      <c r="B88" t="s">
        <v>505</v>
      </c>
      <c r="C88" t="s">
        <v>506</v>
      </c>
      <c r="D88">
        <v>200340107</v>
      </c>
      <c r="E88">
        <v>2212870</v>
      </c>
      <c r="F88">
        <v>10871</v>
      </c>
      <c r="G88">
        <v>63.75</v>
      </c>
      <c r="H88">
        <v>693026.25</v>
      </c>
      <c r="I88">
        <v>10981</v>
      </c>
      <c r="J88" t="s">
        <v>103</v>
      </c>
      <c r="K88" t="s">
        <v>104</v>
      </c>
      <c r="L88" t="s">
        <v>256</v>
      </c>
      <c r="M88" t="s">
        <v>507</v>
      </c>
      <c r="N88" t="s">
        <v>42</v>
      </c>
      <c r="O88" t="s">
        <v>270</v>
      </c>
      <c r="P88" t="s">
        <v>271</v>
      </c>
      <c r="Q88">
        <v>8476</v>
      </c>
      <c r="S88">
        <v>2939</v>
      </c>
      <c r="T88">
        <v>74124001280</v>
      </c>
      <c r="U88">
        <v>66396999680</v>
      </c>
      <c r="V88">
        <v>7072999936</v>
      </c>
      <c r="W88">
        <v>172068416</v>
      </c>
      <c r="X88">
        <v>15.677509306999999</v>
      </c>
      <c r="Y88">
        <v>0.95566099800000004</v>
      </c>
      <c r="Z88">
        <v>5.7723629479999996</v>
      </c>
      <c r="AA88">
        <v>0.61046190700000003</v>
      </c>
      <c r="AB88">
        <v>2.5400000509999998</v>
      </c>
      <c r="AC88">
        <v>2.469999939</v>
      </c>
      <c r="AD88">
        <v>2.5400000509999998</v>
      </c>
      <c r="AE88">
        <v>1.419614449</v>
      </c>
      <c r="AF88">
        <v>11197955072</v>
      </c>
      <c r="AG88">
        <v>1.364705866</v>
      </c>
    </row>
    <row r="89" spans="1:33" x14ac:dyDescent="0.25">
      <c r="A89" t="s">
        <v>513</v>
      </c>
      <c r="B89" t="s">
        <v>514</v>
      </c>
      <c r="C89" t="s">
        <v>515</v>
      </c>
      <c r="D89">
        <v>205363104</v>
      </c>
      <c r="E89">
        <v>2215200</v>
      </c>
      <c r="F89">
        <v>1751</v>
      </c>
      <c r="G89">
        <v>60.63</v>
      </c>
      <c r="H89">
        <v>106163.13</v>
      </c>
      <c r="I89">
        <v>8537</v>
      </c>
      <c r="J89" t="s">
        <v>58</v>
      </c>
      <c r="K89" t="s">
        <v>59</v>
      </c>
      <c r="L89" t="s">
        <v>60</v>
      </c>
      <c r="M89" t="s">
        <v>61</v>
      </c>
      <c r="N89" t="s">
        <v>42</v>
      </c>
      <c r="O89" t="s">
        <v>516</v>
      </c>
      <c r="P89" t="s">
        <v>434</v>
      </c>
      <c r="Q89">
        <v>59000</v>
      </c>
      <c r="S89">
        <v>7358.0001279999997</v>
      </c>
      <c r="T89">
        <v>8819000320</v>
      </c>
      <c r="U89">
        <v>6494000128</v>
      </c>
      <c r="V89">
        <v>-1684000000</v>
      </c>
      <c r="W89">
        <v>140770128</v>
      </c>
      <c r="X89">
        <v>28.249572752999999</v>
      </c>
      <c r="Y89">
        <v>2.8755960460000001</v>
      </c>
      <c r="Z89">
        <v>-3.005140447</v>
      </c>
      <c r="AA89">
        <v>-0.80713678799999999</v>
      </c>
      <c r="AB89">
        <v>-0.56999999199999996</v>
      </c>
      <c r="AC89">
        <v>-0.56854396299999999</v>
      </c>
      <c r="AD89">
        <v>-0.54854397399999999</v>
      </c>
      <c r="AE89">
        <v>4.1817215259999996</v>
      </c>
      <c r="AF89">
        <v>8348930560</v>
      </c>
      <c r="AG89">
        <v>18.241794738999999</v>
      </c>
    </row>
    <row r="90" spans="1:33" x14ac:dyDescent="0.25">
      <c r="A90" t="s">
        <v>1711</v>
      </c>
      <c r="B90" t="s">
        <v>1712</v>
      </c>
      <c r="C90" t="s">
        <v>1713</v>
      </c>
      <c r="D90" t="s">
        <v>1714</v>
      </c>
      <c r="E90" t="s">
        <v>1715</v>
      </c>
      <c r="F90">
        <v>831</v>
      </c>
      <c r="G90">
        <v>29.04</v>
      </c>
      <c r="H90">
        <v>24132.240000000002</v>
      </c>
      <c r="I90">
        <v>1645</v>
      </c>
      <c r="J90" t="s">
        <v>58</v>
      </c>
      <c r="K90" t="s">
        <v>178</v>
      </c>
      <c r="L90" t="s">
        <v>179</v>
      </c>
      <c r="M90" t="s">
        <v>1716</v>
      </c>
      <c r="N90" t="s">
        <v>42</v>
      </c>
      <c r="O90" t="s">
        <v>935</v>
      </c>
      <c r="P90" t="s">
        <v>434</v>
      </c>
      <c r="Q90">
        <v>1292</v>
      </c>
      <c r="S90">
        <v>368.81700000000001</v>
      </c>
      <c r="T90">
        <v>563241984</v>
      </c>
      <c r="U90">
        <v>169364992</v>
      </c>
      <c r="V90">
        <v>181344000</v>
      </c>
      <c r="W90">
        <v>56669000</v>
      </c>
      <c r="Y90">
        <v>6.9902501099999999</v>
      </c>
      <c r="Z90">
        <v>-2.3762084639999999</v>
      </c>
      <c r="AA90">
        <v>-1.474497242</v>
      </c>
      <c r="AB90">
        <v>-0.20999999699999999</v>
      </c>
      <c r="AC90">
        <v>-0.20999999699999999</v>
      </c>
      <c r="AD90">
        <v>-0.20999999699999999</v>
      </c>
      <c r="AE90">
        <v>4.1781265520000002</v>
      </c>
      <c r="AF90">
        <v>1643399808</v>
      </c>
      <c r="AG90">
        <v>0</v>
      </c>
    </row>
    <row r="91" spans="1:33" x14ac:dyDescent="0.25">
      <c r="A91" t="s">
        <v>517</v>
      </c>
      <c r="B91" t="s">
        <v>518</v>
      </c>
      <c r="C91" t="s">
        <v>519</v>
      </c>
      <c r="D91">
        <v>205887102</v>
      </c>
      <c r="E91">
        <v>2215460</v>
      </c>
      <c r="F91">
        <v>1079</v>
      </c>
      <c r="G91">
        <v>36.69</v>
      </c>
      <c r="H91">
        <v>39588.51</v>
      </c>
      <c r="I91">
        <v>16061</v>
      </c>
      <c r="J91" t="s">
        <v>243</v>
      </c>
      <c r="K91" t="s">
        <v>49</v>
      </c>
      <c r="L91" t="s">
        <v>422</v>
      </c>
      <c r="M91" t="s">
        <v>423</v>
      </c>
      <c r="N91" t="s">
        <v>42</v>
      </c>
      <c r="O91" t="s">
        <v>520</v>
      </c>
      <c r="P91" t="s">
        <v>53</v>
      </c>
      <c r="Q91">
        <v>20900</v>
      </c>
      <c r="S91">
        <v>11511.800063999999</v>
      </c>
      <c r="T91">
        <v>12835900416</v>
      </c>
      <c r="U91">
        <v>9036300288</v>
      </c>
      <c r="V91">
        <v>-1915800064</v>
      </c>
      <c r="W91">
        <v>437769664</v>
      </c>
      <c r="X91">
        <v>18.974990844000001</v>
      </c>
      <c r="Y91">
        <v>5.2853097910000004</v>
      </c>
      <c r="Z91">
        <v>18.733054675999998</v>
      </c>
      <c r="AA91">
        <v>4.627103966</v>
      </c>
      <c r="AB91">
        <v>1.1399999780000001</v>
      </c>
      <c r="AC91">
        <v>1.5</v>
      </c>
      <c r="AD91">
        <v>1.5100000200000001</v>
      </c>
      <c r="AE91">
        <v>4.3196536209999996</v>
      </c>
      <c r="AF91">
        <v>16162455552</v>
      </c>
      <c r="AG91">
        <v>2.7255383950000001</v>
      </c>
    </row>
    <row r="92" spans="1:33" x14ac:dyDescent="0.25">
      <c r="A92" t="s">
        <v>1717</v>
      </c>
      <c r="B92" t="s">
        <v>1718</v>
      </c>
      <c r="C92" t="s">
        <v>1719</v>
      </c>
      <c r="D92">
        <v>207797101</v>
      </c>
      <c r="E92">
        <v>2216258</v>
      </c>
      <c r="F92">
        <v>579</v>
      </c>
      <c r="G92">
        <v>54.52</v>
      </c>
      <c r="H92">
        <v>31567.08</v>
      </c>
      <c r="I92">
        <v>612</v>
      </c>
      <c r="J92" t="s">
        <v>163</v>
      </c>
      <c r="K92" t="s">
        <v>163</v>
      </c>
      <c r="L92" t="s">
        <v>1581</v>
      </c>
      <c r="M92" t="s">
        <v>1581</v>
      </c>
      <c r="N92" t="s">
        <v>42</v>
      </c>
      <c r="O92" t="s">
        <v>1720</v>
      </c>
      <c r="P92" t="s">
        <v>99</v>
      </c>
      <c r="Q92">
        <v>266</v>
      </c>
      <c r="S92">
        <v>98.027000000000001</v>
      </c>
      <c r="T92">
        <v>769825984</v>
      </c>
      <c r="U92">
        <v>531433984</v>
      </c>
      <c r="V92">
        <v>207192992</v>
      </c>
      <c r="W92">
        <v>11240417</v>
      </c>
      <c r="X92">
        <v>21.636381149000002</v>
      </c>
      <c r="Y92">
        <v>2.2124230859999998</v>
      </c>
      <c r="Z92">
        <v>10.774480944</v>
      </c>
      <c r="AA92">
        <v>3.3529086119999998</v>
      </c>
      <c r="AB92">
        <v>2.2529999759999999</v>
      </c>
      <c r="AC92">
        <v>2.2129999539999998</v>
      </c>
      <c r="AD92">
        <v>2.2529999759999999</v>
      </c>
      <c r="AE92">
        <v>2.579023319</v>
      </c>
      <c r="AF92">
        <v>617660928</v>
      </c>
      <c r="AG92">
        <v>2.0176082430000002</v>
      </c>
    </row>
    <row r="93" spans="1:33" x14ac:dyDescent="0.25">
      <c r="A93" t="s">
        <v>1721</v>
      </c>
      <c r="B93" t="s">
        <v>1722</v>
      </c>
      <c r="C93" t="s">
        <v>1723</v>
      </c>
      <c r="D93" t="s">
        <v>1724</v>
      </c>
      <c r="E93">
        <v>2170473</v>
      </c>
      <c r="F93">
        <v>373</v>
      </c>
      <c r="G93">
        <v>151.13999999999999</v>
      </c>
      <c r="H93">
        <v>56375.22</v>
      </c>
      <c r="I93">
        <v>30489</v>
      </c>
      <c r="J93" t="s">
        <v>243</v>
      </c>
      <c r="K93" t="s">
        <v>49</v>
      </c>
      <c r="L93" t="s">
        <v>399</v>
      </c>
      <c r="M93" t="s">
        <v>400</v>
      </c>
      <c r="N93" t="s">
        <v>42</v>
      </c>
      <c r="O93" t="s">
        <v>1725</v>
      </c>
      <c r="P93" t="s">
        <v>144</v>
      </c>
      <c r="Q93">
        <v>9000</v>
      </c>
      <c r="S93">
        <v>7076.7000319999997</v>
      </c>
      <c r="T93">
        <v>17717399552</v>
      </c>
      <c r="U93">
        <v>10543299584</v>
      </c>
      <c r="V93">
        <v>-3615899904</v>
      </c>
      <c r="W93">
        <v>201161552</v>
      </c>
      <c r="X93">
        <v>28.441160201999999</v>
      </c>
      <c r="Y93">
        <v>4.3650407790000001</v>
      </c>
      <c r="Z93">
        <v>17.985383556999999</v>
      </c>
      <c r="AA93">
        <v>7.1343004929999996</v>
      </c>
      <c r="AB93">
        <v>5.9714450829999999</v>
      </c>
      <c r="AC93">
        <v>5.5026339289999999</v>
      </c>
      <c r="AD93">
        <v>5.9714450829999999</v>
      </c>
      <c r="AE93">
        <v>4.233063767</v>
      </c>
      <c r="AF93">
        <v>29607968768</v>
      </c>
      <c r="AG93">
        <v>0.93952628100000002</v>
      </c>
    </row>
    <row r="94" spans="1:33" x14ac:dyDescent="0.25">
      <c r="A94" t="s">
        <v>1726</v>
      </c>
      <c r="B94" t="s">
        <v>1727</v>
      </c>
      <c r="C94" t="s">
        <v>1728</v>
      </c>
      <c r="D94" t="s">
        <v>1729</v>
      </c>
      <c r="E94" t="s">
        <v>1730</v>
      </c>
      <c r="F94">
        <v>1528</v>
      </c>
      <c r="G94">
        <v>35.909999999999997</v>
      </c>
      <c r="H94">
        <v>54870.48</v>
      </c>
      <c r="I94">
        <v>2017</v>
      </c>
      <c r="J94" t="s">
        <v>58</v>
      </c>
      <c r="K94" t="s">
        <v>59</v>
      </c>
      <c r="L94" t="s">
        <v>67</v>
      </c>
      <c r="M94" t="s">
        <v>1540</v>
      </c>
      <c r="N94" t="s">
        <v>42</v>
      </c>
      <c r="O94" t="s">
        <v>1731</v>
      </c>
      <c r="P94" t="s">
        <v>77</v>
      </c>
      <c r="Q94">
        <v>1645</v>
      </c>
      <c r="S94">
        <v>409.95699999999999</v>
      </c>
      <c r="T94">
        <v>551838976</v>
      </c>
      <c r="U94">
        <v>529080000</v>
      </c>
      <c r="V94">
        <v>-41569000</v>
      </c>
      <c r="W94">
        <v>56126000</v>
      </c>
      <c r="Y94">
        <v>185.39202880799999</v>
      </c>
      <c r="Z94">
        <v>-408.09347045499999</v>
      </c>
      <c r="AA94">
        <v>-12.786671836</v>
      </c>
      <c r="AB94">
        <v>-1.219999998</v>
      </c>
      <c r="AC94">
        <v>-1.219999998</v>
      </c>
      <c r="AD94">
        <v>-1.219999998</v>
      </c>
      <c r="AE94">
        <v>88.557773464999997</v>
      </c>
      <c r="AF94">
        <v>1903043456</v>
      </c>
      <c r="AG94">
        <v>0</v>
      </c>
    </row>
    <row r="95" spans="1:33" x14ac:dyDescent="0.25">
      <c r="A95" t="s">
        <v>1732</v>
      </c>
      <c r="B95" t="s">
        <v>1733</v>
      </c>
      <c r="C95" t="s">
        <v>1734</v>
      </c>
      <c r="D95" t="s">
        <v>1735</v>
      </c>
      <c r="E95">
        <v>2701271</v>
      </c>
      <c r="F95">
        <v>284</v>
      </c>
      <c r="G95">
        <v>150.11000000000001</v>
      </c>
      <c r="H95">
        <v>42631.24</v>
      </c>
      <c r="I95">
        <v>65617</v>
      </c>
      <c r="J95" t="s">
        <v>243</v>
      </c>
      <c r="K95" t="s">
        <v>128</v>
      </c>
      <c r="L95" t="s">
        <v>293</v>
      </c>
      <c r="M95" t="s">
        <v>1324</v>
      </c>
      <c r="N95" t="s">
        <v>42</v>
      </c>
      <c r="O95" t="s">
        <v>1736</v>
      </c>
      <c r="P95" t="s">
        <v>131</v>
      </c>
      <c r="Q95">
        <v>126000</v>
      </c>
      <c r="S95">
        <v>118719.00057600001</v>
      </c>
      <c r="T95">
        <v>33162999808</v>
      </c>
      <c r="U95">
        <v>20831000576</v>
      </c>
      <c r="V95">
        <v>12078999552</v>
      </c>
      <c r="W95">
        <v>437524000</v>
      </c>
      <c r="X95">
        <v>28.949998855</v>
      </c>
      <c r="Y95">
        <v>5.9677038189999996</v>
      </c>
      <c r="Z95">
        <v>20.708495356</v>
      </c>
      <c r="AA95">
        <v>7.1018434839999998</v>
      </c>
      <c r="AB95">
        <v>5.3600000139999997</v>
      </c>
      <c r="AC95">
        <v>5.3400000329999999</v>
      </c>
      <c r="AD95">
        <v>5.3600000139999997</v>
      </c>
      <c r="AE95">
        <v>5.437265429</v>
      </c>
      <c r="AF95">
        <v>66635575296</v>
      </c>
      <c r="AG95">
        <v>1.1325028180000001</v>
      </c>
    </row>
    <row r="96" spans="1:33" x14ac:dyDescent="0.25">
      <c r="A96" t="s">
        <v>1737</v>
      </c>
      <c r="B96" t="s">
        <v>1738</v>
      </c>
      <c r="C96" t="s">
        <v>1739</v>
      </c>
      <c r="D96">
        <v>222795106</v>
      </c>
      <c r="E96">
        <v>2229922</v>
      </c>
      <c r="F96">
        <v>5988</v>
      </c>
      <c r="G96">
        <v>7.91</v>
      </c>
      <c r="H96">
        <v>47365.08</v>
      </c>
      <c r="I96">
        <v>3111</v>
      </c>
      <c r="J96" t="s">
        <v>149</v>
      </c>
      <c r="K96" t="s">
        <v>104</v>
      </c>
      <c r="L96" t="s">
        <v>860</v>
      </c>
      <c r="M96" t="s">
        <v>1461</v>
      </c>
      <c r="N96" t="s">
        <v>42</v>
      </c>
      <c r="O96" t="s">
        <v>493</v>
      </c>
      <c r="P96" t="s">
        <v>108</v>
      </c>
      <c r="Q96">
        <v>257</v>
      </c>
      <c r="S96">
        <v>372.27600000000001</v>
      </c>
      <c r="T96">
        <v>2760733952</v>
      </c>
      <c r="U96">
        <v>1095297024</v>
      </c>
      <c r="V96">
        <v>1557896960</v>
      </c>
      <c r="W96">
        <v>210169760</v>
      </c>
      <c r="X96">
        <v>19.370344160999998</v>
      </c>
      <c r="Y96">
        <v>1.25999701</v>
      </c>
      <c r="Z96">
        <v>5.9338647529999999</v>
      </c>
      <c r="AA96">
        <v>3.666385746</v>
      </c>
      <c r="AB96">
        <v>0.47541599299999998</v>
      </c>
      <c r="AC96">
        <v>0.48000000700000001</v>
      </c>
      <c r="AD96">
        <v>0.48000000700000001</v>
      </c>
      <c r="AE96">
        <v>0.99971789499999997</v>
      </c>
      <c r="AF96">
        <v>3166736896</v>
      </c>
      <c r="AG96">
        <v>4.0455119970000002</v>
      </c>
    </row>
    <row r="97" spans="1:33" x14ac:dyDescent="0.25">
      <c r="A97" t="s">
        <v>1740</v>
      </c>
      <c r="B97" t="s">
        <v>1741</v>
      </c>
      <c r="C97" t="s">
        <v>1742</v>
      </c>
      <c r="D97">
        <v>67383109</v>
      </c>
      <c r="E97">
        <v>2077905</v>
      </c>
      <c r="F97">
        <v>93</v>
      </c>
      <c r="G97">
        <v>210.55</v>
      </c>
      <c r="H97">
        <v>19581.150000000001</v>
      </c>
      <c r="I97">
        <v>15480</v>
      </c>
      <c r="J97" t="s">
        <v>48</v>
      </c>
      <c r="K97" t="s">
        <v>49</v>
      </c>
      <c r="L97" t="s">
        <v>50</v>
      </c>
      <c r="M97" t="s">
        <v>1743</v>
      </c>
      <c r="N97" t="s">
        <v>42</v>
      </c>
      <c r="O97" t="s">
        <v>1744</v>
      </c>
      <c r="P97" t="s">
        <v>288</v>
      </c>
      <c r="Q97">
        <v>14900</v>
      </c>
      <c r="S97">
        <v>3617.700096</v>
      </c>
      <c r="T97">
        <v>5310700032</v>
      </c>
      <c r="U97">
        <v>3588600064</v>
      </c>
      <c r="V97">
        <v>-596800000</v>
      </c>
      <c r="W97">
        <v>73526320</v>
      </c>
      <c r="X97">
        <v>24.624294281000001</v>
      </c>
      <c r="Y97">
        <v>9.8543405530000001</v>
      </c>
      <c r="Z97">
        <v>31.753272812999999</v>
      </c>
      <c r="AA97">
        <v>9.882233802</v>
      </c>
      <c r="AB97">
        <v>6.8200000520000001</v>
      </c>
      <c r="AC97">
        <v>6.7099997990000002</v>
      </c>
      <c r="AD97">
        <v>6.8200000520000001</v>
      </c>
      <c r="AE97">
        <v>8.989587148</v>
      </c>
      <c r="AF97">
        <v>15514789888</v>
      </c>
      <c r="AG97">
        <v>0.46544761800000001</v>
      </c>
    </row>
    <row r="98" spans="1:33" x14ac:dyDescent="0.25">
      <c r="A98" t="s">
        <v>554</v>
      </c>
      <c r="B98" t="s">
        <v>555</v>
      </c>
      <c r="C98" t="s">
        <v>556</v>
      </c>
      <c r="D98">
        <v>231021106</v>
      </c>
      <c r="E98">
        <v>2240202</v>
      </c>
      <c r="F98">
        <v>219</v>
      </c>
      <c r="G98">
        <v>141.78</v>
      </c>
      <c r="H98">
        <v>31049.82</v>
      </c>
      <c r="I98">
        <v>23858</v>
      </c>
      <c r="J98" t="s">
        <v>38</v>
      </c>
      <c r="K98" t="s">
        <v>39</v>
      </c>
      <c r="L98" t="s">
        <v>557</v>
      </c>
      <c r="M98" t="s">
        <v>558</v>
      </c>
      <c r="N98" t="s">
        <v>42</v>
      </c>
      <c r="O98" t="s">
        <v>107</v>
      </c>
      <c r="P98" t="s">
        <v>228</v>
      </c>
      <c r="Q98">
        <v>55000</v>
      </c>
      <c r="S98">
        <v>17772.000255999999</v>
      </c>
      <c r="T98">
        <v>15136000000</v>
      </c>
      <c r="U98">
        <v>7872000000</v>
      </c>
      <c r="V98">
        <v>6133000192</v>
      </c>
      <c r="W98">
        <v>167600000</v>
      </c>
      <c r="X98">
        <v>12.723278045000001</v>
      </c>
      <c r="Y98">
        <v>2.6325900550000001</v>
      </c>
      <c r="Z98">
        <v>16.032145668999998</v>
      </c>
      <c r="AA98">
        <v>7.6099957500000004</v>
      </c>
      <c r="AB98">
        <v>6.9200001350000004</v>
      </c>
      <c r="AC98">
        <v>6.9100001449999997</v>
      </c>
      <c r="AD98">
        <v>6.9200001350000004</v>
      </c>
      <c r="AE98">
        <v>3.4269293520000002</v>
      </c>
      <c r="AF98">
        <v>24127285248</v>
      </c>
      <c r="AG98">
        <v>2.7860065459999999</v>
      </c>
    </row>
    <row r="99" spans="1:33" x14ac:dyDescent="0.25">
      <c r="A99" t="s">
        <v>559</v>
      </c>
      <c r="B99" t="s">
        <v>560</v>
      </c>
      <c r="C99" t="s">
        <v>561</v>
      </c>
      <c r="D99">
        <v>126650100</v>
      </c>
      <c r="E99">
        <v>2577609</v>
      </c>
      <c r="F99">
        <v>4656</v>
      </c>
      <c r="G99">
        <v>76.89</v>
      </c>
      <c r="H99">
        <v>357999.84</v>
      </c>
      <c r="I99">
        <v>81998</v>
      </c>
      <c r="J99" t="s">
        <v>243</v>
      </c>
      <c r="K99" t="s">
        <v>128</v>
      </c>
      <c r="L99" t="s">
        <v>293</v>
      </c>
      <c r="M99" t="s">
        <v>562</v>
      </c>
      <c r="N99" t="s">
        <v>42</v>
      </c>
      <c r="O99" t="s">
        <v>563</v>
      </c>
      <c r="P99" t="s">
        <v>564</v>
      </c>
      <c r="Q99">
        <v>155000</v>
      </c>
      <c r="S99">
        <v>172700.000256</v>
      </c>
      <c r="T99">
        <v>94155997184</v>
      </c>
      <c r="U99">
        <v>58202001408</v>
      </c>
      <c r="V99">
        <v>-15832000512</v>
      </c>
      <c r="W99">
        <v>1066000000</v>
      </c>
      <c r="X99">
        <v>19.766284941999999</v>
      </c>
      <c r="Y99">
        <v>2.8919270030000002</v>
      </c>
      <c r="Z99">
        <v>13.970980341000001</v>
      </c>
      <c r="AA99">
        <v>5.4772194880000002</v>
      </c>
      <c r="AB99">
        <v>4.6900000569999998</v>
      </c>
      <c r="AC99">
        <v>4.6699999569999999</v>
      </c>
      <c r="AD99">
        <v>4.6900000569999998</v>
      </c>
      <c r="AE99">
        <v>2.2800282159999998</v>
      </c>
      <c r="AF99">
        <v>83267567616</v>
      </c>
      <c r="AG99">
        <v>2.1134088210000002</v>
      </c>
    </row>
    <row r="100" spans="1:33" x14ac:dyDescent="0.25">
      <c r="A100" t="s">
        <v>565</v>
      </c>
      <c r="B100" t="s">
        <v>566</v>
      </c>
      <c r="C100" t="s">
        <v>567</v>
      </c>
      <c r="D100">
        <v>237194105</v>
      </c>
      <c r="E100">
        <v>2289874</v>
      </c>
      <c r="F100">
        <v>1061</v>
      </c>
      <c r="G100">
        <v>73.3</v>
      </c>
      <c r="H100">
        <v>77771.3</v>
      </c>
      <c r="I100">
        <v>9021</v>
      </c>
      <c r="J100" t="s">
        <v>292</v>
      </c>
      <c r="K100" t="s">
        <v>128</v>
      </c>
      <c r="L100" t="s">
        <v>293</v>
      </c>
      <c r="M100" t="s">
        <v>381</v>
      </c>
      <c r="N100" t="s">
        <v>42</v>
      </c>
      <c r="O100" t="s">
        <v>568</v>
      </c>
      <c r="P100" t="s">
        <v>472</v>
      </c>
      <c r="Q100">
        <v>150000</v>
      </c>
      <c r="S100">
        <v>6960.9000960000003</v>
      </c>
      <c r="T100">
        <v>4370299904</v>
      </c>
      <c r="U100">
        <v>2568999936</v>
      </c>
      <c r="V100">
        <v>354400000</v>
      </c>
      <c r="W100">
        <v>123080808</v>
      </c>
      <c r="X100">
        <v>18.585456848</v>
      </c>
      <c r="Y100">
        <v>4.0162839879999996</v>
      </c>
      <c r="Z100">
        <v>18.876319115000001</v>
      </c>
      <c r="AA100">
        <v>7.6715912580000003</v>
      </c>
      <c r="AB100">
        <v>3.0800000280000002</v>
      </c>
      <c r="AC100">
        <v>3.110000044</v>
      </c>
      <c r="AD100">
        <v>3.1500000049999999</v>
      </c>
      <c r="AE100">
        <v>5.008506702</v>
      </c>
      <c r="AF100">
        <v>9244599296</v>
      </c>
      <c r="AG100">
        <v>2.8785810719999998</v>
      </c>
    </row>
    <row r="101" spans="1:33" x14ac:dyDescent="0.25">
      <c r="A101" t="s">
        <v>575</v>
      </c>
      <c r="B101" t="s">
        <v>576</v>
      </c>
      <c r="C101" t="s">
        <v>577</v>
      </c>
      <c r="D101">
        <v>244199105</v>
      </c>
      <c r="E101">
        <v>2261203</v>
      </c>
      <c r="F101">
        <v>691</v>
      </c>
      <c r="G101">
        <v>100.2</v>
      </c>
      <c r="H101">
        <v>69238.2</v>
      </c>
      <c r="I101">
        <v>31505</v>
      </c>
      <c r="J101" t="s">
        <v>38</v>
      </c>
      <c r="K101" t="s">
        <v>39</v>
      </c>
      <c r="L101" t="s">
        <v>557</v>
      </c>
      <c r="M101" t="s">
        <v>578</v>
      </c>
      <c r="N101" t="s">
        <v>42</v>
      </c>
      <c r="O101" t="s">
        <v>579</v>
      </c>
      <c r="P101" t="s">
        <v>53</v>
      </c>
      <c r="Q101">
        <v>57200</v>
      </c>
      <c r="S101">
        <v>26644.000255999999</v>
      </c>
      <c r="T101">
        <v>57981399040</v>
      </c>
      <c r="U101">
        <v>51436601344</v>
      </c>
      <c r="V101">
        <v>5600200192</v>
      </c>
      <c r="W101">
        <v>314400000</v>
      </c>
      <c r="X101">
        <v>15.482421875</v>
      </c>
      <c r="Y101">
        <v>3.7168838970000002</v>
      </c>
      <c r="Z101">
        <v>22.979025096000001</v>
      </c>
      <c r="AA101">
        <v>2.6290229840000001</v>
      </c>
      <c r="AB101">
        <v>4.830000042</v>
      </c>
      <c r="AC101">
        <v>4.8099998829999997</v>
      </c>
      <c r="AD101">
        <v>4.830000042</v>
      </c>
      <c r="AE101">
        <v>4.831729996</v>
      </c>
      <c r="AF101">
        <v>32005109760</v>
      </c>
      <c r="AG101">
        <v>2.3952097480000001</v>
      </c>
    </row>
    <row r="102" spans="1:33" x14ac:dyDescent="0.25">
      <c r="A102" t="s">
        <v>1745</v>
      </c>
      <c r="B102" t="s">
        <v>1746</v>
      </c>
      <c r="C102" t="s">
        <v>1747</v>
      </c>
      <c r="D102" t="s">
        <v>1748</v>
      </c>
      <c r="E102" t="s">
        <v>1749</v>
      </c>
      <c r="F102">
        <v>605</v>
      </c>
      <c r="G102">
        <v>53.56</v>
      </c>
      <c r="H102">
        <v>32403.8</v>
      </c>
      <c r="I102">
        <v>11942</v>
      </c>
      <c r="J102" t="s">
        <v>58</v>
      </c>
      <c r="K102" t="s">
        <v>59</v>
      </c>
      <c r="L102" t="s">
        <v>60</v>
      </c>
      <c r="M102" t="s">
        <v>61</v>
      </c>
      <c r="N102" t="s">
        <v>42</v>
      </c>
      <c r="P102" t="s">
        <v>271</v>
      </c>
      <c r="AF102">
        <v>11551891456</v>
      </c>
    </row>
    <row r="103" spans="1:33" x14ac:dyDescent="0.25">
      <c r="A103" t="s">
        <v>1750</v>
      </c>
      <c r="B103" t="s">
        <v>1751</v>
      </c>
      <c r="C103" t="s">
        <v>1752</v>
      </c>
      <c r="D103">
        <v>247916208</v>
      </c>
      <c r="E103">
        <v>2418474</v>
      </c>
      <c r="F103">
        <v>9545</v>
      </c>
      <c r="G103">
        <v>3.78</v>
      </c>
      <c r="H103">
        <v>36080.1</v>
      </c>
      <c r="I103">
        <v>1505</v>
      </c>
      <c r="J103" t="s">
        <v>315</v>
      </c>
      <c r="K103" t="s">
        <v>315</v>
      </c>
      <c r="L103" t="s">
        <v>525</v>
      </c>
      <c r="M103" t="s">
        <v>526</v>
      </c>
      <c r="N103" t="s">
        <v>42</v>
      </c>
      <c r="O103" t="s">
        <v>871</v>
      </c>
      <c r="P103" t="s">
        <v>271</v>
      </c>
      <c r="Q103">
        <v>1356</v>
      </c>
      <c r="S103">
        <v>1154.546992</v>
      </c>
      <c r="T103">
        <v>4816800768</v>
      </c>
      <c r="U103">
        <v>3969456896</v>
      </c>
      <c r="W103">
        <v>398107296</v>
      </c>
      <c r="Y103">
        <v>0.97083496999999996</v>
      </c>
      <c r="Z103">
        <v>-98.90671562</v>
      </c>
      <c r="AA103">
        <v>-24.244721083000002</v>
      </c>
      <c r="AB103">
        <v>-4.1799998839999999</v>
      </c>
      <c r="AC103">
        <v>-4.1799998839999999</v>
      </c>
      <c r="AD103">
        <v>-4.1799998839999999</v>
      </c>
      <c r="AE103">
        <v>1.7759560089999999</v>
      </c>
      <c r="AF103">
        <v>1507964160</v>
      </c>
      <c r="AG103">
        <v>0</v>
      </c>
    </row>
    <row r="104" spans="1:33" x14ac:dyDescent="0.25">
      <c r="A104" t="s">
        <v>1753</v>
      </c>
      <c r="B104" t="s">
        <v>1754</v>
      </c>
      <c r="C104" t="s">
        <v>1755</v>
      </c>
      <c r="D104">
        <v>252784301</v>
      </c>
      <c r="E104" t="s">
        <v>1756</v>
      </c>
      <c r="F104">
        <v>4334</v>
      </c>
      <c r="G104">
        <v>10.59</v>
      </c>
      <c r="H104">
        <v>45897.06</v>
      </c>
      <c r="I104">
        <v>2121</v>
      </c>
      <c r="J104" t="s">
        <v>149</v>
      </c>
      <c r="K104" t="s">
        <v>104</v>
      </c>
      <c r="L104" t="s">
        <v>860</v>
      </c>
      <c r="M104" t="s">
        <v>1757</v>
      </c>
      <c r="N104" t="s">
        <v>42</v>
      </c>
      <c r="O104" t="s">
        <v>939</v>
      </c>
      <c r="P104" t="s">
        <v>930</v>
      </c>
      <c r="Q104">
        <v>26</v>
      </c>
      <c r="S104">
        <v>923.73601599999995</v>
      </c>
      <c r="T104">
        <v>3078448128</v>
      </c>
      <c r="U104">
        <v>1234071040</v>
      </c>
      <c r="W104">
        <v>200796112</v>
      </c>
      <c r="X104">
        <v>18.096576689999999</v>
      </c>
      <c r="Y104">
        <v>1.075031042</v>
      </c>
      <c r="Z104">
        <v>6.3588146859999997</v>
      </c>
      <c r="AA104">
        <v>3.719789767</v>
      </c>
      <c r="AB104">
        <v>0.590000003</v>
      </c>
      <c r="AC104">
        <v>0.590000003</v>
      </c>
      <c r="AD104">
        <v>0.590000003</v>
      </c>
      <c r="AE104">
        <v>1.1529264159999999</v>
      </c>
      <c r="AF104">
        <v>2184442112</v>
      </c>
      <c r="AG104">
        <v>4.7214352479999997</v>
      </c>
    </row>
    <row r="105" spans="1:33" x14ac:dyDescent="0.25">
      <c r="A105" t="s">
        <v>1758</v>
      </c>
      <c r="B105" t="s">
        <v>1759</v>
      </c>
      <c r="C105" t="s">
        <v>1760</v>
      </c>
      <c r="D105">
        <v>253868103</v>
      </c>
      <c r="E105" t="s">
        <v>1761</v>
      </c>
      <c r="F105">
        <v>1242</v>
      </c>
      <c r="G105">
        <v>92.33</v>
      </c>
      <c r="H105">
        <v>114673.86</v>
      </c>
      <c r="I105">
        <v>14907</v>
      </c>
      <c r="J105" t="s">
        <v>149</v>
      </c>
      <c r="K105" t="s">
        <v>104</v>
      </c>
      <c r="L105" t="s">
        <v>860</v>
      </c>
      <c r="M105" t="s">
        <v>1461</v>
      </c>
      <c r="N105" t="s">
        <v>42</v>
      </c>
      <c r="O105" t="s">
        <v>725</v>
      </c>
      <c r="P105" t="s">
        <v>77</v>
      </c>
      <c r="Q105">
        <v>1295</v>
      </c>
      <c r="S105">
        <v>2065.8690240000001</v>
      </c>
      <c r="T105">
        <v>12299034624</v>
      </c>
      <c r="U105">
        <v>7102387200</v>
      </c>
      <c r="V105">
        <v>3019067904</v>
      </c>
      <c r="W105">
        <v>158926816</v>
      </c>
      <c r="X105">
        <v>201.99623107900001</v>
      </c>
      <c r="Y105">
        <v>4.1030039780000003</v>
      </c>
      <c r="Z105">
        <v>6.9305389159999997</v>
      </c>
      <c r="AA105">
        <v>2.061417515</v>
      </c>
      <c r="AB105">
        <v>1.4499999880000001</v>
      </c>
      <c r="AC105">
        <v>1.4300000070000001</v>
      </c>
      <c r="AD105">
        <v>1.4499999880000001</v>
      </c>
      <c r="AE105">
        <v>3.8375478759999999</v>
      </c>
      <c r="AF105">
        <v>14479382528</v>
      </c>
      <c r="AG105">
        <v>3.7799197879999999</v>
      </c>
    </row>
    <row r="106" spans="1:33" x14ac:dyDescent="0.25">
      <c r="A106" t="s">
        <v>1762</v>
      </c>
      <c r="B106" t="s">
        <v>1763</v>
      </c>
      <c r="C106" t="s">
        <v>1764</v>
      </c>
      <c r="D106">
        <v>256746108</v>
      </c>
      <c r="E106">
        <v>2272476</v>
      </c>
      <c r="F106">
        <v>223</v>
      </c>
      <c r="G106">
        <v>88.16</v>
      </c>
      <c r="H106">
        <v>19659.68</v>
      </c>
      <c r="I106">
        <v>20785</v>
      </c>
      <c r="J106" t="s">
        <v>292</v>
      </c>
      <c r="K106" t="s">
        <v>128</v>
      </c>
      <c r="L106" t="s">
        <v>293</v>
      </c>
      <c r="M106" t="s">
        <v>1324</v>
      </c>
      <c r="N106" t="s">
        <v>42</v>
      </c>
      <c r="O106" t="s">
        <v>1765</v>
      </c>
      <c r="P106" t="s">
        <v>434</v>
      </c>
      <c r="Q106">
        <v>55300</v>
      </c>
      <c r="S106">
        <v>20448.999936</v>
      </c>
      <c r="T106">
        <v>16195000320</v>
      </c>
      <c r="U106">
        <v>11147299840</v>
      </c>
      <c r="V106">
        <v>-3080399872</v>
      </c>
      <c r="W106">
        <v>235800000</v>
      </c>
      <c r="X106">
        <v>27.127435684000002</v>
      </c>
      <c r="Y106">
        <v>4.0512099260000003</v>
      </c>
      <c r="Z106">
        <v>17.486588476000001</v>
      </c>
      <c r="AA106">
        <v>4.8853894130000004</v>
      </c>
      <c r="AB106">
        <v>3.4100000850000001</v>
      </c>
      <c r="AC106">
        <v>3.3900001039999998</v>
      </c>
      <c r="AD106">
        <v>3.4100000850000001</v>
      </c>
      <c r="AE106">
        <v>4.1183369269999996</v>
      </c>
      <c r="AF106">
        <v>20771815424</v>
      </c>
      <c r="AG106">
        <v>0</v>
      </c>
    </row>
    <row r="107" spans="1:33" x14ac:dyDescent="0.25">
      <c r="A107" t="s">
        <v>597</v>
      </c>
      <c r="B107" t="s">
        <v>598</v>
      </c>
      <c r="C107" t="s">
        <v>599</v>
      </c>
      <c r="D107">
        <v>257651109</v>
      </c>
      <c r="E107">
        <v>2276467</v>
      </c>
      <c r="F107">
        <v>2659</v>
      </c>
      <c r="G107">
        <v>40.56</v>
      </c>
      <c r="H107">
        <v>107849.04</v>
      </c>
      <c r="I107">
        <v>5381</v>
      </c>
      <c r="J107" t="s">
        <v>38</v>
      </c>
      <c r="K107" t="s">
        <v>39</v>
      </c>
      <c r="L107" t="s">
        <v>40</v>
      </c>
      <c r="M107" t="s">
        <v>600</v>
      </c>
      <c r="N107" t="s">
        <v>42</v>
      </c>
      <c r="O107" t="s">
        <v>203</v>
      </c>
      <c r="P107" t="s">
        <v>44</v>
      </c>
      <c r="Q107">
        <v>11700</v>
      </c>
      <c r="S107">
        <v>2220.2999679999998</v>
      </c>
      <c r="T107">
        <v>1788600064</v>
      </c>
      <c r="U107">
        <v>1017200000</v>
      </c>
      <c r="V107">
        <v>499600000</v>
      </c>
      <c r="W107">
        <v>132892688</v>
      </c>
      <c r="X107">
        <v>21.437686920000001</v>
      </c>
      <c r="Y107">
        <v>5.6634049409999996</v>
      </c>
      <c r="Z107">
        <v>24.74387239</v>
      </c>
      <c r="AA107">
        <v>10.605597115</v>
      </c>
      <c r="AB107">
        <v>1.4199999860000001</v>
      </c>
      <c r="AC107">
        <v>1.4199999860000001</v>
      </c>
      <c r="AD107">
        <v>1.4199999860000001</v>
      </c>
      <c r="AE107">
        <v>7.023883047</v>
      </c>
      <c r="AF107">
        <v>5854315520</v>
      </c>
      <c r="AG107">
        <v>1.688855964</v>
      </c>
    </row>
    <row r="108" spans="1:33" x14ac:dyDescent="0.25">
      <c r="A108" t="s">
        <v>1766</v>
      </c>
      <c r="B108" t="s">
        <v>1767</v>
      </c>
      <c r="C108" t="s">
        <v>1768</v>
      </c>
      <c r="D108">
        <v>260003108</v>
      </c>
      <c r="E108">
        <v>2278407</v>
      </c>
      <c r="F108">
        <v>210</v>
      </c>
      <c r="G108">
        <v>72.61</v>
      </c>
      <c r="H108">
        <v>15248.1</v>
      </c>
      <c r="I108">
        <v>11279</v>
      </c>
      <c r="J108" t="s">
        <v>38</v>
      </c>
      <c r="K108" t="s">
        <v>39</v>
      </c>
      <c r="L108" t="s">
        <v>40</v>
      </c>
      <c r="M108" t="s">
        <v>41</v>
      </c>
      <c r="N108" t="s">
        <v>42</v>
      </c>
      <c r="O108" t="s">
        <v>1769</v>
      </c>
      <c r="P108" t="s">
        <v>53</v>
      </c>
      <c r="Q108">
        <v>26000</v>
      </c>
      <c r="S108">
        <v>6710.9808640000001</v>
      </c>
      <c r="T108">
        <v>9298282496</v>
      </c>
      <c r="U108">
        <v>5509383168</v>
      </c>
      <c r="V108">
        <v>-1726791936</v>
      </c>
      <c r="W108">
        <v>155346832</v>
      </c>
      <c r="X108">
        <v>18.204963683999999</v>
      </c>
      <c r="Y108">
        <v>2.7415020459999999</v>
      </c>
      <c r="Z108">
        <v>13.311798981999999</v>
      </c>
      <c r="AA108">
        <v>5.5077029169999996</v>
      </c>
      <c r="AB108">
        <v>3.119999945</v>
      </c>
      <c r="AC108">
        <v>3.1399999850000002</v>
      </c>
      <c r="AD108">
        <v>3.159999966</v>
      </c>
      <c r="AE108">
        <v>2.9770470869999999</v>
      </c>
      <c r="AF108">
        <v>11612175360</v>
      </c>
      <c r="AG108">
        <v>2.3412752289999998</v>
      </c>
    </row>
    <row r="109" spans="1:33" x14ac:dyDescent="0.25">
      <c r="A109" t="s">
        <v>1770</v>
      </c>
      <c r="B109" t="s">
        <v>1771</v>
      </c>
      <c r="C109" t="s">
        <v>1772</v>
      </c>
      <c r="D109" t="s">
        <v>1773</v>
      </c>
      <c r="E109" t="s">
        <v>1774</v>
      </c>
      <c r="F109">
        <v>742</v>
      </c>
      <c r="G109">
        <v>86.74</v>
      </c>
      <c r="H109">
        <v>64361.08</v>
      </c>
      <c r="I109">
        <v>15935</v>
      </c>
      <c r="J109" t="s">
        <v>243</v>
      </c>
      <c r="K109" t="s">
        <v>49</v>
      </c>
      <c r="L109" t="s">
        <v>399</v>
      </c>
      <c r="M109" t="s">
        <v>492</v>
      </c>
      <c r="N109" t="s">
        <v>42</v>
      </c>
      <c r="O109" t="s">
        <v>871</v>
      </c>
      <c r="P109" t="s">
        <v>271</v>
      </c>
      <c r="Q109">
        <v>19000</v>
      </c>
      <c r="S109">
        <v>6408.0001279999997</v>
      </c>
      <c r="T109">
        <v>8673000448</v>
      </c>
      <c r="U109">
        <v>6544000000</v>
      </c>
      <c r="V109">
        <v>-3521999872</v>
      </c>
      <c r="W109">
        <v>183769056</v>
      </c>
      <c r="X109">
        <v>21.844097136999999</v>
      </c>
      <c r="Y109">
        <v>7.8023300170000001</v>
      </c>
      <c r="Z109">
        <v>40.083218938999998</v>
      </c>
      <c r="AA109">
        <v>10.261569183000001</v>
      </c>
      <c r="AB109">
        <v>4.6499999760000001</v>
      </c>
      <c r="AC109">
        <v>4.6099999540000001</v>
      </c>
      <c r="AD109">
        <v>4.6499999760000001</v>
      </c>
      <c r="AE109">
        <v>7.4871433090000004</v>
      </c>
      <c r="AF109">
        <v>15729690624</v>
      </c>
      <c r="AG109">
        <v>2.3864421880000002</v>
      </c>
    </row>
    <row r="110" spans="1:33" x14ac:dyDescent="0.25">
      <c r="A110" t="s">
        <v>1775</v>
      </c>
      <c r="B110" t="s">
        <v>1776</v>
      </c>
      <c r="C110" t="s">
        <v>1777</v>
      </c>
      <c r="D110">
        <v>265504100</v>
      </c>
      <c r="E110" t="s">
        <v>1778</v>
      </c>
      <c r="F110">
        <v>3275</v>
      </c>
      <c r="G110">
        <v>54.29</v>
      </c>
      <c r="H110">
        <v>177799.75</v>
      </c>
      <c r="I110">
        <v>4980</v>
      </c>
      <c r="J110" t="s">
        <v>292</v>
      </c>
      <c r="K110" t="s">
        <v>128</v>
      </c>
      <c r="L110" t="s">
        <v>293</v>
      </c>
      <c r="M110" t="s">
        <v>381</v>
      </c>
      <c r="N110" t="s">
        <v>42</v>
      </c>
      <c r="O110" t="s">
        <v>1358</v>
      </c>
      <c r="P110" t="s">
        <v>222</v>
      </c>
      <c r="Q110">
        <v>1145</v>
      </c>
      <c r="S110">
        <v>816.98099200000001</v>
      </c>
      <c r="T110">
        <v>3145594880</v>
      </c>
      <c r="U110">
        <v>3312819968</v>
      </c>
      <c r="V110">
        <v>-2439630080</v>
      </c>
      <c r="W110">
        <v>91765032</v>
      </c>
      <c r="X110">
        <v>27.263414382000001</v>
      </c>
      <c r="AA110">
        <v>4.0198532489999996</v>
      </c>
      <c r="AB110">
        <v>1.4299999990000001</v>
      </c>
      <c r="AC110">
        <v>1.4100000180000001</v>
      </c>
      <c r="AD110">
        <v>1.4299999990000001</v>
      </c>
      <c r="AF110">
        <v>4999537664</v>
      </c>
      <c r="AG110">
        <v>2.1458832229999998</v>
      </c>
    </row>
    <row r="111" spans="1:33" x14ac:dyDescent="0.25">
      <c r="A111" t="s">
        <v>1779</v>
      </c>
      <c r="B111" t="s">
        <v>1780</v>
      </c>
      <c r="C111" t="s">
        <v>1781</v>
      </c>
      <c r="D111" t="s">
        <v>1782</v>
      </c>
      <c r="E111" t="s">
        <v>1783</v>
      </c>
      <c r="F111">
        <v>1000</v>
      </c>
      <c r="G111">
        <v>40.659999999999997</v>
      </c>
      <c r="H111">
        <v>40660</v>
      </c>
      <c r="I111">
        <v>3634</v>
      </c>
      <c r="J111" t="s">
        <v>149</v>
      </c>
      <c r="K111" t="s">
        <v>104</v>
      </c>
      <c r="L111" t="s">
        <v>860</v>
      </c>
      <c r="M111" t="s">
        <v>1461</v>
      </c>
      <c r="N111" t="s">
        <v>42</v>
      </c>
      <c r="O111" t="s">
        <v>1467</v>
      </c>
      <c r="P111" t="s">
        <v>1468</v>
      </c>
      <c r="Q111">
        <v>113</v>
      </c>
      <c r="S111">
        <v>502.93599999999998</v>
      </c>
      <c r="T111">
        <v>2964800000</v>
      </c>
      <c r="U111">
        <v>1402008960</v>
      </c>
      <c r="W111">
        <v>75576480</v>
      </c>
      <c r="X111">
        <v>25.655160902999999</v>
      </c>
      <c r="Y111">
        <v>3.7129929060000002</v>
      </c>
      <c r="Z111">
        <v>2.848191661</v>
      </c>
      <c r="AA111">
        <v>0.77297445499999995</v>
      </c>
      <c r="AB111">
        <v>9.9999900000000003E-3</v>
      </c>
      <c r="AC111">
        <v>-9.9999900000000003E-3</v>
      </c>
      <c r="AD111">
        <v>9.9999900000000003E-3</v>
      </c>
      <c r="AE111">
        <v>3.880567101</v>
      </c>
      <c r="AF111">
        <v>3562987776</v>
      </c>
      <c r="AG111">
        <v>4.6237088100000001</v>
      </c>
    </row>
    <row r="112" spans="1:33" x14ac:dyDescent="0.25">
      <c r="A112" t="s">
        <v>630</v>
      </c>
      <c r="B112" t="s">
        <v>631</v>
      </c>
      <c r="C112" t="s">
        <v>632</v>
      </c>
      <c r="E112" t="s">
        <v>633</v>
      </c>
      <c r="F112">
        <v>6921</v>
      </c>
      <c r="G112">
        <v>66.510000000000005</v>
      </c>
      <c r="H112">
        <v>460315.71</v>
      </c>
      <c r="I112">
        <v>30042</v>
      </c>
      <c r="J112" t="s">
        <v>38</v>
      </c>
      <c r="K112" t="s">
        <v>39</v>
      </c>
      <c r="L112" t="s">
        <v>40</v>
      </c>
      <c r="M112" t="s">
        <v>41</v>
      </c>
      <c r="N112" t="s">
        <v>42</v>
      </c>
      <c r="O112" t="s">
        <v>634</v>
      </c>
      <c r="P112" t="s">
        <v>190</v>
      </c>
      <c r="Q112">
        <v>95000</v>
      </c>
      <c r="S112">
        <v>19936.999936</v>
      </c>
      <c r="T112">
        <v>31236999168</v>
      </c>
      <c r="U112">
        <v>15790999552</v>
      </c>
      <c r="V112">
        <v>-3719000064</v>
      </c>
      <c r="W112">
        <v>451700000</v>
      </c>
      <c r="X112">
        <v>12.805813789</v>
      </c>
      <c r="Y112">
        <v>1.7326760290000001</v>
      </c>
      <c r="Z112">
        <v>12.674683184999999</v>
      </c>
      <c r="AA112">
        <v>6.1477347829999998</v>
      </c>
      <c r="AB112">
        <v>4.2599999899999998</v>
      </c>
      <c r="AC112">
        <v>4.25</v>
      </c>
      <c r="AD112">
        <v>4.2599999899999998</v>
      </c>
      <c r="AE112">
        <v>1.9503095619999999</v>
      </c>
      <c r="AF112">
        <v>30589124608</v>
      </c>
      <c r="AG112">
        <v>3.3979851409999999</v>
      </c>
    </row>
    <row r="113" spans="1:33" x14ac:dyDescent="0.25">
      <c r="A113" t="s">
        <v>1784</v>
      </c>
      <c r="B113" t="s">
        <v>1785</v>
      </c>
      <c r="C113" t="s">
        <v>1786</v>
      </c>
      <c r="D113">
        <v>278642103</v>
      </c>
      <c r="E113">
        <v>2293819</v>
      </c>
      <c r="F113">
        <v>1485</v>
      </c>
      <c r="G113">
        <v>27.81</v>
      </c>
      <c r="H113">
        <v>41297.85</v>
      </c>
      <c r="I113">
        <v>31089</v>
      </c>
      <c r="J113" t="s">
        <v>58</v>
      </c>
      <c r="K113" t="s">
        <v>178</v>
      </c>
      <c r="L113" t="s">
        <v>179</v>
      </c>
      <c r="M113" t="s">
        <v>1571</v>
      </c>
      <c r="N113" t="s">
        <v>42</v>
      </c>
      <c r="O113" t="s">
        <v>76</v>
      </c>
      <c r="P113" t="s">
        <v>77</v>
      </c>
      <c r="Q113">
        <v>11600</v>
      </c>
      <c r="S113">
        <v>8905.9998720000003</v>
      </c>
      <c r="T113">
        <v>20501999616</v>
      </c>
      <c r="U113">
        <v>13683000320</v>
      </c>
      <c r="V113">
        <v>1975000064</v>
      </c>
      <c r="W113">
        <v>1116999936</v>
      </c>
      <c r="X113">
        <v>16.443569183000001</v>
      </c>
      <c r="Y113">
        <v>4.6579427710000001</v>
      </c>
      <c r="Z113">
        <v>27.150476917999999</v>
      </c>
      <c r="AA113">
        <v>9.3048402479999996</v>
      </c>
      <c r="AB113">
        <v>1.6099999840000001</v>
      </c>
      <c r="AC113">
        <v>1.539999991</v>
      </c>
      <c r="AD113">
        <v>1.5699999920000001</v>
      </c>
      <c r="AE113">
        <v>4.5554728109999996</v>
      </c>
      <c r="AF113">
        <v>32045361152</v>
      </c>
      <c r="AG113">
        <v>0</v>
      </c>
    </row>
    <row r="114" spans="1:33" x14ac:dyDescent="0.25">
      <c r="A114" t="s">
        <v>635</v>
      </c>
      <c r="B114" t="s">
        <v>636</v>
      </c>
      <c r="C114" t="s">
        <v>637</v>
      </c>
      <c r="D114">
        <v>278865100</v>
      </c>
      <c r="E114">
        <v>2304227</v>
      </c>
      <c r="F114">
        <v>1600</v>
      </c>
      <c r="G114">
        <v>116.73</v>
      </c>
      <c r="H114">
        <v>186768</v>
      </c>
      <c r="I114">
        <v>34032</v>
      </c>
      <c r="J114" t="s">
        <v>119</v>
      </c>
      <c r="K114" t="s">
        <v>49</v>
      </c>
      <c r="L114" t="s">
        <v>285</v>
      </c>
      <c r="M114" t="s">
        <v>285</v>
      </c>
      <c r="N114" t="s">
        <v>42</v>
      </c>
      <c r="O114" t="s">
        <v>43</v>
      </c>
      <c r="P114" t="s">
        <v>44</v>
      </c>
      <c r="Q114">
        <v>47000</v>
      </c>
      <c r="S114">
        <v>13212.699903999999</v>
      </c>
      <c r="T114">
        <v>18378799104</v>
      </c>
      <c r="U114">
        <v>11436999680</v>
      </c>
      <c r="V114">
        <v>-3560199936</v>
      </c>
      <c r="W114">
        <v>291600000</v>
      </c>
      <c r="X114">
        <v>26.498069763</v>
      </c>
      <c r="Y114">
        <v>5.0104942320000001</v>
      </c>
      <c r="Z114">
        <v>15.706667639999999</v>
      </c>
      <c r="AA114">
        <v>5.7549093850000004</v>
      </c>
      <c r="AB114">
        <v>3.6499999160000001</v>
      </c>
      <c r="AC114">
        <v>3.5999999640000002</v>
      </c>
      <c r="AD114">
        <v>3.6499999160000001</v>
      </c>
      <c r="AE114">
        <v>4.9549421100000002</v>
      </c>
      <c r="AF114">
        <v>34239864832</v>
      </c>
      <c r="AG114">
        <v>1.199348869</v>
      </c>
    </row>
    <row r="115" spans="1:33" x14ac:dyDescent="0.25">
      <c r="A115" t="s">
        <v>1787</v>
      </c>
      <c r="B115" t="s">
        <v>1788</v>
      </c>
      <c r="C115" t="s">
        <v>1789</v>
      </c>
      <c r="D115" t="s">
        <v>1790</v>
      </c>
      <c r="E115">
        <v>2567116</v>
      </c>
      <c r="F115">
        <v>703</v>
      </c>
      <c r="G115">
        <v>82.85</v>
      </c>
      <c r="H115">
        <v>58243.55</v>
      </c>
      <c r="I115">
        <v>17714</v>
      </c>
      <c r="J115" t="s">
        <v>48</v>
      </c>
      <c r="K115" t="s">
        <v>49</v>
      </c>
      <c r="L115" t="s">
        <v>50</v>
      </c>
      <c r="M115" t="s">
        <v>376</v>
      </c>
      <c r="N115" t="s">
        <v>42</v>
      </c>
      <c r="O115" t="s">
        <v>538</v>
      </c>
      <c r="P115" t="s">
        <v>77</v>
      </c>
      <c r="Q115">
        <v>9800</v>
      </c>
      <c r="S115">
        <v>2867.099968</v>
      </c>
      <c r="T115">
        <v>4338999808</v>
      </c>
      <c r="U115">
        <v>1647200000</v>
      </c>
      <c r="V115">
        <v>1854800000</v>
      </c>
      <c r="W115">
        <v>213700000</v>
      </c>
      <c r="X115">
        <v>37.004180908000002</v>
      </c>
      <c r="Y115">
        <v>7.8808732030000002</v>
      </c>
      <c r="Z115">
        <v>21.579440904999998</v>
      </c>
      <c r="AA115">
        <v>13.430546973</v>
      </c>
      <c r="AB115">
        <v>2.580000042</v>
      </c>
      <c r="AC115">
        <v>2.5299999710000001</v>
      </c>
      <c r="AD115">
        <v>2.580000042</v>
      </c>
      <c r="AE115">
        <v>6.5773997849999999</v>
      </c>
      <c r="AF115">
        <v>18005272576</v>
      </c>
      <c r="AG115">
        <v>0</v>
      </c>
    </row>
    <row r="116" spans="1:33" x14ac:dyDescent="0.25">
      <c r="A116" t="s">
        <v>638</v>
      </c>
      <c r="B116" t="s">
        <v>639</v>
      </c>
      <c r="C116" t="s">
        <v>640</v>
      </c>
      <c r="D116">
        <v>532457108</v>
      </c>
      <c r="E116">
        <v>2516152</v>
      </c>
      <c r="F116">
        <v>3381</v>
      </c>
      <c r="G116">
        <v>67.12</v>
      </c>
      <c r="H116">
        <v>226932.72</v>
      </c>
      <c r="I116">
        <v>74097</v>
      </c>
      <c r="J116" t="s">
        <v>48</v>
      </c>
      <c r="K116" t="s">
        <v>49</v>
      </c>
      <c r="L116" t="s">
        <v>208</v>
      </c>
      <c r="M116" t="s">
        <v>385</v>
      </c>
      <c r="N116" t="s">
        <v>42</v>
      </c>
      <c r="O116" t="s">
        <v>227</v>
      </c>
      <c r="P116" t="s">
        <v>228</v>
      </c>
      <c r="Q116">
        <v>42400</v>
      </c>
      <c r="S116">
        <v>20837.199872000001</v>
      </c>
      <c r="T116">
        <v>37590298624</v>
      </c>
      <c r="U116">
        <v>21974499328</v>
      </c>
      <c r="V116">
        <v>6943000064</v>
      </c>
      <c r="W116">
        <v>1103948288</v>
      </c>
      <c r="X116">
        <v>27.827816008999999</v>
      </c>
      <c r="Y116">
        <v>5.8803529729999999</v>
      </c>
      <c r="Z116">
        <v>15.865968294</v>
      </c>
      <c r="AA116">
        <v>6.6153326569999997</v>
      </c>
      <c r="AB116">
        <v>2.3199999629999999</v>
      </c>
      <c r="AC116">
        <v>2.2999999820000001</v>
      </c>
      <c r="AD116">
        <v>2.3199999629999999</v>
      </c>
      <c r="AE116">
        <v>4.7530989330000004</v>
      </c>
      <c r="AF116">
        <v>73397100544</v>
      </c>
      <c r="AG116">
        <v>3.0244336829999998</v>
      </c>
    </row>
    <row r="117" spans="1:33" x14ac:dyDescent="0.25">
      <c r="A117" t="s">
        <v>1791</v>
      </c>
      <c r="B117" t="s">
        <v>1792</v>
      </c>
      <c r="C117" t="s">
        <v>1793</v>
      </c>
      <c r="D117">
        <v>291011104</v>
      </c>
      <c r="E117">
        <v>2313405</v>
      </c>
      <c r="F117">
        <v>283</v>
      </c>
      <c r="G117">
        <v>56.44</v>
      </c>
      <c r="H117">
        <v>15972.52</v>
      </c>
      <c r="I117">
        <v>36278</v>
      </c>
      <c r="J117" t="s">
        <v>38</v>
      </c>
      <c r="K117" t="s">
        <v>39</v>
      </c>
      <c r="L117" t="s">
        <v>1794</v>
      </c>
      <c r="M117" t="s">
        <v>1795</v>
      </c>
      <c r="N117" t="s">
        <v>42</v>
      </c>
      <c r="O117" t="s">
        <v>185</v>
      </c>
      <c r="P117" t="s">
        <v>186</v>
      </c>
      <c r="Q117">
        <v>103500</v>
      </c>
      <c r="S117">
        <v>18699.000064</v>
      </c>
      <c r="T117">
        <v>21742999552</v>
      </c>
      <c r="U117">
        <v>14124999680</v>
      </c>
      <c r="V117">
        <v>2756999936</v>
      </c>
      <c r="W117">
        <v>642796480</v>
      </c>
      <c r="X117">
        <v>16.851808547000001</v>
      </c>
      <c r="Y117">
        <v>4.2257118220000001</v>
      </c>
      <c r="Z117">
        <v>20.895903977</v>
      </c>
      <c r="AA117">
        <v>7.4604733440000004</v>
      </c>
      <c r="AB117">
        <v>2.5900000329999999</v>
      </c>
      <c r="AC117">
        <v>2.5199999800000001</v>
      </c>
      <c r="AD117">
        <v>2.5300000300000001</v>
      </c>
      <c r="AE117">
        <v>4.7937941909999999</v>
      </c>
      <c r="AF117">
        <v>36271902720</v>
      </c>
      <c r="AG117">
        <v>3.366406843</v>
      </c>
    </row>
    <row r="118" spans="1:33" x14ac:dyDescent="0.25">
      <c r="A118" t="s">
        <v>1796</v>
      </c>
      <c r="B118" t="s">
        <v>1797</v>
      </c>
      <c r="C118" t="s">
        <v>1798</v>
      </c>
      <c r="D118" t="s">
        <v>1799</v>
      </c>
      <c r="E118" t="s">
        <v>1800</v>
      </c>
      <c r="F118">
        <v>3527</v>
      </c>
      <c r="G118">
        <v>7.95</v>
      </c>
      <c r="H118">
        <v>28039.65</v>
      </c>
      <c r="I118">
        <v>1125</v>
      </c>
      <c r="J118" t="s">
        <v>58</v>
      </c>
      <c r="K118" t="s">
        <v>178</v>
      </c>
      <c r="L118" t="s">
        <v>179</v>
      </c>
      <c r="M118" t="s">
        <v>1801</v>
      </c>
      <c r="N118" t="s">
        <v>42</v>
      </c>
      <c r="O118" t="s">
        <v>1802</v>
      </c>
      <c r="P118" t="s">
        <v>222</v>
      </c>
      <c r="Q118">
        <v>2593</v>
      </c>
      <c r="S118">
        <v>1012.0619840000001</v>
      </c>
      <c r="T118">
        <v>2813672960</v>
      </c>
      <c r="U118">
        <v>2649253120</v>
      </c>
      <c r="V118">
        <v>-2360150016</v>
      </c>
      <c r="W118">
        <v>133786888</v>
      </c>
      <c r="Y118">
        <v>7.8716731070000003</v>
      </c>
      <c r="Z118">
        <v>-28.752092655999999</v>
      </c>
      <c r="AA118">
        <v>-2.0449784260000001</v>
      </c>
      <c r="AB118">
        <v>-0.34999998599999999</v>
      </c>
      <c r="AC118">
        <v>-0.35999999100000002</v>
      </c>
      <c r="AD118">
        <v>-0.34999998599999999</v>
      </c>
      <c r="AE118">
        <v>7.0769769189999998</v>
      </c>
      <c r="AF118">
        <v>1036575232</v>
      </c>
      <c r="AG118">
        <v>0</v>
      </c>
    </row>
    <row r="119" spans="1:33" x14ac:dyDescent="0.25">
      <c r="A119" t="s">
        <v>1803</v>
      </c>
      <c r="B119" t="s">
        <v>1804</v>
      </c>
      <c r="C119" t="s">
        <v>1805</v>
      </c>
      <c r="D119" t="s">
        <v>1806</v>
      </c>
      <c r="E119" t="s">
        <v>1807</v>
      </c>
      <c r="F119">
        <v>550</v>
      </c>
      <c r="G119">
        <v>36.25</v>
      </c>
      <c r="H119">
        <v>19937.5</v>
      </c>
      <c r="I119">
        <v>1333</v>
      </c>
      <c r="J119" t="s">
        <v>38</v>
      </c>
      <c r="K119" t="s">
        <v>59</v>
      </c>
      <c r="L119" t="s">
        <v>60</v>
      </c>
      <c r="M119" t="s">
        <v>61</v>
      </c>
      <c r="N119" t="s">
        <v>42</v>
      </c>
      <c r="O119" t="s">
        <v>1808</v>
      </c>
      <c r="P119" t="s">
        <v>434</v>
      </c>
      <c r="Q119">
        <v>9800</v>
      </c>
      <c r="S119">
        <v>2107.0330239999998</v>
      </c>
      <c r="T119">
        <v>2234002944</v>
      </c>
      <c r="U119">
        <v>1537757056</v>
      </c>
      <c r="V119">
        <v>-817852032</v>
      </c>
      <c r="W119">
        <v>36773000</v>
      </c>
      <c r="X119">
        <v>14.42092514</v>
      </c>
      <c r="Y119">
        <v>1.3043010230000001</v>
      </c>
      <c r="Z119">
        <v>-31.737640939999999</v>
      </c>
      <c r="AA119">
        <v>-10.625934331</v>
      </c>
      <c r="AB119">
        <v>-7.0100002210000003</v>
      </c>
      <c r="AC119">
        <v>-7.0100002210000003</v>
      </c>
      <c r="AD119">
        <v>-7.0100002210000003</v>
      </c>
      <c r="AE119">
        <v>1.9496652299999999</v>
      </c>
      <c r="AF119">
        <v>1318407936</v>
      </c>
      <c r="AG119">
        <v>0</v>
      </c>
    </row>
    <row r="120" spans="1:33" x14ac:dyDescent="0.25">
      <c r="A120" t="s">
        <v>1809</v>
      </c>
      <c r="B120" t="s">
        <v>1810</v>
      </c>
      <c r="C120" t="s">
        <v>1811</v>
      </c>
      <c r="D120" t="s">
        <v>1812</v>
      </c>
      <c r="E120">
        <v>2318024</v>
      </c>
      <c r="F120">
        <v>2041</v>
      </c>
      <c r="G120">
        <v>102.52</v>
      </c>
      <c r="H120">
        <v>209243.32</v>
      </c>
      <c r="I120">
        <v>59098</v>
      </c>
      <c r="J120" t="s">
        <v>315</v>
      </c>
      <c r="K120" t="s">
        <v>315</v>
      </c>
      <c r="L120" t="s">
        <v>525</v>
      </c>
      <c r="M120" t="s">
        <v>526</v>
      </c>
      <c r="N120" t="s">
        <v>42</v>
      </c>
      <c r="O120" t="s">
        <v>318</v>
      </c>
      <c r="P120" t="s">
        <v>271</v>
      </c>
      <c r="Q120">
        <v>2760</v>
      </c>
      <c r="S120">
        <v>6953.8410240000003</v>
      </c>
      <c r="T120">
        <v>25554921472</v>
      </c>
      <c r="U120">
        <v>13756608512</v>
      </c>
      <c r="W120">
        <v>551228608</v>
      </c>
      <c r="Y120">
        <v>3.5133619299999999</v>
      </c>
      <c r="Z120">
        <v>-9.8764341029999994</v>
      </c>
      <c r="AA120">
        <v>-4.6889236780000001</v>
      </c>
      <c r="AB120">
        <v>-2.25999996</v>
      </c>
      <c r="AC120">
        <v>-2.25999996</v>
      </c>
      <c r="AD120">
        <v>-2.25999996</v>
      </c>
      <c r="AE120">
        <v>4.7898340389999996</v>
      </c>
      <c r="AF120">
        <v>60101480448</v>
      </c>
      <c r="AG120">
        <v>0.65353105600000005</v>
      </c>
    </row>
    <row r="121" spans="1:33" x14ac:dyDescent="0.25">
      <c r="A121" t="s">
        <v>652</v>
      </c>
      <c r="B121" t="s">
        <v>653</v>
      </c>
      <c r="C121" t="s">
        <v>654</v>
      </c>
      <c r="D121" t="s">
        <v>655</v>
      </c>
      <c r="E121">
        <v>2319414</v>
      </c>
      <c r="F121">
        <v>222</v>
      </c>
      <c r="G121">
        <v>70.08</v>
      </c>
      <c r="H121">
        <v>15557.76</v>
      </c>
      <c r="I121">
        <v>12106</v>
      </c>
      <c r="J121" t="s">
        <v>315</v>
      </c>
      <c r="K121" t="s">
        <v>315</v>
      </c>
      <c r="L121" t="s">
        <v>525</v>
      </c>
      <c r="M121" t="s">
        <v>526</v>
      </c>
      <c r="N121" t="s">
        <v>42</v>
      </c>
      <c r="O121" t="s">
        <v>159</v>
      </c>
      <c r="P121" t="s">
        <v>124</v>
      </c>
      <c r="Q121">
        <v>1914</v>
      </c>
      <c r="S121">
        <v>1691.013976</v>
      </c>
      <c r="T121">
        <v>14889984000</v>
      </c>
      <c r="U121">
        <v>5615705088</v>
      </c>
      <c r="W121">
        <v>172758000</v>
      </c>
      <c r="Y121">
        <v>1.9453469510000001</v>
      </c>
      <c r="Z121">
        <v>-7.0531848970000004</v>
      </c>
      <c r="AA121">
        <v>-2.7635540349999999</v>
      </c>
      <c r="AB121">
        <v>-2.4399999490000002</v>
      </c>
      <c r="AC121">
        <v>-2.4399999490000002</v>
      </c>
      <c r="AD121">
        <v>-2.4399999490000002</v>
      </c>
      <c r="AE121">
        <v>2.002387031</v>
      </c>
      <c r="AF121">
        <v>12298642432</v>
      </c>
      <c r="AG121">
        <v>0.17123286800000001</v>
      </c>
    </row>
    <row r="122" spans="1:33" x14ac:dyDescent="0.25">
      <c r="A122" t="s">
        <v>1813</v>
      </c>
      <c r="B122" t="s">
        <v>1814</v>
      </c>
      <c r="C122" t="s">
        <v>1815</v>
      </c>
      <c r="D122">
        <v>518439104</v>
      </c>
      <c r="E122">
        <v>2320524</v>
      </c>
      <c r="F122">
        <v>1618</v>
      </c>
      <c r="G122">
        <v>77.7</v>
      </c>
      <c r="H122">
        <v>125718.6</v>
      </c>
      <c r="I122">
        <v>28472</v>
      </c>
      <c r="J122" t="s">
        <v>243</v>
      </c>
      <c r="K122" t="s">
        <v>49</v>
      </c>
      <c r="L122" t="s">
        <v>306</v>
      </c>
      <c r="M122" t="s">
        <v>307</v>
      </c>
      <c r="N122" t="s">
        <v>42</v>
      </c>
      <c r="O122" t="s">
        <v>196</v>
      </c>
      <c r="P122" t="s">
        <v>144</v>
      </c>
      <c r="Q122">
        <v>46000</v>
      </c>
      <c r="S122">
        <v>11292.599808000001</v>
      </c>
      <c r="T122">
        <v>9347999744</v>
      </c>
      <c r="U122">
        <v>5672999936</v>
      </c>
      <c r="V122">
        <v>2088000000</v>
      </c>
      <c r="W122">
        <v>366323040</v>
      </c>
      <c r="X122">
        <v>27.64824295</v>
      </c>
      <c r="Y122">
        <v>8.994206428</v>
      </c>
      <c r="Z122">
        <v>30.760836383000001</v>
      </c>
      <c r="AA122">
        <v>12.370171466</v>
      </c>
      <c r="AB122">
        <v>2.9800000780000002</v>
      </c>
      <c r="AC122">
        <v>2.9400000569999998</v>
      </c>
      <c r="AD122">
        <v>2.9800000780000002</v>
      </c>
      <c r="AE122">
        <v>7.7832372899999998</v>
      </c>
      <c r="AF122">
        <v>27900770304</v>
      </c>
      <c r="AG122">
        <v>1.544401666</v>
      </c>
    </row>
    <row r="123" spans="1:33" x14ac:dyDescent="0.25">
      <c r="A123" t="s">
        <v>1816</v>
      </c>
      <c r="B123" t="s">
        <v>1817</v>
      </c>
      <c r="C123" t="s">
        <v>1818</v>
      </c>
      <c r="D123" t="s">
        <v>1819</v>
      </c>
      <c r="E123">
        <v>2576941</v>
      </c>
      <c r="F123">
        <v>3871</v>
      </c>
      <c r="G123">
        <v>16.920000000000002</v>
      </c>
      <c r="H123">
        <v>65497.32</v>
      </c>
      <c r="I123">
        <v>4846</v>
      </c>
      <c r="J123" t="s">
        <v>48</v>
      </c>
      <c r="K123" t="s">
        <v>49</v>
      </c>
      <c r="L123" t="s">
        <v>214</v>
      </c>
      <c r="M123" t="s">
        <v>215</v>
      </c>
      <c r="N123" t="s">
        <v>42</v>
      </c>
      <c r="O123" t="s">
        <v>1820</v>
      </c>
      <c r="P123" t="s">
        <v>77</v>
      </c>
      <c r="Q123">
        <v>115</v>
      </c>
      <c r="S123">
        <v>123.81100000000001</v>
      </c>
      <c r="T123">
        <v>548489984</v>
      </c>
      <c r="U123">
        <v>516468000</v>
      </c>
      <c r="V123">
        <v>-31662000</v>
      </c>
      <c r="W123">
        <v>286123168</v>
      </c>
      <c r="AA123">
        <v>-33.625489104000003</v>
      </c>
      <c r="AB123">
        <v>-0.66000000299999995</v>
      </c>
      <c r="AC123">
        <v>-0.66000000299999995</v>
      </c>
      <c r="AD123">
        <v>-0.66000000299999995</v>
      </c>
      <c r="AE123">
        <v>151.18347167600001</v>
      </c>
      <c r="AF123">
        <v>4958552064</v>
      </c>
      <c r="AG123">
        <v>0</v>
      </c>
    </row>
    <row r="124" spans="1:33" x14ac:dyDescent="0.25">
      <c r="A124" t="s">
        <v>1821</v>
      </c>
      <c r="B124" t="s">
        <v>1822</v>
      </c>
      <c r="C124" t="s">
        <v>1823</v>
      </c>
      <c r="D124">
        <v>302130109</v>
      </c>
      <c r="E124">
        <v>2325507</v>
      </c>
      <c r="F124">
        <v>1846</v>
      </c>
      <c r="G124">
        <v>52.74</v>
      </c>
      <c r="H124">
        <v>97358.04</v>
      </c>
      <c r="I124">
        <v>9512</v>
      </c>
      <c r="J124" t="s">
        <v>38</v>
      </c>
      <c r="K124" t="s">
        <v>39</v>
      </c>
      <c r="L124" t="s">
        <v>407</v>
      </c>
      <c r="M124" t="s">
        <v>408</v>
      </c>
      <c r="N124" t="s">
        <v>42</v>
      </c>
      <c r="O124" t="s">
        <v>130</v>
      </c>
      <c r="P124" t="s">
        <v>131</v>
      </c>
      <c r="Q124">
        <v>15877</v>
      </c>
      <c r="R124">
        <v>291204000</v>
      </c>
      <c r="S124">
        <v>6052.2510080000002</v>
      </c>
      <c r="T124">
        <v>2813797120</v>
      </c>
      <c r="U124">
        <v>959864000</v>
      </c>
      <c r="V124">
        <v>1842156032</v>
      </c>
      <c r="W124">
        <v>180278000</v>
      </c>
      <c r="X124">
        <v>20.617301940000001</v>
      </c>
      <c r="Y124">
        <v>4.9222121230000004</v>
      </c>
      <c r="Z124">
        <v>23.564701877000001</v>
      </c>
      <c r="AA124">
        <v>15.411460648</v>
      </c>
      <c r="AB124">
        <v>2.3799999349999998</v>
      </c>
      <c r="AC124">
        <v>2.3599999540000001</v>
      </c>
      <c r="AD124">
        <v>2.3799999349999998</v>
      </c>
      <c r="AE124">
        <v>5.139154317</v>
      </c>
      <c r="AF124">
        <v>9621183488</v>
      </c>
      <c r="AG124">
        <v>1.441031467</v>
      </c>
    </row>
    <row r="125" spans="1:33" x14ac:dyDescent="0.25">
      <c r="A125" t="s">
        <v>669</v>
      </c>
      <c r="B125" t="s">
        <v>670</v>
      </c>
      <c r="C125" t="s">
        <v>671</v>
      </c>
      <c r="D125" t="s">
        <v>672</v>
      </c>
      <c r="E125" t="s">
        <v>673</v>
      </c>
      <c r="F125">
        <v>2282</v>
      </c>
      <c r="G125">
        <v>75.88</v>
      </c>
      <c r="H125">
        <v>173158.16</v>
      </c>
      <c r="I125">
        <v>46789</v>
      </c>
      <c r="J125" t="s">
        <v>48</v>
      </c>
      <c r="K125" t="s">
        <v>49</v>
      </c>
      <c r="L125" t="s">
        <v>208</v>
      </c>
      <c r="M125" t="s">
        <v>674</v>
      </c>
      <c r="N125" t="s">
        <v>42</v>
      </c>
      <c r="O125" t="s">
        <v>675</v>
      </c>
      <c r="P125" t="s">
        <v>186</v>
      </c>
      <c r="Q125">
        <v>25900</v>
      </c>
      <c r="S125">
        <v>101599.59859199999</v>
      </c>
      <c r="T125">
        <v>50909298688</v>
      </c>
      <c r="U125">
        <v>35300298752</v>
      </c>
      <c r="V125">
        <v>-22777100288</v>
      </c>
      <c r="W125">
        <v>616600000</v>
      </c>
      <c r="X125">
        <v>19.124101637999999</v>
      </c>
      <c r="Y125">
        <v>3.1065731040000002</v>
      </c>
      <c r="Z125">
        <v>17.071060928000001</v>
      </c>
      <c r="AA125">
        <v>5.331478046</v>
      </c>
      <c r="AB125">
        <v>4.2599999300000002</v>
      </c>
      <c r="AC125">
        <v>4.2199999689999999</v>
      </c>
      <c r="AD125">
        <v>4.2599999300000002</v>
      </c>
      <c r="AE125">
        <v>2.9991477409999998</v>
      </c>
      <c r="AF125">
        <v>47122178048</v>
      </c>
      <c r="AG125">
        <v>0</v>
      </c>
    </row>
    <row r="126" spans="1:33" x14ac:dyDescent="0.25">
      <c r="A126" t="s">
        <v>1824</v>
      </c>
      <c r="B126" t="s">
        <v>1825</v>
      </c>
      <c r="C126" t="s">
        <v>1826</v>
      </c>
      <c r="D126" t="s">
        <v>1827</v>
      </c>
      <c r="E126" t="s">
        <v>1828</v>
      </c>
      <c r="F126">
        <v>4932</v>
      </c>
      <c r="G126">
        <v>118.42</v>
      </c>
      <c r="H126">
        <v>584047.43999999994</v>
      </c>
      <c r="I126">
        <v>342138</v>
      </c>
      <c r="J126" t="s">
        <v>58</v>
      </c>
      <c r="K126" t="s">
        <v>178</v>
      </c>
      <c r="L126" t="s">
        <v>179</v>
      </c>
      <c r="M126" t="s">
        <v>1829</v>
      </c>
      <c r="N126" t="s">
        <v>42</v>
      </c>
      <c r="O126" t="s">
        <v>1221</v>
      </c>
      <c r="P126" t="s">
        <v>77</v>
      </c>
      <c r="Q126">
        <v>15724</v>
      </c>
      <c r="S126">
        <v>24669.999616000001</v>
      </c>
      <c r="T126">
        <v>59674001408</v>
      </c>
      <c r="U126">
        <v>5559000064</v>
      </c>
      <c r="V126">
        <v>33328001024</v>
      </c>
      <c r="W126">
        <v>2881999872</v>
      </c>
      <c r="X126">
        <v>69.494644164999997</v>
      </c>
      <c r="Y126">
        <v>6.6172161100000002</v>
      </c>
      <c r="Z126">
        <v>15.661275574999999</v>
      </c>
      <c r="AA126">
        <v>14.096077463</v>
      </c>
      <c r="AB126">
        <v>2.6299999949999999</v>
      </c>
      <c r="AC126">
        <v>2.5899999729999998</v>
      </c>
      <c r="AD126">
        <v>2.6299999949999999</v>
      </c>
      <c r="AE126">
        <v>6.306688029</v>
      </c>
      <c r="AF126">
        <v>333961953280</v>
      </c>
      <c r="AG126">
        <v>0</v>
      </c>
    </row>
    <row r="127" spans="1:33" x14ac:dyDescent="0.25">
      <c r="A127" t="s">
        <v>1830</v>
      </c>
      <c r="B127" t="s">
        <v>1831</v>
      </c>
      <c r="C127" t="s">
        <v>1832</v>
      </c>
      <c r="D127" t="s">
        <v>1833</v>
      </c>
      <c r="E127">
        <v>2388395</v>
      </c>
      <c r="F127">
        <v>2311</v>
      </c>
      <c r="G127">
        <v>7.26</v>
      </c>
      <c r="H127">
        <v>16777.86</v>
      </c>
      <c r="I127">
        <v>1000</v>
      </c>
      <c r="J127" t="s">
        <v>149</v>
      </c>
      <c r="K127" t="s">
        <v>104</v>
      </c>
      <c r="L127" t="s">
        <v>860</v>
      </c>
      <c r="M127" t="s">
        <v>1757</v>
      </c>
      <c r="N127" t="s">
        <v>42</v>
      </c>
      <c r="O127" t="s">
        <v>706</v>
      </c>
      <c r="P127" t="s">
        <v>271</v>
      </c>
      <c r="Q127">
        <v>63</v>
      </c>
      <c r="S127">
        <v>877.33499200000006</v>
      </c>
      <c r="T127">
        <v>1722711040</v>
      </c>
      <c r="U127">
        <v>1469406976</v>
      </c>
      <c r="W127">
        <v>137774000</v>
      </c>
      <c r="AA127">
        <v>-1.42435234</v>
      </c>
      <c r="AB127">
        <v>-0.15999999600000001</v>
      </c>
      <c r="AC127">
        <v>-0.179999995</v>
      </c>
      <c r="AD127">
        <v>-0.179999995</v>
      </c>
      <c r="AF127">
        <v>1038236032</v>
      </c>
      <c r="AG127">
        <v>3.0303028670000001</v>
      </c>
    </row>
    <row r="128" spans="1:33" x14ac:dyDescent="0.25">
      <c r="A128" t="s">
        <v>685</v>
      </c>
      <c r="B128" t="s">
        <v>686</v>
      </c>
      <c r="C128" t="s">
        <v>687</v>
      </c>
      <c r="D128" t="s">
        <v>688</v>
      </c>
      <c r="E128">
        <v>2195863</v>
      </c>
      <c r="F128">
        <v>182110</v>
      </c>
      <c r="G128">
        <v>1.0002059999999999</v>
      </c>
      <c r="H128">
        <v>182147.51465999999</v>
      </c>
      <c r="N128" t="s">
        <v>42</v>
      </c>
    </row>
    <row r="129" spans="1:33" x14ac:dyDescent="0.25">
      <c r="A129" t="s">
        <v>1834</v>
      </c>
      <c r="B129" t="s">
        <v>1835</v>
      </c>
      <c r="C129" t="s">
        <v>1836</v>
      </c>
      <c r="D129" t="s">
        <v>1837</v>
      </c>
      <c r="E129" t="s">
        <v>1838</v>
      </c>
      <c r="F129">
        <v>298615.28999999998</v>
      </c>
      <c r="G129">
        <v>1.000032</v>
      </c>
      <c r="H129">
        <v>298624.84568928002</v>
      </c>
      <c r="N129" t="s">
        <v>42</v>
      </c>
    </row>
    <row r="130" spans="1:33" x14ac:dyDescent="0.25">
      <c r="A130" t="s">
        <v>1839</v>
      </c>
      <c r="B130" t="s">
        <v>1840</v>
      </c>
      <c r="C130" t="s">
        <v>1841</v>
      </c>
      <c r="D130">
        <v>336433107</v>
      </c>
      <c r="E130" t="s">
        <v>1842</v>
      </c>
      <c r="F130">
        <v>395</v>
      </c>
      <c r="G130">
        <v>30.32</v>
      </c>
      <c r="H130">
        <v>11976.4</v>
      </c>
      <c r="I130">
        <v>3150</v>
      </c>
      <c r="J130" t="s">
        <v>58</v>
      </c>
      <c r="K130" t="s">
        <v>315</v>
      </c>
      <c r="L130" t="s">
        <v>1698</v>
      </c>
      <c r="M130" t="s">
        <v>1698</v>
      </c>
      <c r="N130" t="s">
        <v>42</v>
      </c>
      <c r="O130" t="s">
        <v>1843</v>
      </c>
      <c r="P130" t="s">
        <v>302</v>
      </c>
      <c r="Q130">
        <v>6350</v>
      </c>
      <c r="S130">
        <v>3413.21792</v>
      </c>
      <c r="T130">
        <v>8087660032</v>
      </c>
      <c r="U130">
        <v>2141901056</v>
      </c>
      <c r="V130">
        <v>5794485248</v>
      </c>
      <c r="W130">
        <v>103912072</v>
      </c>
      <c r="X130">
        <v>8.9235725400000003</v>
      </c>
      <c r="Y130">
        <v>0.955096006</v>
      </c>
      <c r="Z130">
        <v>8.8624037100000006</v>
      </c>
      <c r="AA130">
        <v>6.6311591329999997</v>
      </c>
      <c r="AB130">
        <v>4.909999966</v>
      </c>
      <c r="AC130">
        <v>4.8799999950000004</v>
      </c>
      <c r="AD130">
        <v>4.909999966</v>
      </c>
      <c r="AE130">
        <v>0.52989262199999998</v>
      </c>
      <c r="AF130">
        <v>3168984832</v>
      </c>
      <c r="AG130">
        <v>0</v>
      </c>
    </row>
    <row r="131" spans="1:33" x14ac:dyDescent="0.25">
      <c r="A131" t="s">
        <v>1844</v>
      </c>
      <c r="B131" t="s">
        <v>1845</v>
      </c>
      <c r="C131" t="s">
        <v>1846</v>
      </c>
      <c r="D131" t="s">
        <v>1847</v>
      </c>
      <c r="E131">
        <v>2288406</v>
      </c>
      <c r="F131">
        <v>490</v>
      </c>
      <c r="G131">
        <v>47.45</v>
      </c>
      <c r="H131">
        <v>23250.5</v>
      </c>
      <c r="I131">
        <v>6189</v>
      </c>
      <c r="J131" t="s">
        <v>38</v>
      </c>
      <c r="K131" t="s">
        <v>39</v>
      </c>
      <c r="L131" t="s">
        <v>557</v>
      </c>
      <c r="M131" t="s">
        <v>752</v>
      </c>
      <c r="N131" t="s">
        <v>42</v>
      </c>
      <c r="O131" t="s">
        <v>706</v>
      </c>
      <c r="P131" t="s">
        <v>271</v>
      </c>
      <c r="Q131">
        <v>19000</v>
      </c>
      <c r="S131">
        <v>4204.5010560000001</v>
      </c>
      <c r="T131">
        <v>4853601792</v>
      </c>
      <c r="U131">
        <v>3140061952</v>
      </c>
      <c r="V131">
        <v>245324000</v>
      </c>
      <c r="W131">
        <v>129816000</v>
      </c>
      <c r="X131">
        <v>17.309436798</v>
      </c>
      <c r="Y131">
        <v>3.3664801120000001</v>
      </c>
      <c r="Z131">
        <v>8.9454007069999992</v>
      </c>
      <c r="AA131">
        <v>3.022416352</v>
      </c>
      <c r="AB131">
        <v>1.159999996</v>
      </c>
      <c r="AC131">
        <v>1.1500000050000001</v>
      </c>
      <c r="AD131">
        <v>1.159999996</v>
      </c>
      <c r="AE131">
        <v>3.635324073</v>
      </c>
      <c r="AF131">
        <v>6463900160</v>
      </c>
      <c r="AG131">
        <v>1.5806111439999999</v>
      </c>
    </row>
    <row r="132" spans="1:33" x14ac:dyDescent="0.25">
      <c r="A132" t="s">
        <v>703</v>
      </c>
      <c r="B132" t="s">
        <v>704</v>
      </c>
      <c r="C132" t="s">
        <v>705</v>
      </c>
      <c r="D132">
        <v>343412102</v>
      </c>
      <c r="E132">
        <v>2696838</v>
      </c>
      <c r="F132">
        <v>2008</v>
      </c>
      <c r="G132">
        <v>53.51</v>
      </c>
      <c r="H132">
        <v>107448.08</v>
      </c>
      <c r="I132">
        <v>7451</v>
      </c>
      <c r="J132" t="s">
        <v>38</v>
      </c>
      <c r="K132" t="s">
        <v>39</v>
      </c>
      <c r="L132" t="s">
        <v>89</v>
      </c>
      <c r="M132" t="s">
        <v>90</v>
      </c>
      <c r="N132" t="s">
        <v>42</v>
      </c>
      <c r="O132" t="s">
        <v>706</v>
      </c>
      <c r="P132" t="s">
        <v>271</v>
      </c>
      <c r="Q132">
        <v>27195</v>
      </c>
      <c r="S132">
        <v>18417.569791999998</v>
      </c>
      <c r="T132">
        <v>9316605952</v>
      </c>
      <c r="U132">
        <v>6061998080</v>
      </c>
      <c r="V132">
        <v>2513124096</v>
      </c>
      <c r="W132">
        <v>139018304</v>
      </c>
      <c r="X132">
        <v>13.442341804</v>
      </c>
      <c r="Y132">
        <v>2.2119750969999998</v>
      </c>
      <c r="Z132">
        <v>5.1726274840000004</v>
      </c>
      <c r="AA132">
        <v>1.8862652090000001</v>
      </c>
      <c r="AB132">
        <v>1.150000004</v>
      </c>
      <c r="AC132">
        <v>1.130000023</v>
      </c>
      <c r="AD132">
        <v>1.150000004</v>
      </c>
      <c r="AE132">
        <v>2.3947800909999999</v>
      </c>
      <c r="AF132">
        <v>7422035968</v>
      </c>
      <c r="AG132">
        <v>1.569800037</v>
      </c>
    </row>
    <row r="133" spans="1:33" x14ac:dyDescent="0.25">
      <c r="A133" t="s">
        <v>715</v>
      </c>
      <c r="B133" t="s">
        <v>716</v>
      </c>
      <c r="C133" t="s">
        <v>717</v>
      </c>
      <c r="D133">
        <v>345370860</v>
      </c>
      <c r="E133">
        <v>2615468</v>
      </c>
      <c r="F133">
        <v>8612</v>
      </c>
      <c r="G133">
        <v>11.96</v>
      </c>
      <c r="H133">
        <v>102999.52</v>
      </c>
      <c r="I133">
        <v>47525</v>
      </c>
      <c r="J133" t="s">
        <v>292</v>
      </c>
      <c r="K133" t="s">
        <v>128</v>
      </c>
      <c r="L133" t="s">
        <v>718</v>
      </c>
      <c r="M133" t="s">
        <v>719</v>
      </c>
      <c r="N133" t="s">
        <v>42</v>
      </c>
      <c r="O133" t="s">
        <v>720</v>
      </c>
      <c r="P133" t="s">
        <v>488</v>
      </c>
      <c r="Q133">
        <v>203000</v>
      </c>
      <c r="S133">
        <v>153396.99814400001</v>
      </c>
      <c r="T133">
        <v>234962993152</v>
      </c>
      <c r="U133">
        <v>203368005632</v>
      </c>
      <c r="W133">
        <v>3973714688</v>
      </c>
      <c r="X133">
        <v>5.9571900360000001</v>
      </c>
      <c r="Y133">
        <v>1.770478963</v>
      </c>
      <c r="Z133">
        <v>27.257459492999999</v>
      </c>
      <c r="AA133">
        <v>3.512422999</v>
      </c>
      <c r="AB133">
        <v>2.0328330239999999</v>
      </c>
      <c r="AC133">
        <v>2.0035840120000001</v>
      </c>
      <c r="AD133">
        <v>2.0328330239999999</v>
      </c>
      <c r="AE133">
        <v>1.509516804</v>
      </c>
      <c r="AF133">
        <v>49591959552</v>
      </c>
      <c r="AG133">
        <v>7.1070235879999997</v>
      </c>
    </row>
    <row r="134" spans="1:33" x14ac:dyDescent="0.25">
      <c r="A134" t="s">
        <v>1848</v>
      </c>
      <c r="B134" t="s">
        <v>1849</v>
      </c>
      <c r="C134" t="s">
        <v>1850</v>
      </c>
      <c r="D134">
        <v>346233109</v>
      </c>
      <c r="E134" t="s">
        <v>1851</v>
      </c>
      <c r="F134">
        <v>2692</v>
      </c>
      <c r="G134">
        <v>13.4</v>
      </c>
      <c r="H134">
        <v>36072.800000000003</v>
      </c>
      <c r="I134">
        <v>557</v>
      </c>
      <c r="J134" t="s">
        <v>149</v>
      </c>
      <c r="K134" t="s">
        <v>104</v>
      </c>
      <c r="L134" t="s">
        <v>149</v>
      </c>
      <c r="M134" t="s">
        <v>150</v>
      </c>
      <c r="N134" t="s">
        <v>42</v>
      </c>
      <c r="O134" t="s">
        <v>810</v>
      </c>
      <c r="P134" t="s">
        <v>271</v>
      </c>
      <c r="Q134">
        <v>106</v>
      </c>
      <c r="S134">
        <v>251.10499999999999</v>
      </c>
      <c r="T134">
        <v>692076992</v>
      </c>
      <c r="U134">
        <v>174896992</v>
      </c>
      <c r="V134">
        <v>472257984</v>
      </c>
      <c r="W134">
        <v>33722232</v>
      </c>
      <c r="X134">
        <v>7.0587978360000001</v>
      </c>
      <c r="Y134">
        <v>0.81079101499999995</v>
      </c>
      <c r="Z134">
        <v>1.709306424</v>
      </c>
      <c r="AA134">
        <v>1.0081388469999999</v>
      </c>
      <c r="AB134">
        <v>0.41045299099999999</v>
      </c>
      <c r="AC134">
        <v>0.10587300299999999</v>
      </c>
      <c r="AD134">
        <v>0.15035900399999999</v>
      </c>
      <c r="AE134">
        <v>0.87621969700000002</v>
      </c>
      <c r="AF134">
        <v>558201152</v>
      </c>
      <c r="AG134">
        <v>0</v>
      </c>
    </row>
    <row r="135" spans="1:33" x14ac:dyDescent="0.25">
      <c r="A135" t="s">
        <v>1852</v>
      </c>
      <c r="B135" t="s">
        <v>1853</v>
      </c>
      <c r="C135" t="s">
        <v>1854</v>
      </c>
      <c r="D135">
        <v>353514102</v>
      </c>
      <c r="E135">
        <v>2350383</v>
      </c>
      <c r="F135">
        <v>694</v>
      </c>
      <c r="G135">
        <v>39.049999999999997</v>
      </c>
      <c r="H135">
        <v>27100.7</v>
      </c>
      <c r="I135">
        <v>1808</v>
      </c>
      <c r="J135" t="s">
        <v>38</v>
      </c>
      <c r="K135" t="s">
        <v>39</v>
      </c>
      <c r="L135" t="s">
        <v>1855</v>
      </c>
      <c r="M135" t="s">
        <v>1856</v>
      </c>
      <c r="N135" t="s">
        <v>42</v>
      </c>
      <c r="O135" t="s">
        <v>1857</v>
      </c>
      <c r="P135" t="s">
        <v>228</v>
      </c>
      <c r="Q135">
        <v>4900</v>
      </c>
      <c r="S135">
        <v>929.54900799999996</v>
      </c>
      <c r="T135">
        <v>1044617024</v>
      </c>
      <c r="U135">
        <v>422425984</v>
      </c>
      <c r="V135">
        <v>280304000</v>
      </c>
      <c r="W135">
        <v>46305000</v>
      </c>
      <c r="X135">
        <v>20.696058272999998</v>
      </c>
      <c r="Y135">
        <v>2.5353391169999999</v>
      </c>
      <c r="Z135">
        <v>13.180203874</v>
      </c>
      <c r="AA135">
        <v>7.4263529999999998</v>
      </c>
      <c r="AB135">
        <v>1.639999985</v>
      </c>
      <c r="AC135">
        <v>1.6100000139999999</v>
      </c>
      <c r="AD135">
        <v>1.639999985</v>
      </c>
      <c r="AE135">
        <v>2.9136623780000002</v>
      </c>
      <c r="AF135">
        <v>1882318208</v>
      </c>
      <c r="AG135">
        <v>1.011523696</v>
      </c>
    </row>
    <row r="136" spans="1:33" x14ac:dyDescent="0.25">
      <c r="A136" t="s">
        <v>721</v>
      </c>
      <c r="B136" t="s">
        <v>722</v>
      </c>
      <c r="C136" t="s">
        <v>723</v>
      </c>
      <c r="D136">
        <v>364760108</v>
      </c>
      <c r="E136">
        <v>2360326</v>
      </c>
      <c r="F136">
        <v>748</v>
      </c>
      <c r="G136">
        <v>24.97</v>
      </c>
      <c r="H136">
        <v>18677.560000000001</v>
      </c>
      <c r="I136">
        <v>9949</v>
      </c>
      <c r="J136" t="s">
        <v>292</v>
      </c>
      <c r="K136" t="s">
        <v>128</v>
      </c>
      <c r="L136" t="s">
        <v>293</v>
      </c>
      <c r="M136" t="s">
        <v>724</v>
      </c>
      <c r="N136" t="s">
        <v>42</v>
      </c>
      <c r="O136" t="s">
        <v>725</v>
      </c>
      <c r="P136" t="s">
        <v>77</v>
      </c>
      <c r="Q136">
        <v>141000</v>
      </c>
      <c r="S136">
        <v>15472.000255999999</v>
      </c>
      <c r="T136">
        <v>8007000064</v>
      </c>
      <c r="U136">
        <v>5280999936</v>
      </c>
      <c r="W136">
        <v>398477056</v>
      </c>
      <c r="X136">
        <v>11.362095832</v>
      </c>
      <c r="Y136">
        <v>3.942670106</v>
      </c>
      <c r="Z136">
        <v>25.117150589000001</v>
      </c>
      <c r="AA136">
        <v>8.4740402429999993</v>
      </c>
      <c r="AB136">
        <v>1.6800000070000001</v>
      </c>
      <c r="AC136">
        <v>1.6699999569999999</v>
      </c>
      <c r="AD136">
        <v>1.6800000070000001</v>
      </c>
      <c r="AE136">
        <v>3.6500265939999998</v>
      </c>
      <c r="AF136">
        <v>9850352640</v>
      </c>
      <c r="AG136">
        <v>3.684421473</v>
      </c>
    </row>
    <row r="137" spans="1:33" x14ac:dyDescent="0.25">
      <c r="A137" t="s">
        <v>1858</v>
      </c>
      <c r="B137" t="s">
        <v>1859</v>
      </c>
      <c r="C137" t="s">
        <v>1860</v>
      </c>
      <c r="D137">
        <v>361448103</v>
      </c>
      <c r="E137">
        <v>2362128</v>
      </c>
      <c r="F137">
        <v>1942</v>
      </c>
      <c r="G137">
        <v>54.64</v>
      </c>
      <c r="H137">
        <v>106110.88</v>
      </c>
      <c r="I137">
        <v>2180</v>
      </c>
      <c r="J137" t="s">
        <v>38</v>
      </c>
      <c r="K137" t="s">
        <v>39</v>
      </c>
      <c r="L137" t="s">
        <v>1861</v>
      </c>
      <c r="M137" t="s">
        <v>1862</v>
      </c>
      <c r="N137" t="s">
        <v>42</v>
      </c>
      <c r="O137" t="s">
        <v>246</v>
      </c>
      <c r="P137" t="s">
        <v>53</v>
      </c>
      <c r="Q137">
        <v>2253</v>
      </c>
      <c r="S137">
        <v>1434.9</v>
      </c>
      <c r="T137">
        <v>7089299968</v>
      </c>
      <c r="U137">
        <v>5717799936</v>
      </c>
      <c r="V137">
        <v>1289799936</v>
      </c>
      <c r="W137">
        <v>39880032</v>
      </c>
      <c r="X137">
        <v>11.408949850999999</v>
      </c>
      <c r="Y137">
        <v>1.402225971</v>
      </c>
      <c r="Z137">
        <v>21.541374999999999</v>
      </c>
      <c r="AA137">
        <v>4.0645991510000004</v>
      </c>
      <c r="AB137">
        <v>6.9500000469999996</v>
      </c>
      <c r="AC137">
        <v>6.8799998760000003</v>
      </c>
      <c r="AD137">
        <v>6.9500000469999996</v>
      </c>
      <c r="AE137">
        <v>1.588804189</v>
      </c>
      <c r="AF137">
        <v>2257143040</v>
      </c>
      <c r="AG137">
        <v>2.891654521</v>
      </c>
    </row>
    <row r="138" spans="1:33" x14ac:dyDescent="0.25">
      <c r="A138" t="s">
        <v>729</v>
      </c>
      <c r="B138" t="s">
        <v>730</v>
      </c>
      <c r="C138" t="s">
        <v>731</v>
      </c>
      <c r="D138">
        <v>369604103</v>
      </c>
      <c r="E138">
        <v>2380498</v>
      </c>
      <c r="F138">
        <v>36653</v>
      </c>
      <c r="G138">
        <v>30.76</v>
      </c>
      <c r="H138">
        <v>1127446.28</v>
      </c>
      <c r="I138">
        <v>272114</v>
      </c>
      <c r="J138" t="s">
        <v>38</v>
      </c>
      <c r="K138" t="s">
        <v>39</v>
      </c>
      <c r="L138" t="s">
        <v>40</v>
      </c>
      <c r="M138" t="s">
        <v>41</v>
      </c>
      <c r="N138" t="s">
        <v>42</v>
      </c>
      <c r="O138" t="s">
        <v>732</v>
      </c>
      <c r="P138" t="s">
        <v>222</v>
      </c>
      <c r="Q138">
        <v>333000</v>
      </c>
      <c r="S138">
        <v>119975.00006400001</v>
      </c>
      <c r="T138">
        <v>387694002176</v>
      </c>
      <c r="U138">
        <v>301098008576</v>
      </c>
      <c r="V138">
        <v>-4890999808</v>
      </c>
      <c r="W138">
        <v>8846390272</v>
      </c>
      <c r="X138">
        <v>47.755687713</v>
      </c>
      <c r="Y138">
        <v>2.9990270130000001</v>
      </c>
      <c r="Z138">
        <v>11.308207572000001</v>
      </c>
      <c r="AA138">
        <v>2.2532414429999998</v>
      </c>
      <c r="AB138">
        <v>0.87999999799999995</v>
      </c>
      <c r="AC138">
        <v>1.149999996</v>
      </c>
      <c r="AD138">
        <v>1.149999996</v>
      </c>
      <c r="AE138">
        <v>3.3235006230000002</v>
      </c>
      <c r="AF138">
        <v>277422800896</v>
      </c>
      <c r="AG138">
        <v>2.990897301</v>
      </c>
    </row>
    <row r="139" spans="1:33" x14ac:dyDescent="0.25">
      <c r="A139" t="s">
        <v>733</v>
      </c>
      <c r="B139" t="s">
        <v>734</v>
      </c>
      <c r="C139" t="s">
        <v>735</v>
      </c>
      <c r="D139">
        <v>370334104</v>
      </c>
      <c r="E139">
        <v>2367026</v>
      </c>
      <c r="F139">
        <v>1632</v>
      </c>
      <c r="G139">
        <v>60.94</v>
      </c>
      <c r="H139">
        <v>99454.080000000002</v>
      </c>
      <c r="I139">
        <v>36038</v>
      </c>
      <c r="J139" t="s">
        <v>243</v>
      </c>
      <c r="K139" t="s">
        <v>49</v>
      </c>
      <c r="L139" t="s">
        <v>422</v>
      </c>
      <c r="M139" t="s">
        <v>423</v>
      </c>
      <c r="N139" t="s">
        <v>42</v>
      </c>
      <c r="O139" t="s">
        <v>203</v>
      </c>
      <c r="P139" t="s">
        <v>44</v>
      </c>
      <c r="Q139">
        <v>39000</v>
      </c>
      <c r="S139">
        <v>16263.099904000001</v>
      </c>
      <c r="T139">
        <v>21913100288</v>
      </c>
      <c r="U139">
        <v>15783499776</v>
      </c>
      <c r="V139">
        <v>-7561099776</v>
      </c>
      <c r="W139">
        <v>594600000</v>
      </c>
      <c r="X139">
        <v>21.200689315000002</v>
      </c>
      <c r="Y139">
        <v>6.4188079829999998</v>
      </c>
      <c r="Z139">
        <v>29.252067425</v>
      </c>
      <c r="AA139">
        <v>7.5947190129999997</v>
      </c>
      <c r="AB139">
        <v>2.8000000109999998</v>
      </c>
      <c r="AC139">
        <v>2.75</v>
      </c>
      <c r="AD139">
        <v>2.8000000109999998</v>
      </c>
      <c r="AE139">
        <v>6.302492977</v>
      </c>
      <c r="AF139">
        <v>36080295936</v>
      </c>
      <c r="AG139">
        <v>2.9865441970000002</v>
      </c>
    </row>
    <row r="140" spans="1:33" x14ac:dyDescent="0.25">
      <c r="A140" t="s">
        <v>1863</v>
      </c>
      <c r="B140" t="s">
        <v>1864</v>
      </c>
      <c r="C140" t="s">
        <v>1865</v>
      </c>
      <c r="D140" t="s">
        <v>1866</v>
      </c>
      <c r="E140" t="s">
        <v>1867</v>
      </c>
      <c r="F140">
        <v>1744</v>
      </c>
      <c r="G140">
        <v>34.53</v>
      </c>
      <c r="H140">
        <v>60220.32</v>
      </c>
      <c r="I140">
        <v>52635</v>
      </c>
      <c r="J140" t="s">
        <v>292</v>
      </c>
      <c r="K140" t="s">
        <v>128</v>
      </c>
      <c r="L140" t="s">
        <v>718</v>
      </c>
      <c r="M140" t="s">
        <v>719</v>
      </c>
      <c r="N140" t="s">
        <v>42</v>
      </c>
      <c r="O140" t="s">
        <v>614</v>
      </c>
      <c r="P140" t="s">
        <v>488</v>
      </c>
      <c r="Q140">
        <v>215000</v>
      </c>
      <c r="S140">
        <v>162083.00031999999</v>
      </c>
      <c r="T140">
        <v>217575997440</v>
      </c>
      <c r="U140">
        <v>172561006592</v>
      </c>
      <c r="V140">
        <v>38365999104</v>
      </c>
      <c r="W140">
        <v>1500000000</v>
      </c>
      <c r="X140">
        <v>6.0673880569999996</v>
      </c>
      <c r="Y140">
        <v>1.1842850439999999</v>
      </c>
      <c r="Z140">
        <v>34.925273859000001</v>
      </c>
      <c r="AA140">
        <v>6.8169294010000003</v>
      </c>
      <c r="AB140">
        <v>8.9300001850000008</v>
      </c>
      <c r="AC140">
        <v>8.7300000190000002</v>
      </c>
      <c r="AD140">
        <v>8.9300001850000008</v>
      </c>
      <c r="AE140">
        <v>1.158206571</v>
      </c>
      <c r="AF140">
        <v>54769680384</v>
      </c>
      <c r="AG140">
        <v>4.344048806</v>
      </c>
    </row>
    <row r="141" spans="1:33" x14ac:dyDescent="0.25">
      <c r="A141" t="s">
        <v>736</v>
      </c>
      <c r="B141" t="s">
        <v>737</v>
      </c>
      <c r="C141" t="s">
        <v>738</v>
      </c>
      <c r="D141" t="s">
        <v>739</v>
      </c>
      <c r="E141" t="s">
        <v>740</v>
      </c>
      <c r="F141">
        <v>9238</v>
      </c>
      <c r="G141">
        <v>4.28</v>
      </c>
      <c r="H141">
        <v>39538.639999999999</v>
      </c>
      <c r="I141">
        <v>2133</v>
      </c>
      <c r="J141" t="s">
        <v>103</v>
      </c>
      <c r="K141" t="s">
        <v>104</v>
      </c>
      <c r="L141" t="s">
        <v>105</v>
      </c>
      <c r="M141" t="s">
        <v>171</v>
      </c>
      <c r="N141" t="s">
        <v>42</v>
      </c>
      <c r="O141" t="s">
        <v>433</v>
      </c>
      <c r="P141" t="s">
        <v>434</v>
      </c>
      <c r="Q141">
        <v>4100</v>
      </c>
      <c r="S141">
        <v>8327.0000639999998</v>
      </c>
      <c r="T141">
        <v>108852002816</v>
      </c>
      <c r="U141">
        <v>92103000064</v>
      </c>
      <c r="V141">
        <v>14613000192</v>
      </c>
      <c r="W141">
        <v>498000000</v>
      </c>
      <c r="Y141">
        <v>0.13236999499999999</v>
      </c>
      <c r="Z141">
        <v>-3.1423550219999998</v>
      </c>
      <c r="AA141">
        <v>-0.41184112299999998</v>
      </c>
      <c r="AB141">
        <v>-0.70000003200000005</v>
      </c>
      <c r="AC141">
        <v>-0.89999996100000001</v>
      </c>
      <c r="AD141">
        <v>-0.88999996999999997</v>
      </c>
      <c r="AE141">
        <v>0.14332863000000001</v>
      </c>
      <c r="AF141">
        <v>2060759552</v>
      </c>
      <c r="AG141">
        <v>0</v>
      </c>
    </row>
    <row r="142" spans="1:33" x14ac:dyDescent="0.25">
      <c r="A142" t="s">
        <v>741</v>
      </c>
      <c r="B142" t="s">
        <v>742</v>
      </c>
      <c r="C142" t="s">
        <v>743</v>
      </c>
      <c r="D142">
        <v>375558103</v>
      </c>
      <c r="E142">
        <v>2369174</v>
      </c>
      <c r="F142">
        <v>3864</v>
      </c>
      <c r="G142">
        <v>73.7</v>
      </c>
      <c r="H142">
        <v>284776.8</v>
      </c>
      <c r="I142">
        <v>97096</v>
      </c>
      <c r="J142" t="s">
        <v>48</v>
      </c>
      <c r="K142" t="s">
        <v>49</v>
      </c>
      <c r="L142" t="s">
        <v>214</v>
      </c>
      <c r="M142" t="s">
        <v>215</v>
      </c>
      <c r="N142" t="s">
        <v>42</v>
      </c>
      <c r="O142" t="s">
        <v>744</v>
      </c>
      <c r="P142" t="s">
        <v>77</v>
      </c>
      <c r="Q142">
        <v>8000</v>
      </c>
      <c r="S142">
        <v>31576</v>
      </c>
      <c r="T142">
        <v>56609001472</v>
      </c>
      <c r="U142">
        <v>39248998400</v>
      </c>
      <c r="V142">
        <v>6310000128</v>
      </c>
      <c r="W142">
        <v>1322000000</v>
      </c>
      <c r="X142">
        <v>7.8628039359999997</v>
      </c>
      <c r="Y142">
        <v>7.7047681800000003</v>
      </c>
      <c r="Z142">
        <v>87.952859081</v>
      </c>
      <c r="AA142">
        <v>28.114800435999999</v>
      </c>
      <c r="AB142">
        <v>10.97999978</v>
      </c>
      <c r="AC142">
        <v>10.779999971000001</v>
      </c>
      <c r="AD142">
        <v>10.97999978</v>
      </c>
      <c r="AE142">
        <v>5.7761086600000002</v>
      </c>
      <c r="AF142">
        <v>96213819392</v>
      </c>
      <c r="AG142">
        <v>2.4423339020000001</v>
      </c>
    </row>
    <row r="143" spans="1:33" x14ac:dyDescent="0.25">
      <c r="A143" t="s">
        <v>1868</v>
      </c>
      <c r="B143" t="s">
        <v>1869</v>
      </c>
      <c r="C143" t="s">
        <v>1870</v>
      </c>
      <c r="D143" t="s">
        <v>1871</v>
      </c>
      <c r="E143" t="s">
        <v>1872</v>
      </c>
      <c r="F143">
        <v>1244</v>
      </c>
      <c r="G143">
        <v>28.65</v>
      </c>
      <c r="H143">
        <v>35640.6</v>
      </c>
      <c r="I143">
        <v>619</v>
      </c>
      <c r="J143" t="s">
        <v>38</v>
      </c>
      <c r="K143" t="s">
        <v>39</v>
      </c>
      <c r="L143" t="s">
        <v>1356</v>
      </c>
      <c r="M143" t="s">
        <v>1357</v>
      </c>
      <c r="N143" t="s">
        <v>42</v>
      </c>
      <c r="O143" t="s">
        <v>1041</v>
      </c>
      <c r="P143" t="s">
        <v>53</v>
      </c>
      <c r="Q143">
        <v>1900</v>
      </c>
      <c r="S143">
        <v>1339.3</v>
      </c>
      <c r="T143">
        <v>559900032</v>
      </c>
      <c r="U143">
        <v>472800000</v>
      </c>
      <c r="V143">
        <v>77900000</v>
      </c>
      <c r="W143">
        <v>21615036</v>
      </c>
      <c r="X143">
        <v>12.697765349999999</v>
      </c>
      <c r="Y143">
        <v>7.8983907689999997</v>
      </c>
      <c r="Z143">
        <v>41.267501842000001</v>
      </c>
      <c r="AA143">
        <v>4.8338367240000002</v>
      </c>
      <c r="AB143">
        <v>1.2999999820000001</v>
      </c>
      <c r="AC143">
        <v>1.2999999820000001</v>
      </c>
      <c r="AD143">
        <v>1.2999999820000001</v>
      </c>
      <c r="AE143">
        <v>7.4881599239999996</v>
      </c>
      <c r="AF143">
        <v>620351552</v>
      </c>
      <c r="AG143">
        <v>0.52356023699999998</v>
      </c>
    </row>
    <row r="144" spans="1:33" x14ac:dyDescent="0.25">
      <c r="A144" t="s">
        <v>745</v>
      </c>
      <c r="B144" t="s">
        <v>746</v>
      </c>
      <c r="C144" t="s">
        <v>747</v>
      </c>
      <c r="D144" t="s">
        <v>748</v>
      </c>
      <c r="E144">
        <v>2407966</v>
      </c>
      <c r="F144">
        <v>1389</v>
      </c>
      <c r="G144">
        <v>219.29</v>
      </c>
      <c r="H144">
        <v>304593.81</v>
      </c>
      <c r="I144">
        <v>91544</v>
      </c>
      <c r="J144" t="s">
        <v>103</v>
      </c>
      <c r="K144" t="s">
        <v>104</v>
      </c>
      <c r="L144" t="s">
        <v>256</v>
      </c>
      <c r="M144" t="s">
        <v>466</v>
      </c>
      <c r="N144" t="s">
        <v>42</v>
      </c>
      <c r="O144" t="s">
        <v>196</v>
      </c>
      <c r="P144" t="s">
        <v>144</v>
      </c>
      <c r="Q144">
        <v>34900</v>
      </c>
      <c r="S144">
        <v>36175.000575999999</v>
      </c>
      <c r="T144">
        <v>879986999296</v>
      </c>
      <c r="U144">
        <v>792439029760</v>
      </c>
      <c r="V144">
        <v>71803002880</v>
      </c>
      <c r="W144">
        <v>399211904</v>
      </c>
      <c r="X144">
        <v>10.103795051000001</v>
      </c>
      <c r="Y144">
        <v>0.89797598099999998</v>
      </c>
      <c r="Z144">
        <v>6.8788139309999998</v>
      </c>
      <c r="AA144">
        <v>0.59549708700000004</v>
      </c>
      <c r="AB144">
        <v>12.720000027999999</v>
      </c>
      <c r="AC144">
        <v>12.55000019</v>
      </c>
      <c r="AD144">
        <v>12.720000027999999</v>
      </c>
      <c r="AE144">
        <v>1.1532951920000001</v>
      </c>
      <c r="AF144">
        <v>93164003328</v>
      </c>
      <c r="AG144">
        <v>1.185644573</v>
      </c>
    </row>
    <row r="145" spans="1:33" x14ac:dyDescent="0.25">
      <c r="A145" t="s">
        <v>1873</v>
      </c>
      <c r="B145" t="s">
        <v>1874</v>
      </c>
      <c r="C145" t="s">
        <v>1875</v>
      </c>
      <c r="D145">
        <v>393657101</v>
      </c>
      <c r="E145">
        <v>2387530</v>
      </c>
      <c r="F145">
        <v>704</v>
      </c>
      <c r="G145">
        <v>38.799999999999997</v>
      </c>
      <c r="H145">
        <v>27315.200000000001</v>
      </c>
      <c r="I145">
        <v>1100</v>
      </c>
      <c r="J145" t="s">
        <v>38</v>
      </c>
      <c r="K145" t="s">
        <v>39</v>
      </c>
      <c r="L145" t="s">
        <v>1861</v>
      </c>
      <c r="M145" t="s">
        <v>1862</v>
      </c>
      <c r="N145" t="s">
        <v>42</v>
      </c>
      <c r="O145" t="s">
        <v>1876</v>
      </c>
      <c r="P145" t="s">
        <v>1078</v>
      </c>
      <c r="Q145">
        <v>9418</v>
      </c>
      <c r="S145">
        <v>2679.523968</v>
      </c>
      <c r="T145">
        <v>1837890048</v>
      </c>
      <c r="U145">
        <v>821062976</v>
      </c>
      <c r="V145">
        <v>761571008</v>
      </c>
      <c r="W145">
        <v>28205000</v>
      </c>
      <c r="X145">
        <v>5.2009391779999996</v>
      </c>
      <c r="Y145">
        <v>1.1698820590000001</v>
      </c>
      <c r="Z145">
        <v>22.799752967</v>
      </c>
      <c r="AA145">
        <v>10.098825740000001</v>
      </c>
      <c r="AB145">
        <v>6.2699998609999996</v>
      </c>
      <c r="AC145">
        <v>5.7400000090000001</v>
      </c>
      <c r="AD145">
        <v>6.2699998609999996</v>
      </c>
      <c r="AE145">
        <v>1.251675874</v>
      </c>
      <c r="AF145">
        <v>1129039488</v>
      </c>
      <c r="AG145">
        <v>2.0876289130000001</v>
      </c>
    </row>
    <row r="146" spans="1:33" x14ac:dyDescent="0.25">
      <c r="A146" t="s">
        <v>753</v>
      </c>
      <c r="B146" t="s">
        <v>754</v>
      </c>
      <c r="C146" t="s">
        <v>755</v>
      </c>
      <c r="D146">
        <v>406216101</v>
      </c>
      <c r="E146">
        <v>2405302</v>
      </c>
      <c r="F146">
        <v>2258</v>
      </c>
      <c r="G146">
        <v>53.09</v>
      </c>
      <c r="H146">
        <v>119877.22</v>
      </c>
      <c r="I146">
        <v>45893</v>
      </c>
      <c r="J146" t="s">
        <v>315</v>
      </c>
      <c r="K146" t="s">
        <v>315</v>
      </c>
      <c r="L146" t="s">
        <v>316</v>
      </c>
      <c r="M146" t="s">
        <v>317</v>
      </c>
      <c r="N146" t="s">
        <v>42</v>
      </c>
      <c r="O146" t="s">
        <v>318</v>
      </c>
      <c r="P146" t="s">
        <v>271</v>
      </c>
      <c r="Q146">
        <v>50000</v>
      </c>
      <c r="S146">
        <v>16948</v>
      </c>
      <c r="T146">
        <v>26755000320</v>
      </c>
      <c r="U146">
        <v>17029000192</v>
      </c>
      <c r="V146">
        <v>7298999808</v>
      </c>
      <c r="W146">
        <v>864000000</v>
      </c>
      <c r="X146">
        <v>70.822914123000004</v>
      </c>
      <c r="Y146">
        <v>2.8404378889999999</v>
      </c>
      <c r="Z146">
        <v>-44.902506277000001</v>
      </c>
      <c r="AA146">
        <v>-19.795449428000001</v>
      </c>
      <c r="AB146">
        <v>-6.5599999609999999</v>
      </c>
      <c r="AC146">
        <v>-6.5599999609999999</v>
      </c>
      <c r="AD146">
        <v>-6.5599999609999999</v>
      </c>
      <c r="AE146">
        <v>4.7376323600000001</v>
      </c>
      <c r="AF146">
        <v>46671773696</v>
      </c>
      <c r="AG146">
        <v>1.356187655</v>
      </c>
    </row>
    <row r="147" spans="1:33" x14ac:dyDescent="0.25">
      <c r="A147" t="s">
        <v>1877</v>
      </c>
      <c r="B147" t="s">
        <v>1878</v>
      </c>
      <c r="C147" t="s">
        <v>1879</v>
      </c>
      <c r="D147" t="s">
        <v>1880</v>
      </c>
      <c r="E147" t="s">
        <v>1881</v>
      </c>
      <c r="F147">
        <v>2248</v>
      </c>
      <c r="G147">
        <v>37.15</v>
      </c>
      <c r="H147">
        <v>83513.2</v>
      </c>
      <c r="I147">
        <v>1733</v>
      </c>
      <c r="J147" t="s">
        <v>48</v>
      </c>
      <c r="K147" t="s">
        <v>49</v>
      </c>
      <c r="L147" t="s">
        <v>50</v>
      </c>
      <c r="M147" t="s">
        <v>376</v>
      </c>
      <c r="N147" t="s">
        <v>42</v>
      </c>
      <c r="O147" t="s">
        <v>1882</v>
      </c>
      <c r="P147" t="s">
        <v>108</v>
      </c>
      <c r="Q147">
        <v>12000</v>
      </c>
      <c r="S147">
        <v>1583.7</v>
      </c>
      <c r="T147">
        <v>2095000064</v>
      </c>
      <c r="U147">
        <v>993500032</v>
      </c>
      <c r="V147">
        <v>-107100000</v>
      </c>
      <c r="W147">
        <v>46670000</v>
      </c>
      <c r="X147">
        <v>15.842452049</v>
      </c>
      <c r="Y147">
        <v>1.370223999</v>
      </c>
      <c r="Z147">
        <v>4.13535583</v>
      </c>
      <c r="AA147">
        <v>2.1602905880000001</v>
      </c>
      <c r="AB147">
        <v>0.94000001200000005</v>
      </c>
      <c r="AC147">
        <v>0.94000001200000005</v>
      </c>
      <c r="AD147">
        <v>0.94000001200000005</v>
      </c>
      <c r="AE147">
        <v>1.574026768</v>
      </c>
      <c r="AF147">
        <v>1749348352</v>
      </c>
      <c r="AG147">
        <v>0</v>
      </c>
    </row>
    <row r="148" spans="1:33" x14ac:dyDescent="0.25">
      <c r="A148" t="s">
        <v>1883</v>
      </c>
      <c r="B148" t="s">
        <v>1884</v>
      </c>
      <c r="C148" t="s">
        <v>1885</v>
      </c>
      <c r="D148">
        <v>413086109</v>
      </c>
      <c r="E148">
        <v>2411138</v>
      </c>
      <c r="F148">
        <v>180</v>
      </c>
      <c r="G148">
        <v>109.37</v>
      </c>
      <c r="H148">
        <v>19686.599999999999</v>
      </c>
      <c r="I148">
        <v>7622</v>
      </c>
      <c r="J148" t="s">
        <v>292</v>
      </c>
      <c r="K148" t="s">
        <v>128</v>
      </c>
      <c r="L148" t="s">
        <v>1472</v>
      </c>
      <c r="M148" t="s">
        <v>1886</v>
      </c>
      <c r="N148" t="s">
        <v>42</v>
      </c>
      <c r="O148" t="s">
        <v>1156</v>
      </c>
      <c r="P148" t="s">
        <v>99</v>
      </c>
      <c r="Q148">
        <v>26000</v>
      </c>
      <c r="S148">
        <v>7040.310144</v>
      </c>
      <c r="T148">
        <v>6163850240</v>
      </c>
      <c r="U148">
        <v>3655089920</v>
      </c>
      <c r="V148">
        <v>535536992</v>
      </c>
      <c r="W148">
        <v>69929240</v>
      </c>
      <c r="X148">
        <v>16.15879631</v>
      </c>
      <c r="Y148">
        <v>2.518832921</v>
      </c>
      <c r="Z148">
        <v>15.527339613000001</v>
      </c>
      <c r="AA148">
        <v>6.3090465499999997</v>
      </c>
      <c r="AB148">
        <v>5.2700000999999999</v>
      </c>
      <c r="AC148">
        <v>5.2400000090000001</v>
      </c>
      <c r="AD148">
        <v>5.2700000999999999</v>
      </c>
      <c r="AE148">
        <v>3.0485821930000001</v>
      </c>
      <c r="AF148">
        <v>7628151808</v>
      </c>
      <c r="AG148">
        <v>1.280058463</v>
      </c>
    </row>
    <row r="149" spans="1:33" x14ac:dyDescent="0.25">
      <c r="A149" t="s">
        <v>1887</v>
      </c>
      <c r="B149" t="s">
        <v>1888</v>
      </c>
      <c r="C149" t="s">
        <v>1889</v>
      </c>
      <c r="D149">
        <v>415864107</v>
      </c>
      <c r="E149">
        <v>2412700</v>
      </c>
      <c r="F149">
        <v>4998</v>
      </c>
      <c r="G149">
        <v>14</v>
      </c>
      <c r="H149">
        <v>69972</v>
      </c>
      <c r="I149">
        <v>1122</v>
      </c>
      <c r="J149" t="s">
        <v>38</v>
      </c>
      <c r="K149" t="s">
        <v>39</v>
      </c>
      <c r="L149" t="s">
        <v>40</v>
      </c>
      <c r="M149" t="s">
        <v>41</v>
      </c>
      <c r="N149" t="s">
        <v>42</v>
      </c>
      <c r="O149" t="s">
        <v>1890</v>
      </c>
      <c r="P149" t="s">
        <v>124</v>
      </c>
      <c r="Q149">
        <v>10800</v>
      </c>
      <c r="S149">
        <v>1478.432992</v>
      </c>
      <c r="T149">
        <v>1687123968</v>
      </c>
      <c r="U149">
        <v>1394099968</v>
      </c>
      <c r="V149">
        <v>-185120000</v>
      </c>
      <c r="W149">
        <v>80174960</v>
      </c>
      <c r="Y149">
        <v>2.4505259989999999</v>
      </c>
      <c r="Z149">
        <v>-32.039133798000002</v>
      </c>
      <c r="AA149">
        <v>-4.0519989130000003</v>
      </c>
      <c r="AB149">
        <v>-0.96999998300000001</v>
      </c>
      <c r="AC149">
        <v>-0.97000001300000005</v>
      </c>
      <c r="AD149">
        <v>-0.97000001300000005</v>
      </c>
      <c r="AE149">
        <v>4.473389504</v>
      </c>
      <c r="AF149">
        <v>1116436352</v>
      </c>
      <c r="AG149">
        <v>0.73035713199999996</v>
      </c>
    </row>
    <row r="150" spans="1:33" x14ac:dyDescent="0.25">
      <c r="A150" t="s">
        <v>767</v>
      </c>
      <c r="B150" t="s">
        <v>768</v>
      </c>
      <c r="C150" t="s">
        <v>769</v>
      </c>
      <c r="D150">
        <v>416515104</v>
      </c>
      <c r="E150">
        <v>2476193</v>
      </c>
      <c r="F150">
        <v>3501</v>
      </c>
      <c r="G150">
        <v>47.12</v>
      </c>
      <c r="H150">
        <v>164967.12</v>
      </c>
      <c r="I150">
        <v>17798</v>
      </c>
      <c r="J150" t="s">
        <v>103</v>
      </c>
      <c r="K150" t="s">
        <v>104</v>
      </c>
      <c r="L150" t="s">
        <v>105</v>
      </c>
      <c r="M150" t="s">
        <v>171</v>
      </c>
      <c r="N150" t="s">
        <v>42</v>
      </c>
      <c r="O150" t="s">
        <v>98</v>
      </c>
      <c r="P150" t="s">
        <v>99</v>
      </c>
      <c r="Q150">
        <v>17400</v>
      </c>
      <c r="S150">
        <v>18276.000255999999</v>
      </c>
      <c r="T150">
        <v>228430004224</v>
      </c>
      <c r="U150">
        <v>209772003328</v>
      </c>
      <c r="V150">
        <v>18090999808</v>
      </c>
      <c r="W150">
        <v>379648000</v>
      </c>
      <c r="X150">
        <v>12.430599212000001</v>
      </c>
      <c r="Y150">
        <v>0.96592801800000005</v>
      </c>
      <c r="Z150">
        <v>7.5850466939999999</v>
      </c>
      <c r="AA150">
        <v>0.60798072000000003</v>
      </c>
      <c r="AB150">
        <v>3.5299999710000001</v>
      </c>
      <c r="AC150">
        <v>3.460000038</v>
      </c>
      <c r="AD150">
        <v>3.5299999710000001</v>
      </c>
      <c r="AE150">
        <v>0.95878517399999996</v>
      </c>
      <c r="AF150">
        <v>17955602432</v>
      </c>
      <c r="AG150">
        <v>1.7826824969999999</v>
      </c>
    </row>
    <row r="151" spans="1:33" x14ac:dyDescent="0.25">
      <c r="A151" t="s">
        <v>770</v>
      </c>
      <c r="B151" t="s">
        <v>771</v>
      </c>
      <c r="C151" t="s">
        <v>772</v>
      </c>
      <c r="D151">
        <v>418056107</v>
      </c>
      <c r="E151">
        <v>2414580</v>
      </c>
      <c r="F151">
        <v>1136</v>
      </c>
      <c r="G151">
        <v>85.39</v>
      </c>
      <c r="H151">
        <v>97003.04</v>
      </c>
      <c r="I151">
        <v>10655</v>
      </c>
      <c r="J151" t="s">
        <v>292</v>
      </c>
      <c r="K151" t="s">
        <v>128</v>
      </c>
      <c r="L151" t="s">
        <v>773</v>
      </c>
      <c r="M151" t="s">
        <v>774</v>
      </c>
      <c r="N151" t="s">
        <v>42</v>
      </c>
      <c r="O151" t="s">
        <v>775</v>
      </c>
      <c r="P151" t="s">
        <v>564</v>
      </c>
      <c r="Q151">
        <v>5000</v>
      </c>
      <c r="S151">
        <v>4855.2360959999996</v>
      </c>
      <c r="T151">
        <v>4955146752</v>
      </c>
      <c r="U151">
        <v>3178557952</v>
      </c>
      <c r="V151">
        <v>882422976</v>
      </c>
      <c r="W151">
        <v>124942856</v>
      </c>
      <c r="X151">
        <v>20.832895277999999</v>
      </c>
      <c r="Y151">
        <v>5.858623981</v>
      </c>
      <c r="Z151">
        <v>32.540857176000003</v>
      </c>
      <c r="AA151">
        <v>11.224564615</v>
      </c>
      <c r="AB151">
        <v>4.2699998910000003</v>
      </c>
      <c r="AC151">
        <v>4.2099999480000001</v>
      </c>
      <c r="AD151">
        <v>4.2699998910000003</v>
      </c>
      <c r="AE151">
        <v>6.1253391109999997</v>
      </c>
      <c r="AF151">
        <v>10497130496</v>
      </c>
      <c r="AG151">
        <v>2.3304836560000002</v>
      </c>
    </row>
    <row r="152" spans="1:33" x14ac:dyDescent="0.25">
      <c r="A152" t="s">
        <v>1891</v>
      </c>
      <c r="B152" t="s">
        <v>1892</v>
      </c>
      <c r="C152" t="s">
        <v>1893</v>
      </c>
      <c r="D152" t="s">
        <v>1894</v>
      </c>
      <c r="E152">
        <v>2417578</v>
      </c>
      <c r="F152">
        <v>13204</v>
      </c>
      <c r="G152">
        <v>29.53</v>
      </c>
      <c r="H152">
        <v>389914.12</v>
      </c>
      <c r="I152">
        <v>13819</v>
      </c>
      <c r="J152" t="s">
        <v>149</v>
      </c>
      <c r="K152" t="s">
        <v>104</v>
      </c>
      <c r="L152" t="s">
        <v>860</v>
      </c>
      <c r="M152" t="s">
        <v>1895</v>
      </c>
      <c r="N152" t="s">
        <v>42</v>
      </c>
      <c r="O152" t="s">
        <v>538</v>
      </c>
      <c r="P152" t="s">
        <v>77</v>
      </c>
      <c r="Q152">
        <v>187</v>
      </c>
      <c r="S152">
        <v>2625.2640000000001</v>
      </c>
      <c r="T152">
        <v>21188544512</v>
      </c>
      <c r="U152">
        <v>11613111296</v>
      </c>
      <c r="V152">
        <v>9132766208</v>
      </c>
      <c r="W152">
        <v>467820192</v>
      </c>
      <c r="X152">
        <v>22.734310149999999</v>
      </c>
      <c r="Y152">
        <v>1.793869972</v>
      </c>
      <c r="Z152">
        <v>-0.30781029900000001</v>
      </c>
      <c r="AA152">
        <v>-0.137302598</v>
      </c>
      <c r="AB152">
        <v>-6.9999991999999997E-2</v>
      </c>
      <c r="AC152">
        <v>-7.9999982999999997E-2</v>
      </c>
      <c r="AD152">
        <v>-6.9999991999999997E-2</v>
      </c>
      <c r="AE152">
        <v>1.5043626560000001</v>
      </c>
      <c r="AF152">
        <v>13636679680</v>
      </c>
      <c r="AG152">
        <v>7.7548252910000004</v>
      </c>
    </row>
    <row r="153" spans="1:33" x14ac:dyDescent="0.25">
      <c r="A153" t="s">
        <v>1896</v>
      </c>
      <c r="B153" t="s">
        <v>1897</v>
      </c>
      <c r="C153" t="s">
        <v>1898</v>
      </c>
      <c r="D153" t="s">
        <v>1899</v>
      </c>
      <c r="E153" t="s">
        <v>1900</v>
      </c>
      <c r="F153">
        <v>474</v>
      </c>
      <c r="G153">
        <v>39.24</v>
      </c>
      <c r="H153">
        <v>18599.759999999998</v>
      </c>
      <c r="I153">
        <v>7871</v>
      </c>
      <c r="J153" t="s">
        <v>38</v>
      </c>
      <c r="K153" t="s">
        <v>128</v>
      </c>
      <c r="L153" t="s">
        <v>834</v>
      </c>
      <c r="M153" t="s">
        <v>834</v>
      </c>
      <c r="N153" t="s">
        <v>42</v>
      </c>
      <c r="O153" t="s">
        <v>493</v>
      </c>
      <c r="P153" t="s">
        <v>108</v>
      </c>
      <c r="Q153">
        <v>5000</v>
      </c>
      <c r="S153">
        <v>7456.9999360000002</v>
      </c>
      <c r="T153">
        <v>6288999936</v>
      </c>
      <c r="U153">
        <v>5448000000</v>
      </c>
      <c r="V153">
        <v>-2147000064</v>
      </c>
      <c r="W153">
        <v>200900000</v>
      </c>
      <c r="X153">
        <v>30.263605117000001</v>
      </c>
      <c r="AA153">
        <v>18.836955011000001</v>
      </c>
      <c r="AB153">
        <v>5.4499998160000001</v>
      </c>
      <c r="AC153">
        <v>5.9899999419999999</v>
      </c>
      <c r="AD153">
        <v>6.0799998559999997</v>
      </c>
      <c r="AE153">
        <v>9.3737418009999995</v>
      </c>
      <c r="AF153">
        <v>7890005504</v>
      </c>
      <c r="AG153">
        <v>0</v>
      </c>
    </row>
    <row r="154" spans="1:33" x14ac:dyDescent="0.25">
      <c r="A154" t="s">
        <v>776</v>
      </c>
      <c r="B154" t="s">
        <v>777</v>
      </c>
      <c r="C154" t="s">
        <v>778</v>
      </c>
      <c r="D154">
        <v>600544100</v>
      </c>
      <c r="E154">
        <v>2594222</v>
      </c>
      <c r="F154">
        <v>6193</v>
      </c>
      <c r="G154">
        <v>32.5</v>
      </c>
      <c r="H154">
        <v>201272.5</v>
      </c>
      <c r="I154">
        <v>1950</v>
      </c>
      <c r="J154" t="s">
        <v>38</v>
      </c>
      <c r="K154" t="s">
        <v>128</v>
      </c>
      <c r="L154" t="s">
        <v>779</v>
      </c>
      <c r="M154" t="s">
        <v>780</v>
      </c>
      <c r="N154" t="s">
        <v>42</v>
      </c>
      <c r="O154" t="s">
        <v>781</v>
      </c>
      <c r="P154" t="s">
        <v>488</v>
      </c>
      <c r="Q154">
        <v>7607</v>
      </c>
      <c r="S154">
        <v>2298.1</v>
      </c>
      <c r="T154">
        <v>1239100032</v>
      </c>
      <c r="U154">
        <v>664300032</v>
      </c>
      <c r="V154">
        <v>109400000</v>
      </c>
      <c r="W154">
        <v>60042692</v>
      </c>
      <c r="X154">
        <v>14.615946769000001</v>
      </c>
      <c r="Y154">
        <v>3.6767139430000002</v>
      </c>
      <c r="Z154">
        <v>27.922792278999999</v>
      </c>
      <c r="AA154">
        <v>11.460941819</v>
      </c>
      <c r="AB154">
        <v>2.3300000129999998</v>
      </c>
      <c r="AC154">
        <v>2.3000000410000001</v>
      </c>
      <c r="AD154">
        <v>2.3300000129999998</v>
      </c>
      <c r="AE154">
        <v>3.5557351110000002</v>
      </c>
      <c r="AF154">
        <v>2007074944</v>
      </c>
      <c r="AG154">
        <v>1.887692304</v>
      </c>
    </row>
    <row r="155" spans="1:33" x14ac:dyDescent="0.25">
      <c r="A155" t="s">
        <v>782</v>
      </c>
      <c r="B155" t="s">
        <v>783</v>
      </c>
      <c r="C155" t="s">
        <v>784</v>
      </c>
      <c r="D155">
        <v>427866108</v>
      </c>
      <c r="E155">
        <v>2422806</v>
      </c>
      <c r="F155">
        <v>887</v>
      </c>
      <c r="G155">
        <v>96.64</v>
      </c>
      <c r="H155">
        <v>85719.679999999993</v>
      </c>
      <c r="I155">
        <v>20509</v>
      </c>
      <c r="J155" t="s">
        <v>243</v>
      </c>
      <c r="K155" t="s">
        <v>49</v>
      </c>
      <c r="L155" t="s">
        <v>422</v>
      </c>
      <c r="M155" t="s">
        <v>785</v>
      </c>
      <c r="N155" t="s">
        <v>42</v>
      </c>
      <c r="O155" t="s">
        <v>786</v>
      </c>
      <c r="P155" t="s">
        <v>124</v>
      </c>
      <c r="Q155">
        <v>19060</v>
      </c>
      <c r="S155">
        <v>7379.1590399999995</v>
      </c>
      <c r="T155">
        <v>5845412864</v>
      </c>
      <c r="U155">
        <v>4903341056</v>
      </c>
      <c r="V155">
        <v>-430979008</v>
      </c>
      <c r="W155">
        <v>213596544</v>
      </c>
      <c r="X155">
        <v>23.952341079</v>
      </c>
      <c r="Y155">
        <v>24.411619185999999</v>
      </c>
      <c r="Z155">
        <v>91.541308110000003</v>
      </c>
      <c r="AA155">
        <v>14.230963021000001</v>
      </c>
      <c r="AB155">
        <v>3.789469897</v>
      </c>
      <c r="AC155">
        <v>3.3914859289999999</v>
      </c>
      <c r="AD155">
        <v>3.789469897</v>
      </c>
      <c r="AE155">
        <v>23.052192542</v>
      </c>
      <c r="AF155">
        <v>20583071744</v>
      </c>
      <c r="AG155">
        <v>2.4492963560000001</v>
      </c>
    </row>
    <row r="156" spans="1:33" x14ac:dyDescent="0.25">
      <c r="A156" t="s">
        <v>1901</v>
      </c>
      <c r="B156" t="s">
        <v>1902</v>
      </c>
      <c r="C156" t="s">
        <v>1903</v>
      </c>
      <c r="D156" t="s">
        <v>1904</v>
      </c>
      <c r="E156" t="s">
        <v>1905</v>
      </c>
      <c r="F156">
        <v>227</v>
      </c>
      <c r="G156">
        <v>25.18</v>
      </c>
      <c r="H156">
        <v>5715.86</v>
      </c>
      <c r="I156">
        <v>2089</v>
      </c>
      <c r="J156" t="s">
        <v>38</v>
      </c>
      <c r="K156" t="s">
        <v>49</v>
      </c>
      <c r="L156" t="s">
        <v>285</v>
      </c>
      <c r="M156" t="s">
        <v>1906</v>
      </c>
      <c r="N156" t="s">
        <v>42</v>
      </c>
      <c r="P156" t="s">
        <v>472</v>
      </c>
      <c r="Q156">
        <v>30000</v>
      </c>
      <c r="S156">
        <v>9536.0002559999994</v>
      </c>
      <c r="T156">
        <v>21127000064</v>
      </c>
      <c r="U156">
        <v>19554000896</v>
      </c>
      <c r="V156">
        <v>-3156000000</v>
      </c>
      <c r="W156">
        <v>83000000</v>
      </c>
      <c r="X156">
        <v>7.826222896</v>
      </c>
      <c r="Y156">
        <v>2.2106099119999998</v>
      </c>
      <c r="Z156">
        <v>0.92048074000000002</v>
      </c>
      <c r="AA156">
        <v>7.8781511999999998E-2</v>
      </c>
      <c r="AB156">
        <v>0.229999966</v>
      </c>
      <c r="AC156">
        <v>2.0000018000000001E-2</v>
      </c>
      <c r="AD156">
        <v>3.0000008000000002E-2</v>
      </c>
      <c r="AE156">
        <v>1.328633215</v>
      </c>
      <c r="AF156">
        <v>2046781568</v>
      </c>
      <c r="AG156">
        <v>0</v>
      </c>
    </row>
    <row r="157" spans="1:33" x14ac:dyDescent="0.25">
      <c r="A157" t="s">
        <v>787</v>
      </c>
      <c r="B157" t="s">
        <v>788</v>
      </c>
      <c r="C157" t="s">
        <v>789</v>
      </c>
      <c r="D157" t="s">
        <v>790</v>
      </c>
      <c r="E157">
        <v>2023748</v>
      </c>
      <c r="F157">
        <v>2987</v>
      </c>
      <c r="G157">
        <v>55.96</v>
      </c>
      <c r="H157">
        <v>167152.51999999999</v>
      </c>
      <c r="I157">
        <v>17718</v>
      </c>
      <c r="J157" t="s">
        <v>315</v>
      </c>
      <c r="K157" t="s">
        <v>315</v>
      </c>
      <c r="L157" t="s">
        <v>525</v>
      </c>
      <c r="M157" t="s">
        <v>526</v>
      </c>
      <c r="N157" t="s">
        <v>42</v>
      </c>
      <c r="O157" t="s">
        <v>196</v>
      </c>
      <c r="P157" t="s">
        <v>144</v>
      </c>
      <c r="Q157">
        <v>2770</v>
      </c>
      <c r="S157">
        <v>4847.9999360000002</v>
      </c>
      <c r="T157">
        <v>34459000832</v>
      </c>
      <c r="U157">
        <v>13543999488</v>
      </c>
      <c r="V157">
        <v>17863000064</v>
      </c>
      <c r="W157">
        <v>316621056</v>
      </c>
      <c r="Y157">
        <v>0.83562797300000002</v>
      </c>
      <c r="Z157">
        <v>-15.623341812</v>
      </c>
      <c r="AA157">
        <v>-8.7174782000000004</v>
      </c>
      <c r="AB157">
        <v>-10.53000009</v>
      </c>
      <c r="AC157">
        <v>-10.559999823</v>
      </c>
      <c r="AD157">
        <v>-10.559999823</v>
      </c>
      <c r="AE157">
        <v>0.97149439500000001</v>
      </c>
      <c r="AF157">
        <v>17958746112</v>
      </c>
      <c r="AG157">
        <v>1.7869907359999999</v>
      </c>
    </row>
    <row r="158" spans="1:33" x14ac:dyDescent="0.25">
      <c r="A158" t="s">
        <v>1907</v>
      </c>
      <c r="B158" t="s">
        <v>1908</v>
      </c>
      <c r="C158" t="s">
        <v>1909</v>
      </c>
      <c r="D158">
        <v>436106108</v>
      </c>
      <c r="E158" t="s">
        <v>1910</v>
      </c>
      <c r="F158">
        <v>673</v>
      </c>
      <c r="G158">
        <v>28.77</v>
      </c>
      <c r="H158">
        <v>19362.21</v>
      </c>
      <c r="I158">
        <v>5078</v>
      </c>
      <c r="J158" t="s">
        <v>315</v>
      </c>
      <c r="K158" t="s">
        <v>315</v>
      </c>
      <c r="L158" t="s">
        <v>525</v>
      </c>
      <c r="M158" t="s">
        <v>979</v>
      </c>
      <c r="N158" t="s">
        <v>42</v>
      </c>
      <c r="O158" t="s">
        <v>270</v>
      </c>
      <c r="P158" t="s">
        <v>271</v>
      </c>
      <c r="Q158">
        <v>2704</v>
      </c>
      <c r="S158">
        <v>10524.190848</v>
      </c>
      <c r="T158">
        <v>8596448256</v>
      </c>
      <c r="U158">
        <v>3376047104</v>
      </c>
      <c r="V158">
        <v>2303185920</v>
      </c>
      <c r="W158">
        <v>176522352</v>
      </c>
      <c r="X158">
        <v>20.260578155000001</v>
      </c>
      <c r="Y158">
        <v>1.206853985</v>
      </c>
      <c r="Z158">
        <v>-6.9537237950000002</v>
      </c>
      <c r="AA158">
        <v>-4.047286218</v>
      </c>
      <c r="AB158">
        <v>-2.0299999340000001</v>
      </c>
      <c r="AC158">
        <v>-2.0299999340000001</v>
      </c>
      <c r="AD158">
        <v>-2.0299999340000001</v>
      </c>
      <c r="AE158">
        <v>1.089299617</v>
      </c>
      <c r="AF158">
        <v>5203799040</v>
      </c>
      <c r="AG158">
        <v>4.5881127260000003</v>
      </c>
    </row>
    <row r="159" spans="1:33" x14ac:dyDescent="0.25">
      <c r="A159" t="s">
        <v>797</v>
      </c>
      <c r="B159" t="s">
        <v>798</v>
      </c>
      <c r="C159" t="s">
        <v>799</v>
      </c>
      <c r="D159">
        <v>437076102</v>
      </c>
      <c r="E159">
        <v>2434209</v>
      </c>
      <c r="F159">
        <v>2440</v>
      </c>
      <c r="G159">
        <v>129.4</v>
      </c>
      <c r="H159">
        <v>315736</v>
      </c>
      <c r="I159">
        <v>157630</v>
      </c>
      <c r="J159" t="s">
        <v>292</v>
      </c>
      <c r="K159" t="s">
        <v>128</v>
      </c>
      <c r="L159" t="s">
        <v>293</v>
      </c>
      <c r="M159" t="s">
        <v>800</v>
      </c>
      <c r="N159" t="s">
        <v>42</v>
      </c>
      <c r="O159" t="s">
        <v>493</v>
      </c>
      <c r="P159" t="s">
        <v>108</v>
      </c>
      <c r="Q159">
        <v>385000</v>
      </c>
      <c r="S159">
        <v>93368.000511999999</v>
      </c>
      <c r="T159">
        <v>44501999616</v>
      </c>
      <c r="U159">
        <v>38880002048</v>
      </c>
      <c r="V159">
        <v>3527000064</v>
      </c>
      <c r="W159">
        <v>1220000000</v>
      </c>
      <c r="X159">
        <v>22.677173614000001</v>
      </c>
      <c r="Y159">
        <v>24.860656737999999</v>
      </c>
      <c r="Z159">
        <v>116.06374197</v>
      </c>
      <c r="AA159">
        <v>17.334807203</v>
      </c>
      <c r="AB159">
        <v>6.2100000380000004</v>
      </c>
      <c r="AC159">
        <v>6.1800000659999998</v>
      </c>
      <c r="AD159">
        <v>6.2100000380000004</v>
      </c>
      <c r="AE159">
        <v>28.080394118000001</v>
      </c>
      <c r="AF159">
        <v>158348738560</v>
      </c>
      <c r="AG159">
        <v>2.055641493</v>
      </c>
    </row>
    <row r="160" spans="1:33" x14ac:dyDescent="0.25">
      <c r="A160" t="s">
        <v>1911</v>
      </c>
      <c r="B160" t="s">
        <v>1912</v>
      </c>
      <c r="C160" t="s">
        <v>1913</v>
      </c>
      <c r="D160" t="s">
        <v>1914</v>
      </c>
      <c r="E160" t="s">
        <v>1915</v>
      </c>
      <c r="F160">
        <v>1303</v>
      </c>
      <c r="G160">
        <v>29.05</v>
      </c>
      <c r="H160">
        <v>37852.15</v>
      </c>
      <c r="I160">
        <v>721</v>
      </c>
      <c r="J160" t="s">
        <v>103</v>
      </c>
      <c r="K160" t="s">
        <v>104</v>
      </c>
      <c r="L160" t="s">
        <v>1138</v>
      </c>
      <c r="M160" t="s">
        <v>1916</v>
      </c>
      <c r="N160" t="s">
        <v>42</v>
      </c>
      <c r="O160" t="s">
        <v>130</v>
      </c>
      <c r="P160" t="s">
        <v>131</v>
      </c>
      <c r="Q160">
        <v>2431</v>
      </c>
      <c r="S160">
        <v>548.45101599999998</v>
      </c>
      <c r="T160">
        <v>6226600960</v>
      </c>
      <c r="U160">
        <v>5640572928</v>
      </c>
      <c r="V160">
        <v>566128000</v>
      </c>
      <c r="W160">
        <v>24833008</v>
      </c>
      <c r="X160">
        <v>9.7124652860000005</v>
      </c>
      <c r="Y160">
        <v>1.009577035</v>
      </c>
      <c r="Z160">
        <v>12.333657404</v>
      </c>
      <c r="AA160">
        <v>1.1521788559999999</v>
      </c>
      <c r="AB160">
        <v>2.6599999959999998</v>
      </c>
      <c r="AC160">
        <v>2.640000015</v>
      </c>
      <c r="AD160">
        <v>2.6599999959999998</v>
      </c>
      <c r="AE160">
        <v>1.2309973160000001</v>
      </c>
      <c r="AF160">
        <v>733286592</v>
      </c>
      <c r="AG160">
        <v>0</v>
      </c>
    </row>
    <row r="161" spans="1:33" x14ac:dyDescent="0.25">
      <c r="A161" t="s">
        <v>806</v>
      </c>
      <c r="B161" t="s">
        <v>807</v>
      </c>
      <c r="C161" t="s">
        <v>808</v>
      </c>
      <c r="D161">
        <v>440452100</v>
      </c>
      <c r="E161">
        <v>2437264</v>
      </c>
      <c r="F161">
        <v>4593</v>
      </c>
      <c r="G161">
        <v>34.24</v>
      </c>
      <c r="H161">
        <v>157264.32000000001</v>
      </c>
      <c r="I161">
        <v>18119</v>
      </c>
      <c r="J161" t="s">
        <v>243</v>
      </c>
      <c r="K161" t="s">
        <v>49</v>
      </c>
      <c r="L161" t="s">
        <v>422</v>
      </c>
      <c r="M161" t="s">
        <v>809</v>
      </c>
      <c r="N161" t="s">
        <v>42</v>
      </c>
      <c r="O161" t="s">
        <v>810</v>
      </c>
      <c r="P161" t="s">
        <v>44</v>
      </c>
      <c r="Q161">
        <v>20800</v>
      </c>
      <c r="S161">
        <v>9523.224064</v>
      </c>
      <c r="T161">
        <v>6370066944</v>
      </c>
      <c r="U161">
        <v>1918660992</v>
      </c>
      <c r="V161">
        <v>1713650944</v>
      </c>
      <c r="W161">
        <v>529200000</v>
      </c>
      <c r="X161">
        <v>25.123014449999999</v>
      </c>
      <c r="Y161">
        <v>4.5945348729999997</v>
      </c>
      <c r="Z161">
        <v>21.067306843000001</v>
      </c>
      <c r="AA161">
        <v>14.229564515</v>
      </c>
      <c r="AB161">
        <v>1.6800000070000001</v>
      </c>
      <c r="AC161">
        <v>1.640000015</v>
      </c>
      <c r="AD161">
        <v>1.6800000070000001</v>
      </c>
      <c r="AE161">
        <v>4.0705808960000001</v>
      </c>
      <c r="AF161">
        <v>17918740480</v>
      </c>
      <c r="AG161">
        <v>1.693925101</v>
      </c>
    </row>
    <row r="162" spans="1:33" x14ac:dyDescent="0.25">
      <c r="A162" t="s">
        <v>811</v>
      </c>
      <c r="B162" t="s">
        <v>812</v>
      </c>
      <c r="C162" t="s">
        <v>813</v>
      </c>
      <c r="D162" t="s">
        <v>814</v>
      </c>
      <c r="E162" t="s">
        <v>815</v>
      </c>
      <c r="F162">
        <v>9979</v>
      </c>
      <c r="G162">
        <v>15.4</v>
      </c>
      <c r="H162">
        <v>153676.6</v>
      </c>
      <c r="I162">
        <v>26347</v>
      </c>
      <c r="J162" t="s">
        <v>58</v>
      </c>
      <c r="K162" t="s">
        <v>59</v>
      </c>
      <c r="L162" t="s">
        <v>60</v>
      </c>
      <c r="M162" t="s">
        <v>60</v>
      </c>
      <c r="N162" t="s">
        <v>42</v>
      </c>
      <c r="O162" t="s">
        <v>796</v>
      </c>
      <c r="P162" t="s">
        <v>77</v>
      </c>
      <c r="Q162">
        <v>287000</v>
      </c>
      <c r="S162">
        <v>48237.999104000002</v>
      </c>
      <c r="T162">
        <v>29009999872</v>
      </c>
      <c r="U162">
        <v>32899000320</v>
      </c>
      <c r="V162">
        <v>-9511000064</v>
      </c>
      <c r="W162">
        <v>1710875648</v>
      </c>
      <c r="X162">
        <v>7.9029788969999997</v>
      </c>
      <c r="AA162">
        <v>3.6735054649999999</v>
      </c>
      <c r="AB162">
        <v>1.5359910130000001</v>
      </c>
      <c r="AC162">
        <v>1.4200000159999999</v>
      </c>
      <c r="AD162">
        <v>1.450000017</v>
      </c>
      <c r="AF162">
        <v>26056636416</v>
      </c>
      <c r="AG162">
        <v>4.0389610989999998</v>
      </c>
    </row>
    <row r="163" spans="1:33" x14ac:dyDescent="0.25">
      <c r="A163" t="s">
        <v>816</v>
      </c>
      <c r="B163" t="s">
        <v>817</v>
      </c>
      <c r="C163" t="s">
        <v>818</v>
      </c>
      <c r="D163">
        <v>444859102</v>
      </c>
      <c r="E163">
        <v>2445063</v>
      </c>
      <c r="F163">
        <v>1286</v>
      </c>
      <c r="G163">
        <v>212.64</v>
      </c>
      <c r="H163">
        <v>273455.03999999998</v>
      </c>
      <c r="I163">
        <v>31704</v>
      </c>
      <c r="J163" t="s">
        <v>48</v>
      </c>
      <c r="K163" t="s">
        <v>49</v>
      </c>
      <c r="L163" t="s">
        <v>96</v>
      </c>
      <c r="M163" t="s">
        <v>97</v>
      </c>
      <c r="N163" t="s">
        <v>42</v>
      </c>
      <c r="O163" t="s">
        <v>401</v>
      </c>
      <c r="P163" t="s">
        <v>402</v>
      </c>
      <c r="Q163">
        <v>51700</v>
      </c>
      <c r="S163">
        <v>54862.000128</v>
      </c>
      <c r="T163">
        <v>29465999360</v>
      </c>
      <c r="U163">
        <v>18180999168</v>
      </c>
      <c r="V163">
        <v>7714999808</v>
      </c>
      <c r="W163">
        <v>149101184</v>
      </c>
      <c r="X163">
        <v>24.770395277999999</v>
      </c>
      <c r="Y163">
        <v>2.5029919139999999</v>
      </c>
      <c r="Z163">
        <v>10.130325978</v>
      </c>
      <c r="AA163">
        <v>4.0772293570000002</v>
      </c>
      <c r="AB163">
        <v>7.3399999730000003</v>
      </c>
      <c r="AC163">
        <v>7.2699999210000001</v>
      </c>
      <c r="AD163">
        <v>7.3399999730000003</v>
      </c>
      <c r="AE163">
        <v>2.8094705179999999</v>
      </c>
      <c r="AF163">
        <v>31862624256</v>
      </c>
      <c r="AG163">
        <v>0.54552293500000004</v>
      </c>
    </row>
    <row r="164" spans="1:33" x14ac:dyDescent="0.25">
      <c r="A164" t="s">
        <v>1917</v>
      </c>
      <c r="B164" t="s">
        <v>1918</v>
      </c>
      <c r="C164" t="s">
        <v>1919</v>
      </c>
      <c r="D164" t="s">
        <v>1920</v>
      </c>
      <c r="E164" t="s">
        <v>1921</v>
      </c>
      <c r="F164">
        <v>2326</v>
      </c>
      <c r="G164">
        <v>55.35</v>
      </c>
      <c r="H164">
        <v>128744.1</v>
      </c>
      <c r="I164">
        <v>1049</v>
      </c>
      <c r="J164" t="s">
        <v>38</v>
      </c>
      <c r="K164" t="s">
        <v>49</v>
      </c>
      <c r="L164" t="s">
        <v>285</v>
      </c>
      <c r="M164" t="s">
        <v>1922</v>
      </c>
      <c r="N164" t="s">
        <v>42</v>
      </c>
      <c r="O164" t="s">
        <v>1923</v>
      </c>
      <c r="P164" t="s">
        <v>434</v>
      </c>
      <c r="Q164">
        <v>5000</v>
      </c>
      <c r="S164">
        <v>1176.3430080000001</v>
      </c>
      <c r="T164">
        <v>1092066048</v>
      </c>
      <c r="U164">
        <v>541617024</v>
      </c>
      <c r="V164">
        <v>-183640000</v>
      </c>
      <c r="W164">
        <v>18963288</v>
      </c>
      <c r="X164">
        <v>16.679458618000002</v>
      </c>
      <c r="Y164">
        <v>1.3268749710000001</v>
      </c>
      <c r="Z164">
        <v>8.3266296250000007</v>
      </c>
      <c r="AA164">
        <v>4.0523726870000001</v>
      </c>
      <c r="AB164">
        <v>2.3399999729999998</v>
      </c>
      <c r="AC164">
        <v>2.3000000109999998</v>
      </c>
      <c r="AD164">
        <v>2.3399999729999998</v>
      </c>
      <c r="AE164">
        <v>1.906839631</v>
      </c>
      <c r="AF164">
        <v>1050251520</v>
      </c>
      <c r="AG164">
        <v>0</v>
      </c>
    </row>
    <row r="165" spans="1:33" x14ac:dyDescent="0.25">
      <c r="A165" t="s">
        <v>1924</v>
      </c>
      <c r="B165" t="s">
        <v>1925</v>
      </c>
      <c r="C165" t="s">
        <v>1926</v>
      </c>
      <c r="E165" t="s">
        <v>1927</v>
      </c>
      <c r="F165">
        <v>2427</v>
      </c>
      <c r="G165">
        <v>35.94</v>
      </c>
      <c r="H165">
        <v>87226.38</v>
      </c>
      <c r="I165">
        <v>15164</v>
      </c>
      <c r="J165" t="s">
        <v>38</v>
      </c>
      <c r="K165" t="s">
        <v>49</v>
      </c>
      <c r="L165" t="s">
        <v>285</v>
      </c>
      <c r="M165" t="s">
        <v>286</v>
      </c>
      <c r="N165" t="s">
        <v>234</v>
      </c>
      <c r="O165" t="s">
        <v>235</v>
      </c>
      <c r="Q165">
        <v>4200</v>
      </c>
      <c r="S165">
        <v>1581.2</v>
      </c>
      <c r="T165">
        <v>14328399872</v>
      </c>
      <c r="U165">
        <v>5818100224</v>
      </c>
      <c r="V165">
        <v>-4556100096</v>
      </c>
      <c r="W165">
        <v>421900000</v>
      </c>
      <c r="Z165">
        <v>0.87263152099999997</v>
      </c>
      <c r="AA165">
        <v>0.52017063100000005</v>
      </c>
      <c r="AB165">
        <v>0.34999998599999999</v>
      </c>
      <c r="AC165">
        <v>0.32999999000000002</v>
      </c>
      <c r="AD165">
        <v>0.34999998599999999</v>
      </c>
      <c r="AE165">
        <v>1.7981505950000001</v>
      </c>
      <c r="AF165">
        <v>14700625920</v>
      </c>
      <c r="AG165">
        <v>0</v>
      </c>
    </row>
    <row r="166" spans="1:33" x14ac:dyDescent="0.25">
      <c r="A166" t="s">
        <v>1928</v>
      </c>
      <c r="B166" t="s">
        <v>1929</v>
      </c>
      <c r="C166" t="s">
        <v>1930</v>
      </c>
      <c r="D166" t="s">
        <v>1931</v>
      </c>
      <c r="E166">
        <v>2471950</v>
      </c>
      <c r="F166">
        <v>181</v>
      </c>
      <c r="G166">
        <v>102.29</v>
      </c>
      <c r="H166">
        <v>18514.490000000002</v>
      </c>
      <c r="I166">
        <v>19269</v>
      </c>
      <c r="J166" t="s">
        <v>48</v>
      </c>
      <c r="K166" t="s">
        <v>49</v>
      </c>
      <c r="L166" t="s">
        <v>214</v>
      </c>
      <c r="M166" t="s">
        <v>215</v>
      </c>
      <c r="N166" t="s">
        <v>42</v>
      </c>
      <c r="O166" t="s">
        <v>618</v>
      </c>
      <c r="P166" t="s">
        <v>619</v>
      </c>
      <c r="Q166">
        <v>692</v>
      </c>
      <c r="S166">
        <v>1023.101984</v>
      </c>
      <c r="T166">
        <v>1544194944</v>
      </c>
      <c r="U166">
        <v>1174209024</v>
      </c>
      <c r="V166">
        <v>-61537000</v>
      </c>
      <c r="W166">
        <v>188258976</v>
      </c>
      <c r="Y166">
        <v>101.53281402499999</v>
      </c>
      <c r="Z166">
        <v>65.628715041000007</v>
      </c>
      <c r="AA166">
        <v>12.158261789999999</v>
      </c>
      <c r="AB166">
        <v>0.81000001700000002</v>
      </c>
      <c r="AC166">
        <v>0.779999993</v>
      </c>
      <c r="AD166">
        <v>0.81000001700000002</v>
      </c>
      <c r="AE166">
        <v>52.047955872000003</v>
      </c>
      <c r="AF166">
        <v>19409321984</v>
      </c>
      <c r="AG166">
        <v>0</v>
      </c>
    </row>
    <row r="167" spans="1:33" x14ac:dyDescent="0.25">
      <c r="A167" t="s">
        <v>826</v>
      </c>
      <c r="B167" t="s">
        <v>827</v>
      </c>
      <c r="C167" t="s">
        <v>828</v>
      </c>
      <c r="E167" t="s">
        <v>829</v>
      </c>
      <c r="F167">
        <v>669</v>
      </c>
      <c r="G167">
        <v>74.540000000000006</v>
      </c>
      <c r="H167">
        <v>49867.26</v>
      </c>
      <c r="I167">
        <v>19255</v>
      </c>
      <c r="J167" t="s">
        <v>38</v>
      </c>
      <c r="K167" t="s">
        <v>39</v>
      </c>
      <c r="L167" t="s">
        <v>40</v>
      </c>
      <c r="M167" t="s">
        <v>41</v>
      </c>
      <c r="N167" t="s">
        <v>42</v>
      </c>
      <c r="O167" t="s">
        <v>830</v>
      </c>
      <c r="P167" t="s">
        <v>345</v>
      </c>
      <c r="Q167">
        <v>45000</v>
      </c>
      <c r="S167">
        <v>13475.899904</v>
      </c>
      <c r="T167">
        <v>17719900160</v>
      </c>
      <c r="U167">
        <v>10888800256</v>
      </c>
      <c r="V167">
        <v>-2840199936</v>
      </c>
      <c r="W167">
        <v>258330848</v>
      </c>
      <c r="X167">
        <v>15.671339035000001</v>
      </c>
      <c r="Y167">
        <v>2.5410039420000001</v>
      </c>
      <c r="Z167">
        <v>24.169566396</v>
      </c>
      <c r="AA167">
        <v>8.5015753889999992</v>
      </c>
      <c r="AB167">
        <v>5.6700000460000002</v>
      </c>
      <c r="AC167">
        <v>5.7599999300000002</v>
      </c>
      <c r="AD167">
        <v>5.7900001400000001</v>
      </c>
      <c r="AE167">
        <v>2.8467914140000001</v>
      </c>
      <c r="AF167">
        <v>19243065344</v>
      </c>
      <c r="AG167">
        <v>1.676951911</v>
      </c>
    </row>
    <row r="168" spans="1:33" x14ac:dyDescent="0.25">
      <c r="A168" t="s">
        <v>835</v>
      </c>
      <c r="B168" t="s">
        <v>836</v>
      </c>
      <c r="C168" t="s">
        <v>837</v>
      </c>
      <c r="D168">
        <v>458140100</v>
      </c>
      <c r="E168">
        <v>2463247</v>
      </c>
      <c r="F168">
        <v>27836</v>
      </c>
      <c r="G168">
        <v>34.700000000000003</v>
      </c>
      <c r="H168">
        <v>965909.2</v>
      </c>
      <c r="I168">
        <v>164443</v>
      </c>
      <c r="J168" t="s">
        <v>58</v>
      </c>
      <c r="K168" t="s">
        <v>59</v>
      </c>
      <c r="L168" t="s">
        <v>81</v>
      </c>
      <c r="M168" t="s">
        <v>82</v>
      </c>
      <c r="N168" t="s">
        <v>42</v>
      </c>
      <c r="O168" t="s">
        <v>115</v>
      </c>
      <c r="P168" t="s">
        <v>77</v>
      </c>
      <c r="Q168">
        <v>105600</v>
      </c>
      <c r="S168">
        <v>57926.999040000002</v>
      </c>
      <c r="T168">
        <v>112216997888</v>
      </c>
      <c r="U168">
        <v>48215998464</v>
      </c>
      <c r="V168">
        <v>40609001472</v>
      </c>
      <c r="W168">
        <v>4738999808</v>
      </c>
      <c r="X168">
        <v>14.295680045999999</v>
      </c>
      <c r="Y168">
        <v>2.552793979</v>
      </c>
      <c r="Z168">
        <v>16.994663563</v>
      </c>
      <c r="AA168">
        <v>9.837310124</v>
      </c>
      <c r="AB168">
        <v>2.1899999669999999</v>
      </c>
      <c r="AC168">
        <v>2.120000004</v>
      </c>
      <c r="AD168">
        <v>2.1899999669999999</v>
      </c>
      <c r="AE168">
        <v>2.5693864720000001</v>
      </c>
      <c r="AF168">
        <v>160628408320</v>
      </c>
      <c r="AG168">
        <v>3.6887606000000002</v>
      </c>
    </row>
    <row r="169" spans="1:33" x14ac:dyDescent="0.25">
      <c r="A169" t="s">
        <v>1932</v>
      </c>
      <c r="B169" t="s">
        <v>1933</v>
      </c>
      <c r="C169" t="s">
        <v>1934</v>
      </c>
      <c r="D169">
        <v>458665304</v>
      </c>
      <c r="E169" t="s">
        <v>1935</v>
      </c>
      <c r="F169">
        <v>856</v>
      </c>
      <c r="G169">
        <v>17.399999999999999</v>
      </c>
      <c r="H169">
        <v>14894.4</v>
      </c>
      <c r="I169">
        <v>1127</v>
      </c>
      <c r="J169" t="s">
        <v>38</v>
      </c>
      <c r="K169" t="s">
        <v>128</v>
      </c>
      <c r="L169" t="s">
        <v>779</v>
      </c>
      <c r="M169" t="s">
        <v>780</v>
      </c>
      <c r="N169" t="s">
        <v>42</v>
      </c>
      <c r="O169" t="s">
        <v>493</v>
      </c>
      <c r="P169" t="s">
        <v>108</v>
      </c>
      <c r="Q169">
        <v>3346</v>
      </c>
      <c r="S169">
        <v>965.74599999999998</v>
      </c>
      <c r="T169">
        <v>787539968</v>
      </c>
      <c r="U169">
        <v>410043008</v>
      </c>
      <c r="V169">
        <v>312140992</v>
      </c>
      <c r="W169">
        <v>64790912</v>
      </c>
      <c r="X169">
        <v>16.877691268</v>
      </c>
      <c r="Y169">
        <v>3.4305799000000001</v>
      </c>
      <c r="Z169">
        <v>19.219818123</v>
      </c>
      <c r="AA169">
        <v>8.807136882</v>
      </c>
      <c r="AB169">
        <v>1.049999997</v>
      </c>
      <c r="AC169">
        <v>1.049999997</v>
      </c>
      <c r="AD169">
        <v>1.049999997</v>
      </c>
      <c r="AE169">
        <v>2.9864128459999999</v>
      </c>
      <c r="AF169">
        <v>1120882816</v>
      </c>
      <c r="AG169">
        <v>1.206896583</v>
      </c>
    </row>
    <row r="170" spans="1:33" x14ac:dyDescent="0.25">
      <c r="A170" t="s">
        <v>848</v>
      </c>
      <c r="B170" t="s">
        <v>849</v>
      </c>
      <c r="C170" t="s">
        <v>850</v>
      </c>
      <c r="D170">
        <v>459200101</v>
      </c>
      <c r="E170">
        <v>2005973</v>
      </c>
      <c r="F170">
        <v>2811</v>
      </c>
      <c r="G170">
        <v>162.22</v>
      </c>
      <c r="H170">
        <v>456000.42</v>
      </c>
      <c r="I170">
        <v>154247</v>
      </c>
      <c r="J170" t="s">
        <v>58</v>
      </c>
      <c r="K170" t="s">
        <v>59</v>
      </c>
      <c r="L170" t="s">
        <v>60</v>
      </c>
      <c r="M170" t="s">
        <v>61</v>
      </c>
      <c r="N170" t="s">
        <v>42</v>
      </c>
      <c r="O170" t="s">
        <v>851</v>
      </c>
      <c r="P170" t="s">
        <v>144</v>
      </c>
      <c r="Q170">
        <v>379592</v>
      </c>
      <c r="S170">
        <v>80206.999551999994</v>
      </c>
      <c r="T170">
        <v>115606003712</v>
      </c>
      <c r="U170">
        <v>98446999552</v>
      </c>
      <c r="V170">
        <v>-24271998976</v>
      </c>
      <c r="W170">
        <v>950854528</v>
      </c>
      <c r="X170">
        <v>10.258982658000001</v>
      </c>
      <c r="Y170">
        <v>9.5478315350000003</v>
      </c>
      <c r="Z170">
        <v>78.101900739000001</v>
      </c>
      <c r="AA170">
        <v>10.554056738</v>
      </c>
      <c r="AB170">
        <v>12.299999713</v>
      </c>
      <c r="AC170">
        <v>12.26999998</v>
      </c>
      <c r="AD170">
        <v>12.299999713</v>
      </c>
      <c r="AE170">
        <v>9.0680555159999994</v>
      </c>
      <c r="AF170">
        <v>150929145856</v>
      </c>
      <c r="AG170">
        <v>3.3288126099999999</v>
      </c>
    </row>
    <row r="171" spans="1:33" x14ac:dyDescent="0.25">
      <c r="A171" t="s">
        <v>1936</v>
      </c>
      <c r="B171" t="s">
        <v>1937</v>
      </c>
      <c r="C171" t="s">
        <v>1938</v>
      </c>
      <c r="D171">
        <v>459506101</v>
      </c>
      <c r="E171">
        <v>2464165</v>
      </c>
      <c r="F171">
        <v>215</v>
      </c>
      <c r="G171">
        <v>121.05</v>
      </c>
      <c r="H171">
        <v>26025.75</v>
      </c>
      <c r="I171">
        <v>9614</v>
      </c>
      <c r="J171" t="s">
        <v>119</v>
      </c>
      <c r="K171" t="s">
        <v>120</v>
      </c>
      <c r="L171" t="s">
        <v>121</v>
      </c>
      <c r="M171" t="s">
        <v>135</v>
      </c>
      <c r="N171" t="s">
        <v>42</v>
      </c>
      <c r="O171" t="s">
        <v>196</v>
      </c>
      <c r="P171" t="s">
        <v>144</v>
      </c>
      <c r="Q171">
        <v>6700</v>
      </c>
      <c r="S171">
        <v>3069.4400639999999</v>
      </c>
      <c r="T171">
        <v>4097128960</v>
      </c>
      <c r="U171">
        <v>2398930944</v>
      </c>
      <c r="V171">
        <v>467656992</v>
      </c>
      <c r="W171">
        <v>79476752</v>
      </c>
      <c r="X171">
        <v>22.920383452999999</v>
      </c>
      <c r="Y171">
        <v>5.9012851709999996</v>
      </c>
      <c r="Z171">
        <v>24.147321928</v>
      </c>
      <c r="AA171">
        <v>9.9065353750000007</v>
      </c>
      <c r="AB171">
        <v>4.9600000380000004</v>
      </c>
      <c r="AC171">
        <v>4.9400000569999998</v>
      </c>
      <c r="AD171">
        <v>4.9600000380000004</v>
      </c>
      <c r="AE171">
        <v>5.680008011</v>
      </c>
      <c r="AF171">
        <v>9437930496</v>
      </c>
      <c r="AG171">
        <v>1.916563349</v>
      </c>
    </row>
    <row r="172" spans="1:33" x14ac:dyDescent="0.25">
      <c r="A172" t="s">
        <v>1939</v>
      </c>
      <c r="B172" t="s">
        <v>1940</v>
      </c>
      <c r="C172" t="s">
        <v>1941</v>
      </c>
      <c r="D172" t="s">
        <v>1942</v>
      </c>
      <c r="E172" t="s">
        <v>1943</v>
      </c>
      <c r="F172">
        <v>2488</v>
      </c>
      <c r="G172">
        <v>11.22</v>
      </c>
      <c r="H172">
        <v>27915.360000000001</v>
      </c>
      <c r="I172">
        <v>648</v>
      </c>
      <c r="J172" t="s">
        <v>58</v>
      </c>
      <c r="K172" t="s">
        <v>178</v>
      </c>
      <c r="L172" t="s">
        <v>179</v>
      </c>
      <c r="M172" t="s">
        <v>1944</v>
      </c>
      <c r="N172" t="s">
        <v>42</v>
      </c>
      <c r="O172" t="s">
        <v>196</v>
      </c>
      <c r="P172" t="s">
        <v>144</v>
      </c>
      <c r="Q172">
        <v>930</v>
      </c>
      <c r="S172">
        <v>290.37200000000001</v>
      </c>
      <c r="T172">
        <v>437763008</v>
      </c>
      <c r="U172">
        <v>172555008</v>
      </c>
      <c r="V172">
        <v>13799000</v>
      </c>
      <c r="W172">
        <v>57752960</v>
      </c>
      <c r="Y172">
        <v>1.766098022</v>
      </c>
      <c r="Z172">
        <v>-7.2821481910000001</v>
      </c>
      <c r="AA172">
        <v>-4.4267418909999998</v>
      </c>
      <c r="AB172">
        <v>-0.339999999</v>
      </c>
      <c r="AC172">
        <v>-0.339999999</v>
      </c>
      <c r="AD172">
        <v>-0.339999999</v>
      </c>
      <c r="AE172">
        <v>2.4433207289999999</v>
      </c>
      <c r="AF172">
        <v>628377216</v>
      </c>
      <c r="AG172">
        <v>0</v>
      </c>
    </row>
    <row r="173" spans="1:33" x14ac:dyDescent="0.25">
      <c r="A173" t="s">
        <v>855</v>
      </c>
      <c r="B173" t="s">
        <v>856</v>
      </c>
      <c r="C173" t="s">
        <v>857</v>
      </c>
      <c r="D173" t="s">
        <v>858</v>
      </c>
      <c r="E173" t="s">
        <v>859</v>
      </c>
      <c r="F173">
        <v>491</v>
      </c>
      <c r="G173">
        <v>33</v>
      </c>
      <c r="H173">
        <v>16203</v>
      </c>
      <c r="I173">
        <v>8693</v>
      </c>
      <c r="J173" t="s">
        <v>149</v>
      </c>
      <c r="K173" t="s">
        <v>104</v>
      </c>
      <c r="L173" t="s">
        <v>860</v>
      </c>
      <c r="M173" t="s">
        <v>861</v>
      </c>
      <c r="N173" t="s">
        <v>42</v>
      </c>
      <c r="O173" t="s">
        <v>418</v>
      </c>
      <c r="P173" t="s">
        <v>222</v>
      </c>
      <c r="Q173">
        <v>20000</v>
      </c>
      <c r="S173">
        <v>3329.686976</v>
      </c>
      <c r="T173">
        <v>9904916480</v>
      </c>
      <c r="U173">
        <v>7754661888</v>
      </c>
      <c r="V173">
        <v>-3060591104</v>
      </c>
      <c r="W173">
        <v>263425008</v>
      </c>
      <c r="X173">
        <v>48.112609863000003</v>
      </c>
      <c r="Y173">
        <v>9.1692867269999994</v>
      </c>
      <c r="Z173">
        <v>4.5090280409999997</v>
      </c>
      <c r="AA173">
        <v>0.74319121499999996</v>
      </c>
      <c r="AB173">
        <v>0.29000001199999997</v>
      </c>
      <c r="AC173">
        <v>0.30000001100000001</v>
      </c>
      <c r="AD173">
        <v>0.30000001100000001</v>
      </c>
      <c r="AE173">
        <v>4.0914266870000002</v>
      </c>
      <c r="AF173">
        <v>8846578688</v>
      </c>
      <c r="AG173">
        <v>5.3269697860000003</v>
      </c>
    </row>
    <row r="174" spans="1:33" x14ac:dyDescent="0.25">
      <c r="A174" t="s">
        <v>1945</v>
      </c>
      <c r="B174" t="s">
        <v>1946</v>
      </c>
      <c r="C174" t="s">
        <v>1947</v>
      </c>
      <c r="D174">
        <v>465741106</v>
      </c>
      <c r="E174">
        <v>2471949</v>
      </c>
      <c r="F174">
        <v>2771</v>
      </c>
      <c r="G174">
        <v>64.2</v>
      </c>
      <c r="H174">
        <v>177898.2</v>
      </c>
      <c r="I174">
        <v>2456</v>
      </c>
      <c r="J174" t="s">
        <v>58</v>
      </c>
      <c r="K174" t="s">
        <v>39</v>
      </c>
      <c r="L174" t="s">
        <v>113</v>
      </c>
      <c r="M174" t="s">
        <v>114</v>
      </c>
      <c r="N174" t="s">
        <v>42</v>
      </c>
      <c r="O174" t="s">
        <v>1948</v>
      </c>
      <c r="P174" t="s">
        <v>131</v>
      </c>
      <c r="Q174">
        <v>7900</v>
      </c>
      <c r="S174">
        <v>2013.921024</v>
      </c>
      <c r="T174">
        <v>1708125056</v>
      </c>
      <c r="U174">
        <v>1046132992</v>
      </c>
      <c r="V174">
        <v>85387000</v>
      </c>
      <c r="W174">
        <v>38259000</v>
      </c>
      <c r="X174">
        <v>1119.1680908200001</v>
      </c>
      <c r="Y174">
        <v>2.5329380029999999</v>
      </c>
      <c r="Z174">
        <v>4.6228186549999997</v>
      </c>
      <c r="AA174">
        <v>1.7231611069999999</v>
      </c>
      <c r="AB174">
        <v>0.76000000499999998</v>
      </c>
      <c r="AC174">
        <v>0.74999998499999998</v>
      </c>
      <c r="AD174">
        <v>0.76000000499999998</v>
      </c>
      <c r="AE174">
        <v>3.8150545729999998</v>
      </c>
      <c r="AF174">
        <v>2443766528</v>
      </c>
      <c r="AG174">
        <v>0</v>
      </c>
    </row>
    <row r="175" spans="1:33" x14ac:dyDescent="0.25">
      <c r="A175" t="s">
        <v>1949</v>
      </c>
      <c r="B175" t="s">
        <v>1950</v>
      </c>
      <c r="C175" t="s">
        <v>1951</v>
      </c>
      <c r="D175">
        <v>469814107</v>
      </c>
      <c r="E175">
        <v>2469052</v>
      </c>
      <c r="F175">
        <v>2459</v>
      </c>
      <c r="G175">
        <v>62.01</v>
      </c>
      <c r="H175">
        <v>152482.59</v>
      </c>
      <c r="I175">
        <v>7487</v>
      </c>
      <c r="J175" t="s">
        <v>38</v>
      </c>
      <c r="K175" t="s">
        <v>39</v>
      </c>
      <c r="L175" t="s">
        <v>89</v>
      </c>
      <c r="M175" t="s">
        <v>90</v>
      </c>
      <c r="N175" t="s">
        <v>42</v>
      </c>
      <c r="O175" t="s">
        <v>1952</v>
      </c>
      <c r="P175" t="s">
        <v>77</v>
      </c>
      <c r="Q175">
        <v>43800</v>
      </c>
      <c r="S175">
        <v>10964.156928</v>
      </c>
      <c r="T175">
        <v>7360022016</v>
      </c>
      <c r="U175">
        <v>3029839872</v>
      </c>
      <c r="V175">
        <v>848726016</v>
      </c>
      <c r="W175">
        <v>120950896</v>
      </c>
      <c r="X175">
        <v>13.705260276000001</v>
      </c>
      <c r="Y175">
        <v>1.2651389829999999</v>
      </c>
      <c r="Z175">
        <v>4.9190717599999996</v>
      </c>
      <c r="AA175">
        <v>2.779132712</v>
      </c>
      <c r="AB175">
        <v>1.75</v>
      </c>
      <c r="AC175">
        <v>1.7300000040000001</v>
      </c>
      <c r="AD175">
        <v>1.75</v>
      </c>
      <c r="AE175">
        <v>1.7584242489999999</v>
      </c>
      <c r="AF175">
        <v>7388705792</v>
      </c>
      <c r="AG175">
        <v>0</v>
      </c>
    </row>
    <row r="176" spans="1:33" x14ac:dyDescent="0.25">
      <c r="A176" t="s">
        <v>872</v>
      </c>
      <c r="B176" t="s">
        <v>873</v>
      </c>
      <c r="C176" t="s">
        <v>874</v>
      </c>
      <c r="D176">
        <v>478160104</v>
      </c>
      <c r="E176">
        <v>2475833</v>
      </c>
      <c r="F176">
        <v>11517</v>
      </c>
      <c r="G176">
        <v>111.3</v>
      </c>
      <c r="H176">
        <v>1281842.1000000001</v>
      </c>
      <c r="I176">
        <v>302795</v>
      </c>
      <c r="J176" t="s">
        <v>48</v>
      </c>
      <c r="K176" t="s">
        <v>49</v>
      </c>
      <c r="L176" t="s">
        <v>208</v>
      </c>
      <c r="M176" t="s">
        <v>385</v>
      </c>
      <c r="N176" t="s">
        <v>42</v>
      </c>
      <c r="O176" t="s">
        <v>875</v>
      </c>
      <c r="P176" t="s">
        <v>288</v>
      </c>
      <c r="Q176">
        <v>127100</v>
      </c>
      <c r="S176">
        <v>71594.999807999993</v>
      </c>
      <c r="T176">
        <v>140369002496</v>
      </c>
      <c r="U176">
        <v>67599998976</v>
      </c>
      <c r="V176">
        <v>21955999744</v>
      </c>
      <c r="W176">
        <v>2722584064</v>
      </c>
      <c r="X176">
        <v>18.507987975999999</v>
      </c>
      <c r="Y176">
        <v>4.1268591880000001</v>
      </c>
      <c r="Z176">
        <v>21.862072907000002</v>
      </c>
      <c r="AA176">
        <v>11.530688677000001</v>
      </c>
      <c r="AB176">
        <v>5.7299998990000001</v>
      </c>
      <c r="AC176">
        <v>5.649999856</v>
      </c>
      <c r="AD176">
        <v>5.7299998990000001</v>
      </c>
      <c r="AE176">
        <v>4.1641854919999997</v>
      </c>
      <c r="AF176">
        <v>305107632128</v>
      </c>
      <c r="AG176">
        <v>2.7852649939999998</v>
      </c>
    </row>
    <row r="177" spans="1:33" x14ac:dyDescent="0.25">
      <c r="A177" t="s">
        <v>1953</v>
      </c>
      <c r="B177" t="s">
        <v>1954</v>
      </c>
      <c r="C177" t="s">
        <v>1955</v>
      </c>
      <c r="E177" t="s">
        <v>1956</v>
      </c>
      <c r="F177">
        <v>6958</v>
      </c>
      <c r="G177">
        <v>44.98</v>
      </c>
      <c r="H177">
        <v>312970.84000000003</v>
      </c>
      <c r="I177">
        <v>42133</v>
      </c>
      <c r="J177" t="s">
        <v>38</v>
      </c>
      <c r="K177" t="s">
        <v>39</v>
      </c>
      <c r="L177" t="s">
        <v>943</v>
      </c>
      <c r="M177" t="s">
        <v>1957</v>
      </c>
      <c r="N177" t="s">
        <v>42</v>
      </c>
      <c r="O177" t="s">
        <v>1958</v>
      </c>
      <c r="P177" t="s">
        <v>167</v>
      </c>
      <c r="Q177">
        <v>135000</v>
      </c>
      <c r="S177">
        <v>17353.999616000001</v>
      </c>
      <c r="T177">
        <v>63253000192</v>
      </c>
      <c r="U177">
        <v>37929000960</v>
      </c>
      <c r="V177">
        <v>-6944000000</v>
      </c>
      <c r="W177">
        <v>935795840</v>
      </c>
      <c r="X177">
        <v>13.643971443</v>
      </c>
      <c r="Y177">
        <v>3.0258779520000001</v>
      </c>
      <c r="Z177">
        <v>-4.121557374</v>
      </c>
      <c r="AA177">
        <v>-1.5289368830000001</v>
      </c>
      <c r="AB177">
        <v>-0.47910996300000003</v>
      </c>
      <c r="AC177">
        <v>-0.47910994800000001</v>
      </c>
      <c r="AD177">
        <v>-0.47910994800000001</v>
      </c>
      <c r="AE177">
        <v>1.7452564420000001</v>
      </c>
      <c r="AF177">
        <v>42742448128</v>
      </c>
      <c r="AG177">
        <v>2.076431865</v>
      </c>
    </row>
    <row r="178" spans="1:33" x14ac:dyDescent="0.25">
      <c r="A178" t="s">
        <v>876</v>
      </c>
      <c r="B178" t="s">
        <v>877</v>
      </c>
      <c r="C178" t="s">
        <v>878</v>
      </c>
      <c r="D178" t="s">
        <v>879</v>
      </c>
      <c r="E178">
        <v>2040640</v>
      </c>
      <c r="F178">
        <v>1287</v>
      </c>
      <c r="G178">
        <v>101.28</v>
      </c>
      <c r="H178">
        <v>130347.36</v>
      </c>
      <c r="I178">
        <v>4578</v>
      </c>
      <c r="J178" t="s">
        <v>149</v>
      </c>
      <c r="K178" t="s">
        <v>104</v>
      </c>
      <c r="L178" t="s">
        <v>149</v>
      </c>
      <c r="M178" t="s">
        <v>445</v>
      </c>
      <c r="N178" t="s">
        <v>42</v>
      </c>
      <c r="O178" t="s">
        <v>246</v>
      </c>
      <c r="P178" t="s">
        <v>53</v>
      </c>
      <c r="Q178">
        <v>60000</v>
      </c>
      <c r="S178">
        <v>6533.0169599999999</v>
      </c>
      <c r="T178">
        <v>7116599808</v>
      </c>
      <c r="U178">
        <v>4261700096</v>
      </c>
      <c r="V178">
        <v>-48500000</v>
      </c>
      <c r="W178">
        <v>45200672</v>
      </c>
      <c r="X178">
        <v>13.177267074</v>
      </c>
      <c r="Y178">
        <v>2.1253740780000001</v>
      </c>
      <c r="Z178">
        <v>13.150010289000001</v>
      </c>
      <c r="AA178">
        <v>5.6471594530000004</v>
      </c>
      <c r="AB178">
        <v>7.7299998399999996</v>
      </c>
      <c r="AC178">
        <v>7.6499999159999996</v>
      </c>
      <c r="AD178">
        <v>7.7299998399999996</v>
      </c>
      <c r="AE178">
        <v>1.636258429</v>
      </c>
      <c r="AF178">
        <v>4561933824</v>
      </c>
      <c r="AG178">
        <v>0.89849921700000002</v>
      </c>
    </row>
    <row r="179" spans="1:33" x14ac:dyDescent="0.25">
      <c r="A179" t="s">
        <v>880</v>
      </c>
      <c r="B179" t="s">
        <v>881</v>
      </c>
      <c r="C179" t="s">
        <v>882</v>
      </c>
      <c r="D179" t="s">
        <v>883</v>
      </c>
      <c r="E179">
        <v>2190385</v>
      </c>
      <c r="F179">
        <v>8563</v>
      </c>
      <c r="G179">
        <v>80.17</v>
      </c>
      <c r="H179">
        <v>686495.71</v>
      </c>
      <c r="I179">
        <v>286869</v>
      </c>
      <c r="J179" t="s">
        <v>103</v>
      </c>
      <c r="K179" t="s">
        <v>104</v>
      </c>
      <c r="L179" t="s">
        <v>256</v>
      </c>
      <c r="M179" t="s">
        <v>466</v>
      </c>
      <c r="N179" t="s">
        <v>42</v>
      </c>
      <c r="O179" t="s">
        <v>196</v>
      </c>
      <c r="P179" t="s">
        <v>144</v>
      </c>
      <c r="Q179">
        <v>242315</v>
      </c>
      <c r="S179">
        <v>104211.99872</v>
      </c>
      <c r="T179">
        <v>2521028886528</v>
      </c>
      <c r="U179">
        <v>2266698088448</v>
      </c>
      <c r="V179">
        <v>180074004480</v>
      </c>
      <c r="W179">
        <v>3578264320</v>
      </c>
      <c r="X179">
        <v>11.545054435000001</v>
      </c>
      <c r="Y179">
        <v>1.0231230250000001</v>
      </c>
      <c r="Z179">
        <v>9.7280113910000008</v>
      </c>
      <c r="AA179">
        <v>0.88239524300000005</v>
      </c>
      <c r="AB179">
        <v>5.8600000139999997</v>
      </c>
      <c r="AC179">
        <v>5.8000000710000004</v>
      </c>
      <c r="AD179">
        <v>5.8600000139999997</v>
      </c>
      <c r="AE179">
        <v>1.2567496499999999</v>
      </c>
      <c r="AF179">
        <v>291485417472</v>
      </c>
      <c r="AG179">
        <v>2.2951228829999999</v>
      </c>
    </row>
    <row r="180" spans="1:33" x14ac:dyDescent="0.25">
      <c r="A180" t="s">
        <v>1959</v>
      </c>
      <c r="B180" t="s">
        <v>1960</v>
      </c>
      <c r="C180" t="s">
        <v>1961</v>
      </c>
      <c r="D180" t="s">
        <v>1962</v>
      </c>
      <c r="E180">
        <v>2431846</v>
      </c>
      <c r="F180">
        <v>1271</v>
      </c>
      <c r="G180">
        <v>27.54</v>
      </c>
      <c r="H180">
        <v>35003.339999999997</v>
      </c>
      <c r="I180">
        <v>10474</v>
      </c>
      <c r="J180" t="s">
        <v>58</v>
      </c>
      <c r="K180" t="s">
        <v>178</v>
      </c>
      <c r="L180" t="s">
        <v>268</v>
      </c>
      <c r="M180" t="s">
        <v>1963</v>
      </c>
      <c r="N180" t="s">
        <v>42</v>
      </c>
      <c r="O180" t="s">
        <v>83</v>
      </c>
      <c r="P180" t="s">
        <v>77</v>
      </c>
      <c r="Q180">
        <v>9863</v>
      </c>
      <c r="S180">
        <v>4924.0999680000004</v>
      </c>
      <c r="T180">
        <v>9145199616</v>
      </c>
      <c r="U180">
        <v>4372700160</v>
      </c>
      <c r="V180">
        <v>1610899968</v>
      </c>
      <c r="W180">
        <v>381000000</v>
      </c>
      <c r="X180">
        <v>16.48250389</v>
      </c>
      <c r="Y180">
        <v>2.0875198840000002</v>
      </c>
      <c r="Z180">
        <v>13.077407903999999</v>
      </c>
      <c r="AA180">
        <v>6.816572474</v>
      </c>
      <c r="AB180">
        <v>1.5799999680000001</v>
      </c>
      <c r="AC180">
        <v>1.549999997</v>
      </c>
      <c r="AD180">
        <v>1.5799999680000001</v>
      </c>
      <c r="AE180">
        <v>2.1985835709999999</v>
      </c>
      <c r="AF180">
        <v>10196463616</v>
      </c>
      <c r="AG180">
        <v>1.452432798</v>
      </c>
    </row>
    <row r="181" spans="1:33" x14ac:dyDescent="0.25">
      <c r="A181" t="s">
        <v>1964</v>
      </c>
      <c r="B181" t="s">
        <v>1965</v>
      </c>
      <c r="C181" t="s">
        <v>1966</v>
      </c>
      <c r="D181" t="s">
        <v>1967</v>
      </c>
      <c r="E181">
        <v>2485070</v>
      </c>
      <c r="F181">
        <v>5630</v>
      </c>
      <c r="G181">
        <v>15.84</v>
      </c>
      <c r="H181">
        <v>89179.199999999997</v>
      </c>
      <c r="I181">
        <v>1342</v>
      </c>
      <c r="J181" t="s">
        <v>292</v>
      </c>
      <c r="K181" t="s">
        <v>128</v>
      </c>
      <c r="L181" t="s">
        <v>1968</v>
      </c>
      <c r="M181" t="s">
        <v>1969</v>
      </c>
      <c r="N181" t="s">
        <v>42</v>
      </c>
      <c r="O181" t="s">
        <v>91</v>
      </c>
      <c r="P181" t="s">
        <v>77</v>
      </c>
      <c r="Q181">
        <v>1680</v>
      </c>
      <c r="S181">
        <v>3388.4869760000001</v>
      </c>
      <c r="T181">
        <v>5027761152</v>
      </c>
      <c r="U181">
        <v>3345310976</v>
      </c>
      <c r="W181">
        <v>84773096</v>
      </c>
      <c r="X181">
        <v>14.491683006000001</v>
      </c>
      <c r="Y181">
        <v>0.74704897400000003</v>
      </c>
      <c r="Z181">
        <v>6.7478139160000001</v>
      </c>
      <c r="AA181">
        <v>2.247416034</v>
      </c>
      <c r="AB181">
        <v>1.27000001</v>
      </c>
      <c r="AC181">
        <v>1.159999996</v>
      </c>
      <c r="AD181">
        <v>1.27000001</v>
      </c>
      <c r="AE181">
        <v>0.79812522200000002</v>
      </c>
      <c r="AF181">
        <v>1296180608</v>
      </c>
      <c r="AG181">
        <v>0.631313134</v>
      </c>
    </row>
    <row r="182" spans="1:33" x14ac:dyDescent="0.25">
      <c r="A182" t="s">
        <v>888</v>
      </c>
      <c r="B182" t="s">
        <v>889</v>
      </c>
      <c r="C182" t="s">
        <v>890</v>
      </c>
      <c r="D182" t="s">
        <v>891</v>
      </c>
      <c r="E182" t="s">
        <v>892</v>
      </c>
      <c r="F182">
        <v>4096</v>
      </c>
      <c r="G182">
        <v>16.71</v>
      </c>
      <c r="H182">
        <v>68444.160000000003</v>
      </c>
      <c r="I182">
        <v>2383</v>
      </c>
      <c r="J182" t="s">
        <v>38</v>
      </c>
      <c r="K182" t="s">
        <v>39</v>
      </c>
      <c r="L182" t="s">
        <v>89</v>
      </c>
      <c r="M182" t="s">
        <v>90</v>
      </c>
      <c r="N182" t="s">
        <v>42</v>
      </c>
      <c r="O182" t="s">
        <v>318</v>
      </c>
      <c r="P182" t="s">
        <v>271</v>
      </c>
      <c r="Q182">
        <v>22000</v>
      </c>
      <c r="S182">
        <v>4158</v>
      </c>
      <c r="T182">
        <v>4241999872</v>
      </c>
      <c r="U182">
        <v>3144999936</v>
      </c>
      <c r="V182">
        <v>-99000000</v>
      </c>
      <c r="W182">
        <v>142667744</v>
      </c>
      <c r="Y182">
        <v>2.0454869269999998</v>
      </c>
      <c r="Z182">
        <v>6.4978497769999999</v>
      </c>
      <c r="AA182">
        <v>1.72304575</v>
      </c>
      <c r="AB182">
        <v>0.46999999799999997</v>
      </c>
      <c r="AC182">
        <v>0.46999999799999997</v>
      </c>
      <c r="AD182">
        <v>0.46999999799999997</v>
      </c>
      <c r="AE182">
        <v>2.145794779</v>
      </c>
      <c r="AF182">
        <v>2418225408</v>
      </c>
      <c r="AG182">
        <v>1.915021007</v>
      </c>
    </row>
    <row r="183" spans="1:33" x14ac:dyDescent="0.25">
      <c r="A183" t="s">
        <v>1970</v>
      </c>
      <c r="B183" t="s">
        <v>1971</v>
      </c>
      <c r="C183" t="s">
        <v>1972</v>
      </c>
      <c r="D183" t="s">
        <v>1973</v>
      </c>
      <c r="E183">
        <v>2495529</v>
      </c>
      <c r="F183">
        <v>2907</v>
      </c>
      <c r="G183">
        <v>72.34</v>
      </c>
      <c r="H183">
        <v>210292.38</v>
      </c>
      <c r="I183">
        <v>6674</v>
      </c>
      <c r="J183" t="s">
        <v>149</v>
      </c>
      <c r="K183" t="s">
        <v>104</v>
      </c>
      <c r="L183" t="s">
        <v>860</v>
      </c>
      <c r="M183" t="s">
        <v>1641</v>
      </c>
      <c r="N183" t="s">
        <v>42</v>
      </c>
      <c r="O183" t="s">
        <v>91</v>
      </c>
      <c r="P183" t="s">
        <v>77</v>
      </c>
      <c r="Q183">
        <v>232</v>
      </c>
      <c r="S183">
        <v>621.33998399999996</v>
      </c>
      <c r="T183">
        <v>6332139008</v>
      </c>
      <c r="U183">
        <v>2690236928</v>
      </c>
      <c r="W183">
        <v>92272496</v>
      </c>
      <c r="X183">
        <v>34.832481383999998</v>
      </c>
      <c r="Y183">
        <v>1.945006966</v>
      </c>
      <c r="Z183">
        <v>8.8658190169999997</v>
      </c>
      <c r="AA183">
        <v>4.3582723809999999</v>
      </c>
      <c r="AB183">
        <v>2.980000048</v>
      </c>
      <c r="AC183">
        <v>2.9600000670000002</v>
      </c>
      <c r="AD183">
        <v>2.980000048</v>
      </c>
      <c r="AE183">
        <v>2.0455612219999999</v>
      </c>
      <c r="AF183">
        <v>6727587328</v>
      </c>
      <c r="AG183">
        <v>2.0044236400000002</v>
      </c>
    </row>
    <row r="184" spans="1:33" x14ac:dyDescent="0.25">
      <c r="A184" t="s">
        <v>1974</v>
      </c>
      <c r="B184" t="s">
        <v>1975</v>
      </c>
      <c r="C184" t="s">
        <v>1976</v>
      </c>
      <c r="D184">
        <v>494274103</v>
      </c>
      <c r="E184">
        <v>2491635</v>
      </c>
      <c r="F184">
        <v>2163</v>
      </c>
      <c r="G184">
        <v>15</v>
      </c>
      <c r="H184">
        <v>32445</v>
      </c>
      <c r="I184">
        <v>559</v>
      </c>
      <c r="J184" t="s">
        <v>38</v>
      </c>
      <c r="K184" t="s">
        <v>128</v>
      </c>
      <c r="L184" t="s">
        <v>779</v>
      </c>
      <c r="M184" t="s">
        <v>780</v>
      </c>
      <c r="N184" t="s">
        <v>42</v>
      </c>
      <c r="O184" t="s">
        <v>1977</v>
      </c>
      <c r="P184" t="s">
        <v>228</v>
      </c>
      <c r="Q184">
        <v>3081</v>
      </c>
      <c r="S184">
        <v>653.52900799999998</v>
      </c>
      <c r="T184">
        <v>278079008</v>
      </c>
      <c r="U184">
        <v>123263000</v>
      </c>
      <c r="V184">
        <v>151918000</v>
      </c>
      <c r="W184">
        <v>37383000</v>
      </c>
      <c r="X184">
        <v>16.875749588000001</v>
      </c>
      <c r="Y184">
        <v>2.8136770719999999</v>
      </c>
      <c r="Z184">
        <v>18.201525711999999</v>
      </c>
      <c r="AA184">
        <v>9.9255730159999995</v>
      </c>
      <c r="AB184">
        <v>0.69999999499999999</v>
      </c>
      <c r="AC184">
        <v>0.69999999499999999</v>
      </c>
      <c r="AD184">
        <v>0.69999999499999999</v>
      </c>
      <c r="AE184">
        <v>3.6220091659999998</v>
      </c>
      <c r="AF184">
        <v>587761344</v>
      </c>
      <c r="AG184">
        <v>1.4999999850000001</v>
      </c>
    </row>
    <row r="185" spans="1:33" x14ac:dyDescent="0.25">
      <c r="A185" t="s">
        <v>906</v>
      </c>
      <c r="B185" t="s">
        <v>907</v>
      </c>
      <c r="C185" t="s">
        <v>908</v>
      </c>
      <c r="D185">
        <v>494368103</v>
      </c>
      <c r="E185">
        <v>2491839</v>
      </c>
      <c r="F185">
        <v>1009</v>
      </c>
      <c r="G185">
        <v>115.61</v>
      </c>
      <c r="H185">
        <v>116650.49</v>
      </c>
      <c r="I185">
        <v>41406</v>
      </c>
      <c r="J185" t="s">
        <v>243</v>
      </c>
      <c r="K185" t="s">
        <v>49</v>
      </c>
      <c r="L185" t="s">
        <v>476</v>
      </c>
      <c r="M185" t="s">
        <v>477</v>
      </c>
      <c r="N185" t="s">
        <v>42</v>
      </c>
      <c r="O185" t="s">
        <v>270</v>
      </c>
      <c r="P185" t="s">
        <v>271</v>
      </c>
      <c r="Q185">
        <v>43000</v>
      </c>
      <c r="S185">
        <v>18197.000192</v>
      </c>
      <c r="T185">
        <v>14899000320</v>
      </c>
      <c r="U185">
        <v>14284000256</v>
      </c>
      <c r="V185">
        <v>-1219000064</v>
      </c>
      <c r="W185">
        <v>358400000</v>
      </c>
      <c r="X185">
        <v>21.521476745000001</v>
      </c>
      <c r="Z185">
        <v>1129.745042492</v>
      </c>
      <c r="AA185">
        <v>13.370436037999999</v>
      </c>
      <c r="AB185">
        <v>5.5300000300000001</v>
      </c>
      <c r="AC185">
        <v>5.4899999490000004</v>
      </c>
      <c r="AD185">
        <v>5.5300000300000001</v>
      </c>
      <c r="AE185">
        <v>138.577399343</v>
      </c>
      <c r="AF185">
        <v>41041031168</v>
      </c>
      <c r="AG185">
        <v>3.148516586</v>
      </c>
    </row>
    <row r="186" spans="1:33" x14ac:dyDescent="0.25">
      <c r="A186" t="s">
        <v>918</v>
      </c>
      <c r="B186" t="s">
        <v>919</v>
      </c>
      <c r="C186" t="s">
        <v>920</v>
      </c>
      <c r="D186">
        <v>501044101</v>
      </c>
      <c r="E186">
        <v>2497406</v>
      </c>
      <c r="F186">
        <v>1354</v>
      </c>
      <c r="G186">
        <v>32.299999999999997</v>
      </c>
      <c r="H186">
        <v>43734.2</v>
      </c>
      <c r="I186">
        <v>30496</v>
      </c>
      <c r="J186" t="s">
        <v>243</v>
      </c>
      <c r="K186" t="s">
        <v>49</v>
      </c>
      <c r="L186" t="s">
        <v>422</v>
      </c>
      <c r="M186" t="s">
        <v>921</v>
      </c>
      <c r="N186" t="s">
        <v>42</v>
      </c>
      <c r="O186" t="s">
        <v>457</v>
      </c>
      <c r="P186" t="s">
        <v>190</v>
      </c>
      <c r="Q186">
        <v>431000</v>
      </c>
      <c r="S186">
        <v>112408.997888</v>
      </c>
      <c r="T186">
        <v>34661998592</v>
      </c>
      <c r="U186">
        <v>28060999680</v>
      </c>
      <c r="V186">
        <v>2788000000</v>
      </c>
      <c r="W186">
        <v>944000000</v>
      </c>
      <c r="X186">
        <v>17.507232666</v>
      </c>
      <c r="Y186">
        <v>5.4641680709999996</v>
      </c>
      <c r="Z186">
        <v>32.852564102000002</v>
      </c>
      <c r="AA186">
        <v>6.2649941289999997</v>
      </c>
      <c r="AB186">
        <v>2.1199999740000002</v>
      </c>
      <c r="AC186">
        <v>2.099999994</v>
      </c>
      <c r="AD186">
        <v>2.1199999740000002</v>
      </c>
      <c r="AE186">
        <v>4.636739264</v>
      </c>
      <c r="AF186">
        <v>31252135936</v>
      </c>
      <c r="AG186">
        <v>1.3467492190000001</v>
      </c>
    </row>
    <row r="187" spans="1:33" x14ac:dyDescent="0.25">
      <c r="A187" t="s">
        <v>922</v>
      </c>
      <c r="B187" t="s">
        <v>923</v>
      </c>
      <c r="C187" t="s">
        <v>924</v>
      </c>
      <c r="D187">
        <v>501797104</v>
      </c>
      <c r="E187" t="s">
        <v>925</v>
      </c>
      <c r="F187">
        <v>647</v>
      </c>
      <c r="G187">
        <v>70.22</v>
      </c>
      <c r="H187">
        <v>45432.34</v>
      </c>
      <c r="I187">
        <v>20080</v>
      </c>
      <c r="J187" t="s">
        <v>292</v>
      </c>
      <c r="K187" t="s">
        <v>128</v>
      </c>
      <c r="L187" t="s">
        <v>293</v>
      </c>
      <c r="M187" t="s">
        <v>724</v>
      </c>
      <c r="N187" t="s">
        <v>42</v>
      </c>
      <c r="O187" t="s">
        <v>107</v>
      </c>
      <c r="P187" t="s">
        <v>190</v>
      </c>
      <c r="Q187">
        <v>20200</v>
      </c>
      <c r="S187">
        <v>12480.018176</v>
      </c>
      <c r="T187">
        <v>7663308800</v>
      </c>
      <c r="U187">
        <v>8851629056</v>
      </c>
      <c r="V187">
        <v>-2947607040</v>
      </c>
      <c r="W187">
        <v>285972000</v>
      </c>
      <c r="X187">
        <v>21.445703506000001</v>
      </c>
      <c r="AA187">
        <v>14.86225795</v>
      </c>
      <c r="AB187">
        <v>4.0200000100000004</v>
      </c>
      <c r="AC187">
        <v>3.9600000670000002</v>
      </c>
      <c r="AD187">
        <v>4.0200000100000004</v>
      </c>
      <c r="AF187">
        <v>20594255872</v>
      </c>
      <c r="AG187">
        <v>8.9718026809999998</v>
      </c>
    </row>
    <row r="188" spans="1:33" x14ac:dyDescent="0.25">
      <c r="A188" t="s">
        <v>1978</v>
      </c>
      <c r="B188" t="s">
        <v>1979</v>
      </c>
      <c r="C188" t="s">
        <v>1980</v>
      </c>
      <c r="D188">
        <v>513272104</v>
      </c>
      <c r="E188" t="s">
        <v>1981</v>
      </c>
      <c r="F188">
        <v>359.66669999999999</v>
      </c>
      <c r="G188">
        <v>33.479999999999997</v>
      </c>
      <c r="H188">
        <v>12041.641116000001</v>
      </c>
      <c r="I188">
        <v>4888</v>
      </c>
      <c r="J188" t="s">
        <v>243</v>
      </c>
      <c r="K188" t="s">
        <v>49</v>
      </c>
      <c r="L188" t="s">
        <v>422</v>
      </c>
      <c r="M188" t="s">
        <v>423</v>
      </c>
      <c r="N188" t="s">
        <v>42</v>
      </c>
      <c r="O188" t="s">
        <v>1982</v>
      </c>
      <c r="P188" t="s">
        <v>53</v>
      </c>
      <c r="AF188">
        <v>4718720000</v>
      </c>
    </row>
    <row r="189" spans="1:33" x14ac:dyDescent="0.25">
      <c r="A189" t="s">
        <v>931</v>
      </c>
      <c r="B189" t="s">
        <v>932</v>
      </c>
      <c r="C189" t="s">
        <v>933</v>
      </c>
      <c r="D189">
        <v>525327102</v>
      </c>
      <c r="E189" t="s">
        <v>934</v>
      </c>
      <c r="F189">
        <v>2348</v>
      </c>
      <c r="G189">
        <v>51.2</v>
      </c>
      <c r="H189">
        <v>120217.60000000001</v>
      </c>
      <c r="I189">
        <v>7698</v>
      </c>
      <c r="J189" t="s">
        <v>58</v>
      </c>
      <c r="K189" t="s">
        <v>59</v>
      </c>
      <c r="L189" t="s">
        <v>60</v>
      </c>
      <c r="M189" t="s">
        <v>61</v>
      </c>
      <c r="N189" t="s">
        <v>42</v>
      </c>
      <c r="O189" t="s">
        <v>935</v>
      </c>
      <c r="P189" t="s">
        <v>434</v>
      </c>
      <c r="Q189">
        <v>33000</v>
      </c>
      <c r="S189">
        <v>5748.9999360000002</v>
      </c>
      <c r="T189">
        <v>9578999808</v>
      </c>
      <c r="U189">
        <v>6448999936</v>
      </c>
      <c r="V189">
        <v>-3400999936</v>
      </c>
      <c r="W189">
        <v>150000000</v>
      </c>
      <c r="X189">
        <v>16.566925048000002</v>
      </c>
      <c r="Y189">
        <v>3.1151449680000001</v>
      </c>
      <c r="Z189">
        <v>15.135135135000001</v>
      </c>
      <c r="AA189">
        <v>4.7822374270000001</v>
      </c>
      <c r="AB189">
        <v>3.8100000020000002</v>
      </c>
      <c r="AC189">
        <v>3.7300000780000002</v>
      </c>
      <c r="AD189">
        <v>3.8100000020000002</v>
      </c>
      <c r="AE189">
        <v>2.4646984550000002</v>
      </c>
      <c r="AF189">
        <v>7739222528</v>
      </c>
      <c r="AG189">
        <v>29.140624597999999</v>
      </c>
    </row>
    <row r="190" spans="1:33" x14ac:dyDescent="0.25">
      <c r="A190" t="s">
        <v>1983</v>
      </c>
      <c r="B190" t="s">
        <v>1984</v>
      </c>
      <c r="C190" t="s">
        <v>1985</v>
      </c>
      <c r="D190" t="s">
        <v>1986</v>
      </c>
      <c r="E190" t="s">
        <v>1987</v>
      </c>
      <c r="F190">
        <v>1740</v>
      </c>
      <c r="G190">
        <v>9.1999999999999993</v>
      </c>
      <c r="H190">
        <v>16008</v>
      </c>
      <c r="I190">
        <v>287</v>
      </c>
      <c r="J190" t="s">
        <v>58</v>
      </c>
      <c r="K190" t="s">
        <v>178</v>
      </c>
      <c r="L190" t="s">
        <v>179</v>
      </c>
      <c r="M190" t="s">
        <v>1716</v>
      </c>
      <c r="N190" t="s">
        <v>42</v>
      </c>
      <c r="O190" t="s">
        <v>1467</v>
      </c>
      <c r="P190" t="s">
        <v>1468</v>
      </c>
      <c r="Q190">
        <v>713</v>
      </c>
      <c r="S190">
        <v>316.45400000000001</v>
      </c>
      <c r="T190">
        <v>260108992</v>
      </c>
      <c r="U190">
        <v>97498000</v>
      </c>
      <c r="V190">
        <v>114827000</v>
      </c>
      <c r="W190">
        <v>30742662</v>
      </c>
      <c r="Y190">
        <v>1.18543899</v>
      </c>
      <c r="Z190">
        <v>-31.655542061999999</v>
      </c>
      <c r="AA190">
        <v>-21.847002762999999</v>
      </c>
      <c r="AB190">
        <v>-1.950000001</v>
      </c>
      <c r="AC190">
        <v>-1.950000001</v>
      </c>
      <c r="AD190">
        <v>-1.950000001</v>
      </c>
      <c r="AE190">
        <v>1.7393194890000001</v>
      </c>
      <c r="AF190">
        <v>283161376</v>
      </c>
      <c r="AG190">
        <v>0</v>
      </c>
    </row>
    <row r="191" spans="1:33" x14ac:dyDescent="0.25">
      <c r="A191" t="s">
        <v>1988</v>
      </c>
      <c r="B191" t="s">
        <v>1989</v>
      </c>
      <c r="C191" t="s">
        <v>1990</v>
      </c>
      <c r="D191">
        <v>538146101</v>
      </c>
      <c r="E191">
        <v>2577052</v>
      </c>
      <c r="F191">
        <v>2402</v>
      </c>
      <c r="G191">
        <v>8</v>
      </c>
      <c r="H191">
        <v>19216</v>
      </c>
      <c r="I191">
        <v>463</v>
      </c>
      <c r="J191" t="s">
        <v>58</v>
      </c>
      <c r="K191" t="s">
        <v>59</v>
      </c>
      <c r="L191" t="s">
        <v>67</v>
      </c>
      <c r="M191" t="s">
        <v>414</v>
      </c>
      <c r="N191" t="s">
        <v>42</v>
      </c>
      <c r="O191" t="s">
        <v>196</v>
      </c>
      <c r="P191" t="s">
        <v>144</v>
      </c>
      <c r="Q191">
        <v>1006</v>
      </c>
      <c r="S191">
        <v>225.81200000000001</v>
      </c>
      <c r="T191">
        <v>223711008</v>
      </c>
      <c r="U191">
        <v>72313000</v>
      </c>
      <c r="V191">
        <v>51005000</v>
      </c>
      <c r="W191">
        <v>57919088</v>
      </c>
      <c r="Y191">
        <v>2.480243921</v>
      </c>
      <c r="Z191">
        <v>-22.309161332999999</v>
      </c>
      <c r="AA191">
        <v>-16.168886814</v>
      </c>
      <c r="AB191">
        <v>-0.66000000700000006</v>
      </c>
      <c r="AC191">
        <v>-0.66000000700000006</v>
      </c>
      <c r="AD191">
        <v>-0.66000000700000006</v>
      </c>
      <c r="AE191">
        <v>3.0604941929999998</v>
      </c>
      <c r="AF191">
        <v>434781376</v>
      </c>
      <c r="AG191">
        <v>0</v>
      </c>
    </row>
    <row r="192" spans="1:33" x14ac:dyDescent="0.25">
      <c r="A192" t="s">
        <v>936</v>
      </c>
      <c r="B192" t="s">
        <v>937</v>
      </c>
      <c r="C192" t="s">
        <v>938</v>
      </c>
      <c r="D192">
        <v>539830109</v>
      </c>
      <c r="E192">
        <v>2522096</v>
      </c>
      <c r="F192">
        <v>2517</v>
      </c>
      <c r="G192">
        <v>265.25</v>
      </c>
      <c r="H192">
        <v>667634.25</v>
      </c>
      <c r="I192">
        <v>77712</v>
      </c>
      <c r="J192" t="s">
        <v>38</v>
      </c>
      <c r="K192" t="s">
        <v>39</v>
      </c>
      <c r="L192" t="s">
        <v>252</v>
      </c>
      <c r="M192" t="s">
        <v>252</v>
      </c>
      <c r="N192" t="s">
        <v>42</v>
      </c>
      <c r="O192" t="s">
        <v>939</v>
      </c>
      <c r="P192" t="s">
        <v>930</v>
      </c>
      <c r="Q192">
        <v>126000</v>
      </c>
      <c r="S192">
        <v>49083.999232000002</v>
      </c>
      <c r="T192">
        <v>48739000320</v>
      </c>
      <c r="U192">
        <v>46308999168</v>
      </c>
      <c r="V192">
        <v>-12673000448</v>
      </c>
      <c r="W192">
        <v>291000000</v>
      </c>
      <c r="X192">
        <v>19.328603743999999</v>
      </c>
      <c r="Y192">
        <v>23.886392593</v>
      </c>
      <c r="Z192">
        <v>200.27258816099999</v>
      </c>
      <c r="AA192">
        <v>11.641541217</v>
      </c>
      <c r="AB192">
        <v>12.669999837000001</v>
      </c>
      <c r="AC192">
        <v>16.839999675000001</v>
      </c>
      <c r="AD192">
        <v>17.050000189999999</v>
      </c>
      <c r="AE192">
        <v>33.227614080999999</v>
      </c>
      <c r="AF192">
        <v>78362656768</v>
      </c>
      <c r="AG192">
        <v>2.488218625</v>
      </c>
    </row>
    <row r="193" spans="1:33" x14ac:dyDescent="0.25">
      <c r="A193" t="s">
        <v>1991</v>
      </c>
      <c r="B193" t="s">
        <v>1992</v>
      </c>
      <c r="C193" t="s">
        <v>1993</v>
      </c>
      <c r="D193" t="s">
        <v>1994</v>
      </c>
      <c r="E193" t="s">
        <v>1995</v>
      </c>
      <c r="F193">
        <v>178</v>
      </c>
      <c r="G193">
        <v>100.85</v>
      </c>
      <c r="H193">
        <v>17951.3</v>
      </c>
      <c r="I193">
        <v>2570</v>
      </c>
      <c r="J193" t="s">
        <v>58</v>
      </c>
      <c r="K193" t="s">
        <v>178</v>
      </c>
      <c r="L193" t="s">
        <v>268</v>
      </c>
      <c r="M193" t="s">
        <v>462</v>
      </c>
      <c r="N193" t="s">
        <v>42</v>
      </c>
      <c r="O193" t="s">
        <v>1996</v>
      </c>
      <c r="P193" t="s">
        <v>222</v>
      </c>
      <c r="Q193">
        <v>1109</v>
      </c>
      <c r="S193">
        <v>324.18700000000001</v>
      </c>
      <c r="T193">
        <v>461910016</v>
      </c>
      <c r="U193">
        <v>265428000</v>
      </c>
      <c r="V193">
        <v>15225000</v>
      </c>
      <c r="W193">
        <v>25496000</v>
      </c>
      <c r="X193">
        <v>84.285102843999994</v>
      </c>
      <c r="Y193">
        <v>8.5631084439999992</v>
      </c>
      <c r="Z193">
        <v>3.6304040510000002</v>
      </c>
      <c r="AA193">
        <v>1.691288573</v>
      </c>
      <c r="AB193">
        <v>0.280000003</v>
      </c>
      <c r="AC193">
        <v>0.26999999699999999</v>
      </c>
      <c r="AD193">
        <v>0.280000003</v>
      </c>
      <c r="AE193">
        <v>13.086550529</v>
      </c>
      <c r="AF193">
        <v>2463308032</v>
      </c>
      <c r="AG193">
        <v>0</v>
      </c>
    </row>
    <row r="194" spans="1:33" x14ac:dyDescent="0.25">
      <c r="A194" t="s">
        <v>946</v>
      </c>
      <c r="B194" t="s">
        <v>947</v>
      </c>
      <c r="C194" t="s">
        <v>948</v>
      </c>
      <c r="D194">
        <v>548661107</v>
      </c>
      <c r="E194">
        <v>2536763</v>
      </c>
      <c r="F194">
        <v>203</v>
      </c>
      <c r="G194">
        <v>70.55</v>
      </c>
      <c r="H194">
        <v>14321.65</v>
      </c>
      <c r="I194">
        <v>61367</v>
      </c>
      <c r="J194" t="s">
        <v>292</v>
      </c>
      <c r="K194" t="s">
        <v>128</v>
      </c>
      <c r="L194" t="s">
        <v>293</v>
      </c>
      <c r="M194" t="s">
        <v>800</v>
      </c>
      <c r="N194" t="s">
        <v>42</v>
      </c>
      <c r="O194" t="s">
        <v>949</v>
      </c>
      <c r="P194" t="s">
        <v>345</v>
      </c>
      <c r="Q194">
        <v>180000</v>
      </c>
      <c r="S194">
        <v>62469.000192</v>
      </c>
      <c r="T194">
        <v>35370000384</v>
      </c>
      <c r="U194">
        <v>28661999616</v>
      </c>
      <c r="V194">
        <v>5565000192</v>
      </c>
      <c r="W194">
        <v>873000000</v>
      </c>
      <c r="X194">
        <v>21.400684355999999</v>
      </c>
      <c r="Y194">
        <v>9.0755252829999993</v>
      </c>
      <c r="Z194">
        <v>32.596649186999997</v>
      </c>
      <c r="AA194">
        <v>7.073927254</v>
      </c>
      <c r="AB194">
        <v>2.740000078</v>
      </c>
      <c r="AC194">
        <v>2.729999968</v>
      </c>
      <c r="AD194">
        <v>2.740000078</v>
      </c>
      <c r="AE194">
        <v>9.3332555320000008</v>
      </c>
      <c r="AF194">
        <v>62468071424</v>
      </c>
      <c r="AG194">
        <v>1.785967308</v>
      </c>
    </row>
    <row r="195" spans="1:33" x14ac:dyDescent="0.25">
      <c r="A195" t="s">
        <v>962</v>
      </c>
      <c r="B195" t="s">
        <v>963</v>
      </c>
      <c r="C195" t="s">
        <v>964</v>
      </c>
      <c r="D195" t="s">
        <v>965</v>
      </c>
      <c r="E195">
        <v>2345022</v>
      </c>
      <c r="F195">
        <v>2812</v>
      </c>
      <c r="G195">
        <v>42.2</v>
      </c>
      <c r="H195">
        <v>118666.4</v>
      </c>
      <c r="I195">
        <v>13017</v>
      </c>
      <c r="J195" t="s">
        <v>292</v>
      </c>
      <c r="K195" t="s">
        <v>128</v>
      </c>
      <c r="L195" t="s">
        <v>293</v>
      </c>
      <c r="M195" t="s">
        <v>912</v>
      </c>
      <c r="N195" t="s">
        <v>42</v>
      </c>
      <c r="O195" t="s">
        <v>457</v>
      </c>
      <c r="P195" t="s">
        <v>190</v>
      </c>
      <c r="Q195">
        <v>157900</v>
      </c>
      <c r="S195">
        <v>26131.999744000001</v>
      </c>
      <c r="T195">
        <v>21273999360</v>
      </c>
      <c r="U195">
        <v>17482999808</v>
      </c>
      <c r="V195">
        <v>-607000000</v>
      </c>
      <c r="W195">
        <v>305700000</v>
      </c>
      <c r="X195">
        <v>10.976996421000001</v>
      </c>
      <c r="Y195">
        <v>3.1061489579999999</v>
      </c>
      <c r="Z195">
        <v>17.731958762000001</v>
      </c>
      <c r="AA195">
        <v>3.1734317339999998</v>
      </c>
      <c r="AB195">
        <v>2.1900000140000002</v>
      </c>
      <c r="AC195">
        <v>2.1800000229999998</v>
      </c>
      <c r="AD195">
        <v>2.1900000140000002</v>
      </c>
      <c r="AE195">
        <v>3.4047350459999999</v>
      </c>
      <c r="AF195">
        <v>12995562496</v>
      </c>
      <c r="AG195">
        <v>4.3898103979999998</v>
      </c>
    </row>
    <row r="196" spans="1:33" x14ac:dyDescent="0.25">
      <c r="A196" t="s">
        <v>966</v>
      </c>
      <c r="B196" t="s">
        <v>967</v>
      </c>
      <c r="C196" t="s">
        <v>968</v>
      </c>
      <c r="D196" t="s">
        <v>969</v>
      </c>
      <c r="E196">
        <v>2562490</v>
      </c>
      <c r="F196">
        <v>4230</v>
      </c>
      <c r="G196">
        <v>85.41</v>
      </c>
      <c r="H196">
        <v>361284.3</v>
      </c>
      <c r="I196">
        <v>5727</v>
      </c>
      <c r="J196" t="s">
        <v>38</v>
      </c>
      <c r="K196" t="s">
        <v>49</v>
      </c>
      <c r="L196" t="s">
        <v>285</v>
      </c>
      <c r="M196" t="s">
        <v>970</v>
      </c>
      <c r="N196" t="s">
        <v>42</v>
      </c>
      <c r="O196" t="s">
        <v>761</v>
      </c>
      <c r="P196" t="s">
        <v>167</v>
      </c>
      <c r="Q196">
        <v>27000</v>
      </c>
      <c r="S196">
        <v>19651.900416</v>
      </c>
      <c r="T196">
        <v>7720399872</v>
      </c>
      <c r="U196">
        <v>5247600128</v>
      </c>
      <c r="V196">
        <v>798800000</v>
      </c>
      <c r="W196">
        <v>67012912</v>
      </c>
      <c r="X196">
        <v>13.504984855</v>
      </c>
      <c r="Y196">
        <v>2.147658109</v>
      </c>
      <c r="Z196">
        <v>17.565141279999999</v>
      </c>
      <c r="AA196">
        <v>5.8055496939999998</v>
      </c>
      <c r="AB196">
        <v>6.1499999760000001</v>
      </c>
      <c r="AC196">
        <v>6.1100000139999997</v>
      </c>
      <c r="AD196">
        <v>6.1499999760000001</v>
      </c>
      <c r="AE196">
        <v>2.3927980469999999</v>
      </c>
      <c r="AF196">
        <v>5767044608</v>
      </c>
      <c r="AG196">
        <v>1.9435662739999999</v>
      </c>
    </row>
    <row r="197" spans="1:33" x14ac:dyDescent="0.25">
      <c r="A197" t="s">
        <v>971</v>
      </c>
      <c r="B197" t="s">
        <v>972</v>
      </c>
      <c r="C197" t="s">
        <v>973</v>
      </c>
      <c r="D197">
        <v>565849106</v>
      </c>
      <c r="E197">
        <v>2910970</v>
      </c>
      <c r="F197">
        <v>8440</v>
      </c>
      <c r="G197">
        <v>18.059999999999999</v>
      </c>
      <c r="H197">
        <v>152426.4</v>
      </c>
      <c r="I197">
        <v>15300</v>
      </c>
      <c r="J197" t="s">
        <v>315</v>
      </c>
      <c r="K197" t="s">
        <v>315</v>
      </c>
      <c r="L197" t="s">
        <v>525</v>
      </c>
      <c r="M197" t="s">
        <v>526</v>
      </c>
      <c r="N197" t="s">
        <v>42</v>
      </c>
      <c r="O197" t="s">
        <v>318</v>
      </c>
      <c r="P197" t="s">
        <v>271</v>
      </c>
      <c r="Q197">
        <v>2611</v>
      </c>
      <c r="S197">
        <v>4070.0000639999998</v>
      </c>
      <c r="T197">
        <v>32309999616</v>
      </c>
      <c r="U197">
        <v>13388000256</v>
      </c>
      <c r="V197">
        <v>18806999040</v>
      </c>
      <c r="W197">
        <v>847000000</v>
      </c>
      <c r="Y197">
        <v>0.57181501300000004</v>
      </c>
      <c r="Z197">
        <v>-8.1658257659999993</v>
      </c>
      <c r="AA197">
        <v>-4.6638003460000004</v>
      </c>
      <c r="AB197">
        <v>-2.159999966</v>
      </c>
      <c r="AC197">
        <v>-2.159999966</v>
      </c>
      <c r="AD197">
        <v>-2.159999966</v>
      </c>
      <c r="AE197">
        <v>0.80841447099999997</v>
      </c>
      <c r="AF197">
        <v>15419245568</v>
      </c>
      <c r="AG197">
        <v>1.1074197610000001</v>
      </c>
    </row>
    <row r="198" spans="1:33" x14ac:dyDescent="0.25">
      <c r="A198" t="s">
        <v>974</v>
      </c>
      <c r="B198" t="s">
        <v>975</v>
      </c>
      <c r="C198" t="s">
        <v>976</v>
      </c>
      <c r="D198" t="s">
        <v>977</v>
      </c>
      <c r="E198" t="s">
        <v>978</v>
      </c>
      <c r="F198">
        <v>1562</v>
      </c>
      <c r="G198">
        <v>47.02</v>
      </c>
      <c r="H198">
        <v>73445.240000000005</v>
      </c>
      <c r="I198">
        <v>24817</v>
      </c>
      <c r="J198" t="s">
        <v>315</v>
      </c>
      <c r="K198" t="s">
        <v>315</v>
      </c>
      <c r="L198" t="s">
        <v>525</v>
      </c>
      <c r="M198" t="s">
        <v>979</v>
      </c>
      <c r="N198" t="s">
        <v>42</v>
      </c>
      <c r="O198" t="s">
        <v>980</v>
      </c>
      <c r="P198" t="s">
        <v>190</v>
      </c>
      <c r="Q198">
        <v>45440</v>
      </c>
      <c r="S198">
        <v>54225.000447999999</v>
      </c>
      <c r="T198">
        <v>43292999680</v>
      </c>
      <c r="U198">
        <v>22336000000</v>
      </c>
      <c r="V198">
        <v>9747000320</v>
      </c>
      <c r="W198">
        <v>528000000</v>
      </c>
      <c r="X198">
        <v>10.564808845</v>
      </c>
      <c r="Y198">
        <v>1.7415510409999999</v>
      </c>
      <c r="Z198">
        <v>8.834527714</v>
      </c>
      <c r="AA198">
        <v>3.0876466850000002</v>
      </c>
      <c r="AB198">
        <v>2.1429999849999999</v>
      </c>
      <c r="AC198">
        <v>2.132999995</v>
      </c>
      <c r="AD198">
        <v>2.1429999849999999</v>
      </c>
      <c r="AE198">
        <v>1.8534199629999999</v>
      </c>
      <c r="AF198">
        <v>25538338816</v>
      </c>
      <c r="AG198">
        <v>2.807315993</v>
      </c>
    </row>
    <row r="199" spans="1:33" x14ac:dyDescent="0.25">
      <c r="A199" t="s">
        <v>1997</v>
      </c>
      <c r="B199" t="s">
        <v>1998</v>
      </c>
      <c r="C199" t="s">
        <v>1999</v>
      </c>
      <c r="E199">
        <v>2594653</v>
      </c>
      <c r="F199">
        <v>3100</v>
      </c>
      <c r="G199">
        <v>14.34</v>
      </c>
      <c r="H199">
        <v>44454</v>
      </c>
      <c r="I199">
        <v>7342</v>
      </c>
      <c r="J199" t="s">
        <v>58</v>
      </c>
      <c r="K199" t="s">
        <v>59</v>
      </c>
      <c r="L199" t="s">
        <v>81</v>
      </c>
      <c r="M199" t="s">
        <v>220</v>
      </c>
      <c r="N199" t="s">
        <v>2000</v>
      </c>
      <c r="O199" t="s">
        <v>2001</v>
      </c>
      <c r="Q199">
        <v>5437</v>
      </c>
      <c r="S199">
        <v>2437.806016</v>
      </c>
      <c r="T199">
        <v>4754445824</v>
      </c>
      <c r="U199">
        <v>573952000</v>
      </c>
      <c r="V199">
        <v>2141214976</v>
      </c>
      <c r="W199">
        <v>512041280</v>
      </c>
      <c r="Y199">
        <v>1.2800660129999999</v>
      </c>
      <c r="Z199">
        <v>2.543229449</v>
      </c>
      <c r="AA199">
        <v>2.0552053099999998</v>
      </c>
      <c r="AB199">
        <v>0.21000000199999999</v>
      </c>
      <c r="AC199">
        <v>0.21000000199999999</v>
      </c>
      <c r="AD199">
        <v>0.21000000199999999</v>
      </c>
      <c r="AE199">
        <v>1.756412627</v>
      </c>
      <c r="AF199">
        <v>7171138048</v>
      </c>
      <c r="AG199">
        <v>1.673640112</v>
      </c>
    </row>
    <row r="200" spans="1:33" x14ac:dyDescent="0.25">
      <c r="A200" t="s">
        <v>2002</v>
      </c>
      <c r="B200" t="s">
        <v>2003</v>
      </c>
      <c r="C200" t="s">
        <v>2004</v>
      </c>
      <c r="D200">
        <v>574599106</v>
      </c>
      <c r="E200">
        <v>2570200</v>
      </c>
      <c r="F200">
        <v>965</v>
      </c>
      <c r="G200">
        <v>31.65</v>
      </c>
      <c r="H200">
        <v>30542.25</v>
      </c>
      <c r="I200">
        <v>10390</v>
      </c>
      <c r="J200" t="s">
        <v>38</v>
      </c>
      <c r="K200" t="s">
        <v>39</v>
      </c>
      <c r="L200" t="s">
        <v>943</v>
      </c>
      <c r="M200" t="s">
        <v>2005</v>
      </c>
      <c r="N200" t="s">
        <v>42</v>
      </c>
      <c r="O200" t="s">
        <v>2006</v>
      </c>
      <c r="P200" t="s">
        <v>488</v>
      </c>
      <c r="Q200">
        <v>25000</v>
      </c>
      <c r="S200">
        <v>7312.9999360000002</v>
      </c>
      <c r="T200">
        <v>5373000192</v>
      </c>
      <c r="U200">
        <v>5270000128</v>
      </c>
      <c r="V200">
        <v>-1094000000</v>
      </c>
      <c r="W200">
        <v>324500000</v>
      </c>
      <c r="X200">
        <v>24.519248961999999</v>
      </c>
      <c r="AA200">
        <v>8.4324322370000004</v>
      </c>
      <c r="AB200">
        <v>1.409999996</v>
      </c>
      <c r="AC200">
        <v>1.389999985</v>
      </c>
      <c r="AD200">
        <v>1.409999996</v>
      </c>
      <c r="AF200">
        <v>9949348864</v>
      </c>
      <c r="AG200">
        <v>1.2164297070000001</v>
      </c>
    </row>
    <row r="201" spans="1:33" x14ac:dyDescent="0.25">
      <c r="A201" t="s">
        <v>989</v>
      </c>
      <c r="B201" t="s">
        <v>990</v>
      </c>
      <c r="C201" t="s">
        <v>991</v>
      </c>
      <c r="D201" t="s">
        <v>992</v>
      </c>
      <c r="E201" t="s">
        <v>993</v>
      </c>
      <c r="F201">
        <v>2646</v>
      </c>
      <c r="G201">
        <v>102.2</v>
      </c>
      <c r="H201">
        <v>270421.2</v>
      </c>
      <c r="I201">
        <v>111358</v>
      </c>
      <c r="J201" t="s">
        <v>58</v>
      </c>
      <c r="K201" t="s">
        <v>104</v>
      </c>
      <c r="L201" t="s">
        <v>194</v>
      </c>
      <c r="M201" t="s">
        <v>195</v>
      </c>
      <c r="N201" t="s">
        <v>42</v>
      </c>
      <c r="O201" t="s">
        <v>994</v>
      </c>
      <c r="P201" t="s">
        <v>144</v>
      </c>
      <c r="Q201">
        <v>11300</v>
      </c>
      <c r="S201">
        <v>10537.000192</v>
      </c>
      <c r="T201">
        <v>17322999808</v>
      </c>
      <c r="U201">
        <v>11073999872</v>
      </c>
      <c r="V201">
        <v>3657999872</v>
      </c>
      <c r="W201">
        <v>1092000000</v>
      </c>
      <c r="X201">
        <v>26.531307219999999</v>
      </c>
      <c r="Y201">
        <v>17.523860931000002</v>
      </c>
      <c r="Z201">
        <v>64.328049390999993</v>
      </c>
      <c r="AA201">
        <v>25.133773356999999</v>
      </c>
      <c r="AB201">
        <v>3.6200000640000001</v>
      </c>
      <c r="AC201">
        <v>3.6200000640000001</v>
      </c>
      <c r="AD201">
        <v>3.6200000640000001</v>
      </c>
      <c r="AE201">
        <v>17.945392416000001</v>
      </c>
      <c r="AF201">
        <v>109440876544</v>
      </c>
      <c r="AG201">
        <v>0.71428572499999998</v>
      </c>
    </row>
    <row r="202" spans="1:33" x14ac:dyDescent="0.25">
      <c r="A202" t="s">
        <v>995</v>
      </c>
      <c r="B202" t="s">
        <v>996</v>
      </c>
      <c r="C202" t="s">
        <v>997</v>
      </c>
      <c r="D202">
        <v>577081102</v>
      </c>
      <c r="E202">
        <v>2572303</v>
      </c>
      <c r="F202">
        <v>9758</v>
      </c>
      <c r="G202">
        <v>31.57</v>
      </c>
      <c r="H202">
        <v>308060.06</v>
      </c>
      <c r="I202">
        <v>10798</v>
      </c>
      <c r="J202" t="s">
        <v>292</v>
      </c>
      <c r="K202" t="s">
        <v>128</v>
      </c>
      <c r="L202" t="s">
        <v>773</v>
      </c>
      <c r="M202" t="s">
        <v>774</v>
      </c>
      <c r="N202" t="s">
        <v>42</v>
      </c>
      <c r="O202" t="s">
        <v>998</v>
      </c>
      <c r="P202" t="s">
        <v>77</v>
      </c>
      <c r="Q202">
        <v>31000</v>
      </c>
      <c r="S202">
        <v>5621.9500159999998</v>
      </c>
      <c r="T202">
        <v>6648866816</v>
      </c>
      <c r="U202">
        <v>4233488896</v>
      </c>
      <c r="V202">
        <v>349964992</v>
      </c>
      <c r="W202">
        <v>342100000</v>
      </c>
      <c r="X202">
        <v>23.014389038000001</v>
      </c>
      <c r="Y202">
        <v>3.9615950579999999</v>
      </c>
      <c r="Z202">
        <v>14.409544864000001</v>
      </c>
      <c r="AA202">
        <v>5.4048169689999996</v>
      </c>
      <c r="AB202">
        <v>1.05</v>
      </c>
      <c r="AC202">
        <v>1.04000001</v>
      </c>
      <c r="AD202">
        <v>1.05</v>
      </c>
      <c r="AE202">
        <v>4.4713902179999998</v>
      </c>
      <c r="AF202">
        <v>10405017600</v>
      </c>
      <c r="AG202">
        <v>4.8146974829999998</v>
      </c>
    </row>
    <row r="203" spans="1:33" x14ac:dyDescent="0.25">
      <c r="A203" t="s">
        <v>999</v>
      </c>
      <c r="B203" t="s">
        <v>1000</v>
      </c>
      <c r="C203" t="s">
        <v>1001</v>
      </c>
      <c r="D203">
        <v>579780206</v>
      </c>
      <c r="E203">
        <v>2550161</v>
      </c>
      <c r="F203">
        <v>347</v>
      </c>
      <c r="G203">
        <v>91.2</v>
      </c>
      <c r="H203">
        <v>31646.400000000001</v>
      </c>
      <c r="I203">
        <v>11512</v>
      </c>
      <c r="J203" t="s">
        <v>243</v>
      </c>
      <c r="K203" t="s">
        <v>49</v>
      </c>
      <c r="L203" t="s">
        <v>422</v>
      </c>
      <c r="M203" t="s">
        <v>423</v>
      </c>
      <c r="N203" t="s">
        <v>42</v>
      </c>
      <c r="O203" t="s">
        <v>1002</v>
      </c>
      <c r="P203" t="s">
        <v>930</v>
      </c>
      <c r="Q203">
        <v>10000</v>
      </c>
      <c r="S203">
        <v>4386.4000640000004</v>
      </c>
      <c r="T203">
        <v>4716499968</v>
      </c>
      <c r="U203">
        <v>2941900032</v>
      </c>
      <c r="V203">
        <v>-489500000</v>
      </c>
      <c r="W203">
        <v>126072504</v>
      </c>
      <c r="X203">
        <v>25.882202148000001</v>
      </c>
      <c r="Y203">
        <v>6.720064163</v>
      </c>
      <c r="Z203">
        <v>26.499557242000002</v>
      </c>
      <c r="AA203">
        <v>10.081241048000001</v>
      </c>
      <c r="AB203">
        <v>3.6499999760000001</v>
      </c>
      <c r="AC203">
        <v>3.620000004</v>
      </c>
      <c r="AD203">
        <v>3.6499999760000001</v>
      </c>
      <c r="AE203">
        <v>6.5425126599999999</v>
      </c>
      <c r="AF203">
        <v>11276149760</v>
      </c>
      <c r="AG203">
        <v>1.8530702670000001</v>
      </c>
    </row>
    <row r="204" spans="1:33" x14ac:dyDescent="0.25">
      <c r="A204" t="s">
        <v>1007</v>
      </c>
      <c r="B204" t="s">
        <v>1008</v>
      </c>
      <c r="C204" t="s">
        <v>1009</v>
      </c>
      <c r="D204" t="s">
        <v>1010</v>
      </c>
      <c r="E204">
        <v>2378534</v>
      </c>
      <c r="F204">
        <v>271</v>
      </c>
      <c r="G204">
        <v>143.81</v>
      </c>
      <c r="H204">
        <v>38972.51</v>
      </c>
      <c r="I204">
        <v>32513</v>
      </c>
      <c r="J204" t="s">
        <v>48</v>
      </c>
      <c r="K204" t="s">
        <v>49</v>
      </c>
      <c r="L204" t="s">
        <v>208</v>
      </c>
      <c r="M204" t="s">
        <v>209</v>
      </c>
      <c r="N204" t="s">
        <v>42</v>
      </c>
      <c r="O204" t="s">
        <v>725</v>
      </c>
      <c r="P204" t="s">
        <v>77</v>
      </c>
      <c r="Q204">
        <v>68000</v>
      </c>
      <c r="S204">
        <v>194267.00083199999</v>
      </c>
      <c r="T204">
        <v>58315001856</v>
      </c>
      <c r="U204">
        <v>47351001088</v>
      </c>
      <c r="V204">
        <v>-3304999936</v>
      </c>
      <c r="W204">
        <v>226000000</v>
      </c>
      <c r="X204">
        <v>17.468807219999999</v>
      </c>
      <c r="Y204">
        <v>4.4889950750000001</v>
      </c>
      <c r="Z204">
        <v>20.990294823999999</v>
      </c>
      <c r="AA204">
        <v>3.353952262</v>
      </c>
      <c r="AB204">
        <v>9.0000001189999992</v>
      </c>
      <c r="AC204">
        <v>8.3300001619999993</v>
      </c>
      <c r="AD204">
        <v>8.4300000659999998</v>
      </c>
      <c r="AE204">
        <v>3.4396295449999998</v>
      </c>
      <c r="AF204">
        <v>32580261888</v>
      </c>
      <c r="AG204">
        <v>0.77880538399999999</v>
      </c>
    </row>
    <row r="205" spans="1:33" x14ac:dyDescent="0.25">
      <c r="A205" t="s">
        <v>2007</v>
      </c>
      <c r="B205" t="s">
        <v>2008</v>
      </c>
      <c r="C205" t="s">
        <v>2009</v>
      </c>
      <c r="D205">
        <v>552676108</v>
      </c>
      <c r="E205">
        <v>2561204</v>
      </c>
      <c r="F205">
        <v>1769</v>
      </c>
      <c r="G205">
        <v>26.88</v>
      </c>
      <c r="H205">
        <v>47550.720000000001</v>
      </c>
      <c r="I205">
        <v>1318</v>
      </c>
      <c r="J205" t="s">
        <v>292</v>
      </c>
      <c r="K205" t="s">
        <v>128</v>
      </c>
      <c r="L205" t="s">
        <v>1968</v>
      </c>
      <c r="M205" t="s">
        <v>1969</v>
      </c>
      <c r="N205" t="s">
        <v>42</v>
      </c>
      <c r="O205" t="s">
        <v>574</v>
      </c>
      <c r="P205" t="s">
        <v>325</v>
      </c>
      <c r="Q205">
        <v>1225</v>
      </c>
      <c r="S205">
        <v>2169.4260159999999</v>
      </c>
      <c r="T205">
        <v>2474269952</v>
      </c>
      <c r="U205">
        <v>1181648000</v>
      </c>
      <c r="V205">
        <v>1286614016</v>
      </c>
      <c r="W205">
        <v>49033980</v>
      </c>
      <c r="X205">
        <v>16.72469139</v>
      </c>
      <c r="Y205">
        <v>0.98245501499999999</v>
      </c>
      <c r="Z205">
        <v>6.7394226640000001</v>
      </c>
      <c r="AA205">
        <v>3.541038677</v>
      </c>
      <c r="AB205">
        <v>1.760000035</v>
      </c>
      <c r="AC205">
        <v>1.7500000440000001</v>
      </c>
      <c r="AD205">
        <v>1.760000035</v>
      </c>
      <c r="AE205">
        <v>1.0196587779999999</v>
      </c>
      <c r="AF205">
        <v>1321122560</v>
      </c>
      <c r="AG205">
        <v>3.7202382109999999</v>
      </c>
    </row>
    <row r="206" spans="1:33" x14ac:dyDescent="0.25">
      <c r="A206" t="s">
        <v>1011</v>
      </c>
      <c r="B206" t="s">
        <v>1012</v>
      </c>
      <c r="C206" t="s">
        <v>1013</v>
      </c>
      <c r="E206" t="s">
        <v>1014</v>
      </c>
      <c r="F206">
        <v>5156</v>
      </c>
      <c r="G206">
        <v>73.010000000000005</v>
      </c>
      <c r="H206">
        <v>376439.56</v>
      </c>
      <c r="I206">
        <v>100895</v>
      </c>
      <c r="J206" t="s">
        <v>48</v>
      </c>
      <c r="K206" t="s">
        <v>49</v>
      </c>
      <c r="L206" t="s">
        <v>50</v>
      </c>
      <c r="M206" t="s">
        <v>376</v>
      </c>
      <c r="N206" t="s">
        <v>62</v>
      </c>
      <c r="O206" t="s">
        <v>63</v>
      </c>
      <c r="Q206">
        <v>88063</v>
      </c>
      <c r="S206">
        <v>29012.000255999999</v>
      </c>
      <c r="T206">
        <v>98405998592</v>
      </c>
      <c r="U206">
        <v>48113000448</v>
      </c>
      <c r="V206">
        <v>-18260000768</v>
      </c>
      <c r="W206">
        <v>1381935616</v>
      </c>
      <c r="X206">
        <v>24.630191801999999</v>
      </c>
      <c r="Y206">
        <v>2.1694900979999998</v>
      </c>
      <c r="Z206">
        <v>8.2826611729999993</v>
      </c>
      <c r="AA206">
        <v>4.1730801890000002</v>
      </c>
      <c r="AB206">
        <v>3.0500000109999998</v>
      </c>
      <c r="AC206">
        <v>3.0099999899999998</v>
      </c>
      <c r="AD206">
        <v>3.0500000109999998</v>
      </c>
      <c r="AE206">
        <v>2.0104235830000001</v>
      </c>
      <c r="AF206">
        <v>99900121088</v>
      </c>
      <c r="AG206">
        <v>2.2188740679999999</v>
      </c>
    </row>
    <row r="207" spans="1:33" x14ac:dyDescent="0.25">
      <c r="A207" t="s">
        <v>1015</v>
      </c>
      <c r="B207" t="s">
        <v>1016</v>
      </c>
      <c r="C207" t="s">
        <v>1017</v>
      </c>
      <c r="D207" t="s">
        <v>1018</v>
      </c>
      <c r="E207">
        <v>2778844</v>
      </c>
      <c r="F207">
        <v>9829</v>
      </c>
      <c r="G207">
        <v>61.19</v>
      </c>
      <c r="H207">
        <v>601436.51</v>
      </c>
      <c r="I207">
        <v>168709</v>
      </c>
      <c r="J207" t="s">
        <v>48</v>
      </c>
      <c r="K207" t="s">
        <v>49</v>
      </c>
      <c r="L207" t="s">
        <v>208</v>
      </c>
      <c r="M207" t="s">
        <v>385</v>
      </c>
      <c r="N207" t="s">
        <v>42</v>
      </c>
      <c r="O207" t="s">
        <v>1019</v>
      </c>
      <c r="P207" t="s">
        <v>288</v>
      </c>
      <c r="Q207">
        <v>68000</v>
      </c>
      <c r="S207">
        <v>39906.999296000002</v>
      </c>
      <c r="T207">
        <v>98334998528</v>
      </c>
      <c r="U207">
        <v>54378000384</v>
      </c>
      <c r="V207">
        <v>4977999872</v>
      </c>
      <c r="W207">
        <v>2761661184</v>
      </c>
      <c r="X207">
        <v>24.936592101999999</v>
      </c>
      <c r="Y207">
        <v>3.4568240640000001</v>
      </c>
      <c r="Z207">
        <v>12.291365065000001</v>
      </c>
      <c r="AA207">
        <v>5.5019115220000003</v>
      </c>
      <c r="AB207">
        <v>1.9900000090000001</v>
      </c>
      <c r="AC207">
        <v>1.9599999779999999</v>
      </c>
      <c r="AD207">
        <v>1.9900000090000001</v>
      </c>
      <c r="AE207">
        <v>3.8630679560000001</v>
      </c>
      <c r="AF207">
        <v>168971173888</v>
      </c>
      <c r="AG207">
        <v>3.007027414</v>
      </c>
    </row>
    <row r="208" spans="1:33" x14ac:dyDescent="0.25">
      <c r="A208" t="s">
        <v>2010</v>
      </c>
      <c r="B208" t="s">
        <v>2011</v>
      </c>
      <c r="C208" t="s">
        <v>2012</v>
      </c>
      <c r="D208" t="s">
        <v>2013</v>
      </c>
      <c r="E208">
        <v>2601326</v>
      </c>
      <c r="F208">
        <v>2867</v>
      </c>
      <c r="G208">
        <v>36.049999999999997</v>
      </c>
      <c r="H208">
        <v>103355.35</v>
      </c>
      <c r="I208">
        <v>1442</v>
      </c>
      <c r="J208" t="s">
        <v>292</v>
      </c>
      <c r="K208" t="s">
        <v>128</v>
      </c>
      <c r="L208" t="s">
        <v>1968</v>
      </c>
      <c r="M208" t="s">
        <v>1969</v>
      </c>
      <c r="N208" t="s">
        <v>42</v>
      </c>
      <c r="O208" t="s">
        <v>2014</v>
      </c>
      <c r="P208" t="s">
        <v>302</v>
      </c>
      <c r="Q208">
        <v>1409</v>
      </c>
      <c r="S208">
        <v>2957.0919680000002</v>
      </c>
      <c r="T208">
        <v>2873155072</v>
      </c>
      <c r="U208">
        <v>1505750016</v>
      </c>
      <c r="V208">
        <v>1334443008</v>
      </c>
      <c r="W208">
        <v>40024984</v>
      </c>
      <c r="X208">
        <v>10.718346595</v>
      </c>
      <c r="Y208">
        <v>1.111719012</v>
      </c>
      <c r="Z208">
        <v>11.721918779999999</v>
      </c>
      <c r="AA208">
        <v>5.44084813</v>
      </c>
      <c r="AB208">
        <v>3.7800000300000001</v>
      </c>
      <c r="AC208">
        <v>3.5899999729999998</v>
      </c>
      <c r="AD208">
        <v>3.7800000300000001</v>
      </c>
      <c r="AE208">
        <v>1.0552108389999999</v>
      </c>
      <c r="AF208">
        <v>1422888192</v>
      </c>
      <c r="AG208">
        <v>0</v>
      </c>
    </row>
    <row r="209" spans="1:33" x14ac:dyDescent="0.25">
      <c r="A209" t="s">
        <v>1025</v>
      </c>
      <c r="B209" t="s">
        <v>1026</v>
      </c>
      <c r="C209" t="s">
        <v>1027</v>
      </c>
      <c r="D209" t="s">
        <v>1028</v>
      </c>
      <c r="E209">
        <v>2573209</v>
      </c>
      <c r="F209">
        <v>2980</v>
      </c>
      <c r="G209">
        <v>55.01</v>
      </c>
      <c r="H209">
        <v>163929.79999999999</v>
      </c>
      <c r="I209">
        <v>60463</v>
      </c>
      <c r="J209" t="s">
        <v>103</v>
      </c>
      <c r="K209" t="s">
        <v>104</v>
      </c>
      <c r="L209" t="s">
        <v>105</v>
      </c>
      <c r="M209" t="s">
        <v>171</v>
      </c>
      <c r="N209" t="s">
        <v>42</v>
      </c>
      <c r="O209" t="s">
        <v>196</v>
      </c>
      <c r="P209" t="s">
        <v>144</v>
      </c>
      <c r="Q209">
        <v>69000</v>
      </c>
      <c r="S209">
        <v>68444.000255999999</v>
      </c>
      <c r="T209">
        <v>952903991296</v>
      </c>
      <c r="U209">
        <v>874438000640</v>
      </c>
      <c r="V209">
        <v>66594000896</v>
      </c>
      <c r="W209">
        <v>1098985984</v>
      </c>
      <c r="X209">
        <v>9.3804960249999993</v>
      </c>
      <c r="Y209">
        <v>0.68723297100000003</v>
      </c>
      <c r="Z209">
        <v>5.0003802750000004</v>
      </c>
      <c r="AA209">
        <v>0.39392730199999998</v>
      </c>
      <c r="AB209">
        <v>3.2699999769999999</v>
      </c>
      <c r="AC209">
        <v>3.2499999960000001</v>
      </c>
      <c r="AD209">
        <v>3.2699999769999999</v>
      </c>
      <c r="AE209">
        <v>0.79352133300000005</v>
      </c>
      <c r="AF209">
        <v>61221842944</v>
      </c>
      <c r="AG209">
        <v>2.8176696219999999</v>
      </c>
    </row>
    <row r="210" spans="1:33" x14ac:dyDescent="0.25">
      <c r="A210" t="s">
        <v>2015</v>
      </c>
      <c r="B210" t="s">
        <v>2016</v>
      </c>
      <c r="C210" t="s">
        <v>2017</v>
      </c>
      <c r="D210" t="s">
        <v>2018</v>
      </c>
      <c r="E210">
        <v>2554163</v>
      </c>
      <c r="F210">
        <v>1395</v>
      </c>
      <c r="G210">
        <v>59.2</v>
      </c>
      <c r="H210">
        <v>82584</v>
      </c>
      <c r="I210">
        <v>2052</v>
      </c>
      <c r="J210" t="s">
        <v>163</v>
      </c>
      <c r="K210" t="s">
        <v>163</v>
      </c>
      <c r="L210" t="s">
        <v>164</v>
      </c>
      <c r="M210" t="s">
        <v>165</v>
      </c>
      <c r="N210" t="s">
        <v>42</v>
      </c>
      <c r="O210" t="s">
        <v>166</v>
      </c>
      <c r="P210" t="s">
        <v>167</v>
      </c>
      <c r="Q210">
        <v>708</v>
      </c>
      <c r="S210">
        <v>536.79300000000001</v>
      </c>
      <c r="T210">
        <v>1760071936</v>
      </c>
      <c r="U210">
        <v>1039814016</v>
      </c>
      <c r="W210">
        <v>34668000</v>
      </c>
      <c r="X210">
        <v>24.233438491000001</v>
      </c>
      <c r="Y210">
        <v>2.5013070100000001</v>
      </c>
      <c r="Z210">
        <v>10.256577603</v>
      </c>
      <c r="AA210">
        <v>4.1618930880000002</v>
      </c>
      <c r="AB210">
        <v>2.084000021</v>
      </c>
      <c r="AC210">
        <v>2.084000021</v>
      </c>
      <c r="AD210">
        <v>2.084000021</v>
      </c>
      <c r="AE210">
        <v>2.8494590930000001</v>
      </c>
      <c r="AF210">
        <v>2073168512</v>
      </c>
      <c r="AG210">
        <v>2.015202607</v>
      </c>
    </row>
    <row r="211" spans="1:33" x14ac:dyDescent="0.25">
      <c r="A211" t="s">
        <v>2019</v>
      </c>
      <c r="B211" t="s">
        <v>2020</v>
      </c>
      <c r="C211" t="s">
        <v>2021</v>
      </c>
      <c r="D211">
        <v>552953101</v>
      </c>
      <c r="E211">
        <v>2547419</v>
      </c>
      <c r="F211">
        <v>5578</v>
      </c>
      <c r="G211">
        <v>28.71</v>
      </c>
      <c r="H211">
        <v>160144.38</v>
      </c>
      <c r="I211">
        <v>16461</v>
      </c>
      <c r="J211" t="s">
        <v>292</v>
      </c>
      <c r="K211" t="s">
        <v>128</v>
      </c>
      <c r="L211" t="s">
        <v>984</v>
      </c>
      <c r="M211" t="s">
        <v>2022</v>
      </c>
      <c r="N211" t="s">
        <v>42</v>
      </c>
      <c r="O211" t="s">
        <v>1282</v>
      </c>
      <c r="P211" t="s">
        <v>1283</v>
      </c>
      <c r="Q211">
        <v>44600</v>
      </c>
      <c r="S211">
        <v>9186.1759999999995</v>
      </c>
      <c r="T211">
        <v>27705286656</v>
      </c>
      <c r="U211">
        <v>17781577728</v>
      </c>
      <c r="V211">
        <v>238147008</v>
      </c>
      <c r="W211">
        <v>572834560</v>
      </c>
      <c r="X211">
        <v>43.351024627000001</v>
      </c>
      <c r="Y211">
        <v>2.2639238829999999</v>
      </c>
      <c r="Z211">
        <v>4.8844715860000001</v>
      </c>
      <c r="AA211">
        <v>1.086012609</v>
      </c>
      <c r="AB211">
        <v>0.519999973</v>
      </c>
      <c r="AC211">
        <v>0.499999992</v>
      </c>
      <c r="AD211">
        <v>0.519999973</v>
      </c>
      <c r="AE211">
        <v>2.656522249</v>
      </c>
      <c r="AF211">
        <v>16713639936</v>
      </c>
      <c r="AG211">
        <v>0</v>
      </c>
    </row>
    <row r="212" spans="1:33" x14ac:dyDescent="0.25">
      <c r="A212" t="s">
        <v>1029</v>
      </c>
      <c r="B212" t="s">
        <v>1030</v>
      </c>
      <c r="C212" t="s">
        <v>1031</v>
      </c>
      <c r="D212">
        <v>594918104</v>
      </c>
      <c r="E212">
        <v>2588173</v>
      </c>
      <c r="F212">
        <v>26575</v>
      </c>
      <c r="G212">
        <v>60.26</v>
      </c>
      <c r="H212">
        <v>1601409.5</v>
      </c>
      <c r="I212">
        <v>468542</v>
      </c>
      <c r="J212" t="s">
        <v>58</v>
      </c>
      <c r="K212" t="s">
        <v>59</v>
      </c>
      <c r="L212" t="s">
        <v>67</v>
      </c>
      <c r="M212" t="s">
        <v>470</v>
      </c>
      <c r="N212" t="s">
        <v>42</v>
      </c>
      <c r="O212" t="s">
        <v>1032</v>
      </c>
      <c r="P212" t="s">
        <v>131</v>
      </c>
      <c r="Q212">
        <v>114000</v>
      </c>
      <c r="S212">
        <v>85393.999872</v>
      </c>
      <c r="T212">
        <v>212524007424</v>
      </c>
      <c r="U212">
        <v>142152007680</v>
      </c>
      <c r="V212">
        <v>48943001600</v>
      </c>
      <c r="W212">
        <v>7784000000</v>
      </c>
      <c r="X212">
        <v>24.515836714999999</v>
      </c>
      <c r="Y212">
        <v>5.6043181410000003</v>
      </c>
      <c r="Z212">
        <v>22.414201644999999</v>
      </c>
      <c r="AA212">
        <v>8.5963363689999994</v>
      </c>
      <c r="AB212">
        <v>2.1100000140000001</v>
      </c>
      <c r="AC212">
        <v>2.0800000129999998</v>
      </c>
      <c r="AD212">
        <v>2.1100000140000001</v>
      </c>
      <c r="AE212">
        <v>6.6654895610000002</v>
      </c>
      <c r="AF212">
        <v>459989745664</v>
      </c>
      <c r="AG212">
        <v>2.4394292549999999</v>
      </c>
    </row>
    <row r="213" spans="1:33" x14ac:dyDescent="0.25">
      <c r="A213" t="s">
        <v>2023</v>
      </c>
      <c r="B213" t="s">
        <v>2024</v>
      </c>
      <c r="C213" t="s">
        <v>2025</v>
      </c>
      <c r="D213" t="s">
        <v>2026</v>
      </c>
      <c r="E213" t="s">
        <v>2027</v>
      </c>
      <c r="F213">
        <v>565</v>
      </c>
      <c r="G213">
        <v>98.03</v>
      </c>
      <c r="H213">
        <v>55386.95</v>
      </c>
      <c r="I213">
        <v>21090</v>
      </c>
      <c r="J213" t="s">
        <v>243</v>
      </c>
      <c r="K213" t="s">
        <v>49</v>
      </c>
      <c r="L213" t="s">
        <v>399</v>
      </c>
      <c r="M213" t="s">
        <v>2028</v>
      </c>
      <c r="N213" t="s">
        <v>42</v>
      </c>
      <c r="O213" t="s">
        <v>574</v>
      </c>
      <c r="P213" t="s">
        <v>325</v>
      </c>
      <c r="Q213">
        <v>9100</v>
      </c>
      <c r="S213">
        <v>3435.4</v>
      </c>
      <c r="T213">
        <v>22196799488</v>
      </c>
      <c r="U213">
        <v>12256400384</v>
      </c>
      <c r="V213">
        <v>3113900032</v>
      </c>
      <c r="W213">
        <v>214900000</v>
      </c>
      <c r="X213">
        <v>28.170579910000001</v>
      </c>
      <c r="Y213">
        <v>2.3138570779999998</v>
      </c>
      <c r="Z213">
        <v>6.5976306490000001</v>
      </c>
      <c r="AA213">
        <v>3.251239188</v>
      </c>
      <c r="AB213">
        <v>2.7099999779999999</v>
      </c>
      <c r="AC213">
        <v>2.6999999880000001</v>
      </c>
      <c r="AD213">
        <v>2.6999999880000001</v>
      </c>
      <c r="AE213">
        <v>2.1237610550000001</v>
      </c>
      <c r="AF213">
        <v>20543870976</v>
      </c>
      <c r="AG213">
        <v>1.6729572640000001</v>
      </c>
    </row>
    <row r="214" spans="1:33" x14ac:dyDescent="0.25">
      <c r="A214" t="s">
        <v>2029</v>
      </c>
      <c r="B214" t="s">
        <v>2030</v>
      </c>
      <c r="C214" t="s">
        <v>2031</v>
      </c>
      <c r="D214">
        <v>609207105</v>
      </c>
      <c r="E214" t="s">
        <v>2032</v>
      </c>
      <c r="F214">
        <v>1246</v>
      </c>
      <c r="G214">
        <v>41.24</v>
      </c>
      <c r="H214">
        <v>51385.04</v>
      </c>
      <c r="I214">
        <v>63691</v>
      </c>
      <c r="J214" t="s">
        <v>243</v>
      </c>
      <c r="K214" t="s">
        <v>49</v>
      </c>
      <c r="L214" t="s">
        <v>422</v>
      </c>
      <c r="M214" t="s">
        <v>423</v>
      </c>
      <c r="N214" t="s">
        <v>42</v>
      </c>
      <c r="O214" t="s">
        <v>339</v>
      </c>
      <c r="P214" t="s">
        <v>53</v>
      </c>
      <c r="Q214">
        <v>99000</v>
      </c>
      <c r="S214">
        <v>26517.000192</v>
      </c>
      <c r="T214">
        <v>63265001472</v>
      </c>
      <c r="U214">
        <v>35688001536</v>
      </c>
      <c r="V214">
        <v>-11962999808</v>
      </c>
      <c r="W214">
        <v>1545596160</v>
      </c>
      <c r="X214">
        <v>24.288919448000001</v>
      </c>
      <c r="Y214">
        <v>2.4074380390000001</v>
      </c>
      <c r="Z214">
        <v>2.9175453870000001</v>
      </c>
      <c r="AA214">
        <v>1.291118727</v>
      </c>
      <c r="AB214">
        <v>0.53999999099999996</v>
      </c>
      <c r="AC214">
        <v>0.52999997099999996</v>
      </c>
      <c r="AD214">
        <v>0.53999999099999996</v>
      </c>
      <c r="AE214">
        <v>2.3170738580000001</v>
      </c>
      <c r="AF214">
        <v>63475322880</v>
      </c>
      <c r="AG214">
        <v>1.697381121</v>
      </c>
    </row>
    <row r="215" spans="1:33" x14ac:dyDescent="0.25">
      <c r="A215" t="s">
        <v>2033</v>
      </c>
      <c r="B215" t="s">
        <v>2034</v>
      </c>
      <c r="C215" t="s">
        <v>2035</v>
      </c>
      <c r="D215" t="s">
        <v>2036</v>
      </c>
      <c r="E215">
        <v>2654320</v>
      </c>
      <c r="F215">
        <v>2237</v>
      </c>
      <c r="G215">
        <v>102.71</v>
      </c>
      <c r="H215">
        <v>229762.27</v>
      </c>
      <c r="I215">
        <v>45005</v>
      </c>
      <c r="J215" t="s">
        <v>119</v>
      </c>
      <c r="K215" t="s">
        <v>120</v>
      </c>
      <c r="L215" t="s">
        <v>121</v>
      </c>
      <c r="M215" t="s">
        <v>2037</v>
      </c>
      <c r="N215" t="s">
        <v>42</v>
      </c>
      <c r="O215" t="s">
        <v>185</v>
      </c>
      <c r="P215" t="s">
        <v>186</v>
      </c>
      <c r="Q215">
        <v>24100</v>
      </c>
      <c r="S215">
        <v>13501.999615999999</v>
      </c>
      <c r="T215">
        <v>19736000512</v>
      </c>
      <c r="U215">
        <v>15191000064</v>
      </c>
      <c r="V215">
        <v>-611000000</v>
      </c>
      <c r="W215">
        <v>437795008</v>
      </c>
      <c r="X215">
        <v>21.180507659</v>
      </c>
      <c r="Y215">
        <v>9.5375089640000006</v>
      </c>
      <c r="Z215">
        <v>23.186393098</v>
      </c>
      <c r="AA215">
        <v>6.4144420179999999</v>
      </c>
      <c r="AB215">
        <v>3.0400000810000001</v>
      </c>
      <c r="AC215">
        <v>3.0400000810000001</v>
      </c>
      <c r="AD215">
        <v>3.0600000610000002</v>
      </c>
      <c r="AE215">
        <v>9.9174954320000008</v>
      </c>
      <c r="AF215">
        <v>45416964096</v>
      </c>
      <c r="AG215">
        <v>2.1030085719999998</v>
      </c>
    </row>
    <row r="216" spans="1:33" x14ac:dyDescent="0.25">
      <c r="A216" t="s">
        <v>2038</v>
      </c>
      <c r="B216" t="s">
        <v>2039</v>
      </c>
      <c r="C216" t="s">
        <v>2040</v>
      </c>
      <c r="D216">
        <v>615369105</v>
      </c>
      <c r="E216">
        <v>2252058</v>
      </c>
      <c r="F216">
        <v>142</v>
      </c>
      <c r="G216">
        <v>100.5</v>
      </c>
      <c r="H216">
        <v>14271</v>
      </c>
      <c r="I216">
        <v>19212</v>
      </c>
      <c r="J216" t="s">
        <v>103</v>
      </c>
      <c r="K216" t="s">
        <v>49</v>
      </c>
      <c r="L216" t="s">
        <v>285</v>
      </c>
      <c r="M216" t="s">
        <v>286</v>
      </c>
      <c r="N216" t="s">
        <v>42</v>
      </c>
      <c r="O216" t="s">
        <v>196</v>
      </c>
      <c r="P216" t="s">
        <v>144</v>
      </c>
      <c r="Q216">
        <v>10400</v>
      </c>
      <c r="S216">
        <v>3528</v>
      </c>
      <c r="T216">
        <v>5019299840</v>
      </c>
      <c r="U216">
        <v>5377200128</v>
      </c>
      <c r="V216">
        <v>-1913100032</v>
      </c>
      <c r="W216">
        <v>191170768</v>
      </c>
      <c r="X216">
        <v>21.899606704</v>
      </c>
      <c r="AA216">
        <v>18.649537995999999</v>
      </c>
      <c r="AB216">
        <v>4.710000097</v>
      </c>
      <c r="AC216">
        <v>4.6299999349999998</v>
      </c>
      <c r="AD216">
        <v>4.710000097</v>
      </c>
      <c r="AF216">
        <v>18713706496</v>
      </c>
      <c r="AG216">
        <v>1.442786087</v>
      </c>
    </row>
    <row r="217" spans="1:33" x14ac:dyDescent="0.25">
      <c r="A217" t="s">
        <v>1033</v>
      </c>
      <c r="B217" t="s">
        <v>1034</v>
      </c>
      <c r="C217" t="s">
        <v>1035</v>
      </c>
      <c r="D217">
        <v>617446448</v>
      </c>
      <c r="E217">
        <v>2262314</v>
      </c>
      <c r="F217">
        <v>2478</v>
      </c>
      <c r="G217">
        <v>41.36</v>
      </c>
      <c r="H217">
        <v>102490.08</v>
      </c>
      <c r="I217">
        <v>77459</v>
      </c>
      <c r="J217" t="s">
        <v>103</v>
      </c>
      <c r="K217" t="s">
        <v>104</v>
      </c>
      <c r="L217" t="s">
        <v>256</v>
      </c>
      <c r="M217" t="s">
        <v>466</v>
      </c>
      <c r="N217" t="s">
        <v>42</v>
      </c>
      <c r="O217" t="s">
        <v>196</v>
      </c>
      <c r="P217" t="s">
        <v>144</v>
      </c>
      <c r="Q217">
        <v>55256</v>
      </c>
      <c r="S217">
        <v>36157.999104000002</v>
      </c>
      <c r="T217">
        <v>813890994176</v>
      </c>
      <c r="U217">
        <v>735429001216</v>
      </c>
      <c r="V217">
        <v>60297998336</v>
      </c>
      <c r="W217">
        <v>1876466432</v>
      </c>
      <c r="X217">
        <v>19.542041778000002</v>
      </c>
      <c r="Y217">
        <v>0.81822502600000002</v>
      </c>
      <c r="Z217">
        <v>6.917231707</v>
      </c>
      <c r="AA217">
        <v>0.57669763100000004</v>
      </c>
      <c r="AB217">
        <v>2.5499999820000001</v>
      </c>
      <c r="AC217">
        <v>2.5</v>
      </c>
      <c r="AD217">
        <v>2.5499999820000001</v>
      </c>
      <c r="AE217">
        <v>1.1146311710000001</v>
      </c>
      <c r="AF217">
        <v>78265204736</v>
      </c>
      <c r="AG217">
        <v>1.5715667579999999</v>
      </c>
    </row>
    <row r="218" spans="1:33" x14ac:dyDescent="0.25">
      <c r="A218" t="s">
        <v>2041</v>
      </c>
      <c r="B218" t="s">
        <v>2042</v>
      </c>
      <c r="C218" t="s">
        <v>2043</v>
      </c>
      <c r="D218">
        <v>620071100</v>
      </c>
      <c r="E218">
        <v>2861993</v>
      </c>
      <c r="F218">
        <v>1209</v>
      </c>
      <c r="G218">
        <v>24.46</v>
      </c>
      <c r="H218">
        <v>29572.14</v>
      </c>
      <c r="I218">
        <v>456</v>
      </c>
      <c r="J218" t="s">
        <v>292</v>
      </c>
      <c r="K218" t="s">
        <v>128</v>
      </c>
      <c r="L218" t="s">
        <v>584</v>
      </c>
      <c r="M218" t="s">
        <v>2044</v>
      </c>
      <c r="N218" t="s">
        <v>42</v>
      </c>
      <c r="O218" t="s">
        <v>2045</v>
      </c>
      <c r="P218" t="s">
        <v>77</v>
      </c>
      <c r="Q218">
        <v>2663</v>
      </c>
      <c r="S218">
        <v>385.71300000000002</v>
      </c>
      <c r="T218">
        <v>437668000</v>
      </c>
      <c r="U218">
        <v>208844000</v>
      </c>
      <c r="V218">
        <v>222032000</v>
      </c>
      <c r="W218">
        <v>18665196</v>
      </c>
      <c r="X218">
        <v>23.888723373000001</v>
      </c>
      <c r="Y218">
        <v>2.796016931</v>
      </c>
      <c r="Z218">
        <v>12.599465739999999</v>
      </c>
      <c r="AA218">
        <v>6.4012737319999999</v>
      </c>
      <c r="AB218">
        <v>1.4299999990000001</v>
      </c>
      <c r="AC218">
        <v>1.3899999780000001</v>
      </c>
      <c r="AD218">
        <v>1.4299999990000001</v>
      </c>
      <c r="AE218">
        <v>1.9952046320000001</v>
      </c>
      <c r="AF218">
        <v>459350464</v>
      </c>
      <c r="AG218">
        <v>0</v>
      </c>
    </row>
    <row r="219" spans="1:33" x14ac:dyDescent="0.25">
      <c r="A219" t="s">
        <v>1036</v>
      </c>
      <c r="B219" t="s">
        <v>1037</v>
      </c>
      <c r="C219" t="s">
        <v>1038</v>
      </c>
      <c r="D219">
        <v>620076307</v>
      </c>
      <c r="E219" t="s">
        <v>1039</v>
      </c>
      <c r="F219">
        <v>1835</v>
      </c>
      <c r="G219">
        <v>80.25</v>
      </c>
      <c r="H219">
        <v>147258.75</v>
      </c>
      <c r="I219">
        <v>13318</v>
      </c>
      <c r="J219" t="s">
        <v>58</v>
      </c>
      <c r="K219" t="s">
        <v>178</v>
      </c>
      <c r="L219" t="s">
        <v>268</v>
      </c>
      <c r="M219" t="s">
        <v>1040</v>
      </c>
      <c r="N219" t="s">
        <v>42</v>
      </c>
      <c r="O219" t="s">
        <v>1041</v>
      </c>
      <c r="P219" t="s">
        <v>53</v>
      </c>
      <c r="Q219">
        <v>13000</v>
      </c>
      <c r="S219">
        <v>5836.9999360000002</v>
      </c>
      <c r="T219">
        <v>8618999808</v>
      </c>
      <c r="U219">
        <v>9267000320</v>
      </c>
      <c r="V219">
        <v>-2024999936</v>
      </c>
      <c r="W219">
        <v>166000000</v>
      </c>
      <c r="X219">
        <v>21.675567625999999</v>
      </c>
      <c r="AA219">
        <v>7.1236157110000002</v>
      </c>
      <c r="AB219">
        <v>3.450000025</v>
      </c>
      <c r="AC219">
        <v>3.410000063</v>
      </c>
      <c r="AD219">
        <v>3.4700000059999998</v>
      </c>
      <c r="AF219">
        <v>13169201152</v>
      </c>
      <c r="AG219">
        <v>1.9563862830000001</v>
      </c>
    </row>
    <row r="220" spans="1:33" x14ac:dyDescent="0.25">
      <c r="A220" t="s">
        <v>2046</v>
      </c>
      <c r="B220" t="s">
        <v>2047</v>
      </c>
      <c r="C220" t="s">
        <v>2048</v>
      </c>
      <c r="D220" t="s">
        <v>2049</v>
      </c>
      <c r="E220" t="s">
        <v>2050</v>
      </c>
      <c r="F220">
        <v>3571</v>
      </c>
      <c r="G220">
        <v>20.13</v>
      </c>
      <c r="H220">
        <v>71884.23</v>
      </c>
      <c r="I220">
        <v>1918</v>
      </c>
      <c r="J220" t="s">
        <v>38</v>
      </c>
      <c r="K220" t="s">
        <v>315</v>
      </c>
      <c r="L220" t="s">
        <v>316</v>
      </c>
      <c r="M220" t="s">
        <v>317</v>
      </c>
      <c r="N220" t="s">
        <v>42</v>
      </c>
      <c r="O220" t="s">
        <v>318</v>
      </c>
      <c r="P220" t="s">
        <v>271</v>
      </c>
      <c r="Q220">
        <v>4100</v>
      </c>
      <c r="S220">
        <v>3289.0700160000001</v>
      </c>
      <c r="T220">
        <v>2335000064</v>
      </c>
      <c r="U220">
        <v>1175000064</v>
      </c>
      <c r="V220">
        <v>-113000000</v>
      </c>
      <c r="W220">
        <v>95297424</v>
      </c>
      <c r="Y220">
        <v>1.464043974</v>
      </c>
      <c r="Z220">
        <v>-44.548578579999997</v>
      </c>
      <c r="AA220">
        <v>-17.415603105999999</v>
      </c>
      <c r="AB220">
        <v>-4.7800000599999999</v>
      </c>
      <c r="AC220">
        <v>-4.7800000599999999</v>
      </c>
      <c r="AD220">
        <v>-4.7800000599999999</v>
      </c>
      <c r="AE220">
        <v>2.4069474519999998</v>
      </c>
      <c r="AF220">
        <v>1963144448</v>
      </c>
      <c r="AG220">
        <v>0</v>
      </c>
    </row>
    <row r="221" spans="1:33" x14ac:dyDescent="0.25">
      <c r="A221" t="s">
        <v>2051</v>
      </c>
      <c r="B221" t="s">
        <v>2052</v>
      </c>
      <c r="C221" t="s">
        <v>2053</v>
      </c>
      <c r="D221" t="s">
        <v>2054</v>
      </c>
      <c r="E221" t="s">
        <v>2055</v>
      </c>
      <c r="F221">
        <v>519</v>
      </c>
      <c r="G221">
        <v>37.46</v>
      </c>
      <c r="H221">
        <v>19441.740000000002</v>
      </c>
      <c r="I221">
        <v>601</v>
      </c>
      <c r="J221" t="s">
        <v>38</v>
      </c>
      <c r="K221" t="s">
        <v>39</v>
      </c>
      <c r="L221" t="s">
        <v>89</v>
      </c>
      <c r="M221" t="s">
        <v>2056</v>
      </c>
      <c r="N221" t="s">
        <v>42</v>
      </c>
      <c r="O221" t="s">
        <v>2057</v>
      </c>
      <c r="P221" t="s">
        <v>53</v>
      </c>
      <c r="Q221">
        <v>4075</v>
      </c>
      <c r="S221">
        <v>1070.0110079999999</v>
      </c>
      <c r="T221">
        <v>499608992</v>
      </c>
      <c r="U221">
        <v>250936000</v>
      </c>
      <c r="V221">
        <v>190875008</v>
      </c>
      <c r="W221">
        <v>16064682</v>
      </c>
      <c r="X221">
        <v>22.702205657</v>
      </c>
      <c r="Y221">
        <v>1.5862979880000001</v>
      </c>
      <c r="Z221">
        <v>6.6157337209999998</v>
      </c>
      <c r="AA221">
        <v>3.6842677469999998</v>
      </c>
      <c r="AB221">
        <v>1.109999991</v>
      </c>
      <c r="AC221">
        <v>1.0900000110000001</v>
      </c>
      <c r="AD221">
        <v>1.109999991</v>
      </c>
      <c r="AE221">
        <v>2.4199771600000002</v>
      </c>
      <c r="AF221">
        <v>608369536</v>
      </c>
      <c r="AG221">
        <v>0</v>
      </c>
    </row>
    <row r="222" spans="1:33" x14ac:dyDescent="0.25">
      <c r="A222" t="s">
        <v>1042</v>
      </c>
      <c r="B222" t="s">
        <v>1043</v>
      </c>
      <c r="C222" t="s">
        <v>1044</v>
      </c>
      <c r="D222">
        <v>636518102</v>
      </c>
      <c r="E222">
        <v>2645078</v>
      </c>
      <c r="F222">
        <v>2792</v>
      </c>
      <c r="G222">
        <v>29.47</v>
      </c>
      <c r="H222">
        <v>82280.240000000005</v>
      </c>
      <c r="I222">
        <v>3799</v>
      </c>
      <c r="J222" t="s">
        <v>58</v>
      </c>
      <c r="K222" t="s">
        <v>39</v>
      </c>
      <c r="L222" t="s">
        <v>113</v>
      </c>
      <c r="M222" t="s">
        <v>114</v>
      </c>
      <c r="N222" t="s">
        <v>42</v>
      </c>
      <c r="O222" t="s">
        <v>810</v>
      </c>
      <c r="P222" t="s">
        <v>271</v>
      </c>
      <c r="Q222">
        <v>7441</v>
      </c>
      <c r="S222">
        <v>1233.9849919999999</v>
      </c>
      <c r="T222">
        <v>1472893056</v>
      </c>
      <c r="U222">
        <v>365481984</v>
      </c>
      <c r="V222">
        <v>735878016</v>
      </c>
      <c r="W222">
        <v>128920280</v>
      </c>
      <c r="X222">
        <v>37.248695372999997</v>
      </c>
      <c r="Y222">
        <v>3.3500199309999998</v>
      </c>
      <c r="Z222">
        <v>7.9114396019999997</v>
      </c>
      <c r="AA222">
        <v>5.9400594619999998</v>
      </c>
      <c r="AB222">
        <v>0.66000000299999995</v>
      </c>
      <c r="AC222">
        <v>0.66000000299999995</v>
      </c>
      <c r="AD222">
        <v>0.66000000299999995</v>
      </c>
      <c r="AE222">
        <v>3.4307774530000001</v>
      </c>
      <c r="AF222">
        <v>3844376832</v>
      </c>
      <c r="AG222">
        <v>2.6806923139999999</v>
      </c>
    </row>
    <row r="223" spans="1:33" x14ac:dyDescent="0.25">
      <c r="A223" t="s">
        <v>2058</v>
      </c>
      <c r="B223" t="s">
        <v>2059</v>
      </c>
      <c r="C223" t="s">
        <v>2060</v>
      </c>
      <c r="D223" t="s">
        <v>2061</v>
      </c>
      <c r="E223">
        <v>2564797</v>
      </c>
      <c r="F223">
        <v>756</v>
      </c>
      <c r="G223">
        <v>24.7</v>
      </c>
      <c r="H223">
        <v>18673.2</v>
      </c>
      <c r="I223">
        <v>1162</v>
      </c>
      <c r="J223" t="s">
        <v>38</v>
      </c>
      <c r="K223" t="s">
        <v>49</v>
      </c>
      <c r="L223" t="s">
        <v>285</v>
      </c>
      <c r="M223" t="s">
        <v>1922</v>
      </c>
      <c r="N223" t="s">
        <v>42</v>
      </c>
      <c r="O223" t="s">
        <v>246</v>
      </c>
      <c r="P223" t="s">
        <v>53</v>
      </c>
      <c r="Q223">
        <v>3382</v>
      </c>
      <c r="S223">
        <v>1000.9970080000001</v>
      </c>
      <c r="T223">
        <v>1050736000</v>
      </c>
      <c r="U223">
        <v>425043008</v>
      </c>
      <c r="V223">
        <v>-29263000</v>
      </c>
      <c r="W223">
        <v>57271000</v>
      </c>
      <c r="X223">
        <v>14.782867431</v>
      </c>
      <c r="Y223">
        <v>1.387220978</v>
      </c>
      <c r="Z223">
        <v>9.5711588239999994</v>
      </c>
      <c r="AA223">
        <v>5.700187058</v>
      </c>
      <c r="AB223">
        <v>1.2200000280000001</v>
      </c>
      <c r="AC223">
        <v>1.1800000070000001</v>
      </c>
      <c r="AD223">
        <v>1.2200000280000001</v>
      </c>
      <c r="AE223">
        <v>2.2608431489999998</v>
      </c>
      <c r="AF223">
        <v>1172321664</v>
      </c>
      <c r="AG223">
        <v>0</v>
      </c>
    </row>
    <row r="224" spans="1:33" x14ac:dyDescent="0.25">
      <c r="A224" t="s">
        <v>2062</v>
      </c>
      <c r="B224" t="s">
        <v>2063</v>
      </c>
      <c r="C224" t="s">
        <v>2064</v>
      </c>
      <c r="D224" t="s">
        <v>2065</v>
      </c>
      <c r="E224">
        <v>2624464</v>
      </c>
      <c r="F224">
        <v>773</v>
      </c>
      <c r="G224">
        <v>30.76</v>
      </c>
      <c r="H224">
        <v>23777.48</v>
      </c>
      <c r="I224">
        <v>2510</v>
      </c>
      <c r="J224" t="s">
        <v>38</v>
      </c>
      <c r="K224" t="s">
        <v>128</v>
      </c>
      <c r="L224" t="s">
        <v>718</v>
      </c>
      <c r="M224" t="s">
        <v>2066</v>
      </c>
      <c r="N224" t="s">
        <v>42</v>
      </c>
      <c r="O224" t="s">
        <v>2067</v>
      </c>
      <c r="P224" t="s">
        <v>53</v>
      </c>
      <c r="Q224">
        <v>14400</v>
      </c>
      <c r="S224">
        <v>8535.9998720000003</v>
      </c>
      <c r="T224">
        <v>5719000064</v>
      </c>
      <c r="U224">
        <v>10853000192</v>
      </c>
      <c r="V224">
        <v>-5232999936</v>
      </c>
      <c r="W224">
        <v>81600000</v>
      </c>
      <c r="AA224">
        <v>-1.809737347</v>
      </c>
      <c r="AB224">
        <v>-1.389999996</v>
      </c>
      <c r="AC224">
        <v>-1.3800000059999999</v>
      </c>
      <c r="AD224">
        <v>-1.3800000059999999</v>
      </c>
      <c r="AF224">
        <v>2510574336</v>
      </c>
      <c r="AG224">
        <v>0</v>
      </c>
    </row>
    <row r="225" spans="1:33" x14ac:dyDescent="0.25">
      <c r="A225" t="s">
        <v>2068</v>
      </c>
      <c r="B225" t="s">
        <v>2069</v>
      </c>
      <c r="C225" t="s">
        <v>2070</v>
      </c>
      <c r="D225" t="s">
        <v>2071</v>
      </c>
      <c r="E225">
        <v>2857817</v>
      </c>
      <c r="F225">
        <v>380</v>
      </c>
      <c r="G225">
        <v>117</v>
      </c>
      <c r="H225">
        <v>44460</v>
      </c>
      <c r="I225">
        <v>50209</v>
      </c>
      <c r="J225" t="s">
        <v>292</v>
      </c>
      <c r="K225" t="s">
        <v>178</v>
      </c>
      <c r="L225" t="s">
        <v>179</v>
      </c>
      <c r="M225" t="s">
        <v>1829</v>
      </c>
      <c r="N225" t="s">
        <v>42</v>
      </c>
      <c r="O225" t="s">
        <v>2072</v>
      </c>
      <c r="P225" t="s">
        <v>77</v>
      </c>
      <c r="Q225">
        <v>3500</v>
      </c>
      <c r="S225">
        <v>8176.4609280000004</v>
      </c>
      <c r="T225">
        <v>12347337728</v>
      </c>
      <c r="U225">
        <v>9818372096</v>
      </c>
      <c r="W225">
        <v>429145024</v>
      </c>
      <c r="X225">
        <v>316.17614745999998</v>
      </c>
      <c r="Y225">
        <v>18.845941542999999</v>
      </c>
      <c r="Z225">
        <v>6.9462580760000003</v>
      </c>
      <c r="AA225">
        <v>1.4652434379999999</v>
      </c>
      <c r="AB225">
        <v>0.37999999800000001</v>
      </c>
      <c r="AC225">
        <v>0.37000000100000002</v>
      </c>
      <c r="AD225">
        <v>0.37999999800000001</v>
      </c>
      <c r="AE225">
        <v>19.853949658000001</v>
      </c>
      <c r="AF225">
        <v>51033927680</v>
      </c>
      <c r="AG225">
        <v>0</v>
      </c>
    </row>
    <row r="226" spans="1:33" x14ac:dyDescent="0.25">
      <c r="A226" t="s">
        <v>1054</v>
      </c>
      <c r="B226" t="s">
        <v>1055</v>
      </c>
      <c r="C226" t="s">
        <v>1056</v>
      </c>
      <c r="D226">
        <v>651290108</v>
      </c>
      <c r="E226">
        <v>2635079</v>
      </c>
      <c r="F226">
        <v>3764</v>
      </c>
      <c r="G226">
        <v>45.22</v>
      </c>
      <c r="H226">
        <v>170208.08</v>
      </c>
      <c r="I226">
        <v>8993</v>
      </c>
      <c r="J226" t="s">
        <v>315</v>
      </c>
      <c r="K226" t="s">
        <v>315</v>
      </c>
      <c r="L226" t="s">
        <v>525</v>
      </c>
      <c r="M226" t="s">
        <v>526</v>
      </c>
      <c r="N226" t="s">
        <v>42</v>
      </c>
      <c r="O226" t="s">
        <v>1057</v>
      </c>
      <c r="P226" t="s">
        <v>271</v>
      </c>
      <c r="Q226">
        <v>1111</v>
      </c>
      <c r="S226">
        <v>1734</v>
      </c>
      <c r="T226">
        <v>4212999936</v>
      </c>
      <c r="U226">
        <v>3296999936</v>
      </c>
      <c r="W226">
        <v>198826528</v>
      </c>
      <c r="X226">
        <v>43.462123869999999</v>
      </c>
      <c r="Y226">
        <v>6.0570058820000003</v>
      </c>
      <c r="Z226">
        <v>-129.35188046100001</v>
      </c>
      <c r="AA226">
        <v>-39.193913737999999</v>
      </c>
      <c r="AB226">
        <v>-10.699999824000001</v>
      </c>
      <c r="AC226">
        <v>-10.699999824000001</v>
      </c>
      <c r="AD226">
        <v>-10.699999824000001</v>
      </c>
      <c r="AE226">
        <v>9.8154326530000002</v>
      </c>
      <c r="AF226">
        <v>9219295232</v>
      </c>
      <c r="AG226">
        <v>0</v>
      </c>
    </row>
    <row r="227" spans="1:33" x14ac:dyDescent="0.25">
      <c r="A227" t="s">
        <v>1072</v>
      </c>
      <c r="B227" t="s">
        <v>1073</v>
      </c>
      <c r="C227" t="s">
        <v>1074</v>
      </c>
      <c r="D227">
        <v>654106103</v>
      </c>
      <c r="E227">
        <v>2640147</v>
      </c>
      <c r="F227">
        <v>8920</v>
      </c>
      <c r="G227">
        <v>50.07</v>
      </c>
      <c r="H227">
        <v>446624.4</v>
      </c>
      <c r="I227">
        <v>83388</v>
      </c>
      <c r="J227" t="s">
        <v>292</v>
      </c>
      <c r="K227" t="s">
        <v>128</v>
      </c>
      <c r="L227" t="s">
        <v>1075</v>
      </c>
      <c r="M227" t="s">
        <v>1076</v>
      </c>
      <c r="N227" t="s">
        <v>42</v>
      </c>
      <c r="O227" t="s">
        <v>1077</v>
      </c>
      <c r="P227" t="s">
        <v>1078</v>
      </c>
      <c r="Q227">
        <v>70700</v>
      </c>
      <c r="S227">
        <v>33023.000064</v>
      </c>
      <c r="T227">
        <v>21155999744</v>
      </c>
      <c r="U227">
        <v>8990999552</v>
      </c>
      <c r="V227">
        <v>11742000128</v>
      </c>
      <c r="W227">
        <v>1668000000</v>
      </c>
      <c r="X227">
        <v>28.103744506000002</v>
      </c>
      <c r="Y227">
        <v>7.9482970230000003</v>
      </c>
      <c r="Z227">
        <v>30.567858949000001</v>
      </c>
      <c r="AA227">
        <v>18.272029202999999</v>
      </c>
      <c r="AB227">
        <v>2.27000001</v>
      </c>
      <c r="AC227">
        <v>2.2200000279999998</v>
      </c>
      <c r="AD227">
        <v>2.27000001</v>
      </c>
      <c r="AE227">
        <v>6.8653318920000004</v>
      </c>
      <c r="AF227">
        <v>83861938176</v>
      </c>
      <c r="AG227">
        <v>1.2782104839999999</v>
      </c>
    </row>
    <row r="228" spans="1:33" x14ac:dyDescent="0.25">
      <c r="A228" t="s">
        <v>1084</v>
      </c>
      <c r="B228" t="s">
        <v>1085</v>
      </c>
      <c r="C228" t="s">
        <v>1086</v>
      </c>
      <c r="D228">
        <v>655044105</v>
      </c>
      <c r="E228">
        <v>2640761</v>
      </c>
      <c r="F228">
        <v>700</v>
      </c>
      <c r="G228">
        <v>38.159999999999997</v>
      </c>
      <c r="H228">
        <v>26712</v>
      </c>
      <c r="I228">
        <v>16397</v>
      </c>
      <c r="J228" t="s">
        <v>315</v>
      </c>
      <c r="K228" t="s">
        <v>315</v>
      </c>
      <c r="L228" t="s">
        <v>525</v>
      </c>
      <c r="M228" t="s">
        <v>526</v>
      </c>
      <c r="N228" t="s">
        <v>42</v>
      </c>
      <c r="O228" t="s">
        <v>318</v>
      </c>
      <c r="P228" t="s">
        <v>271</v>
      </c>
      <c r="Q228">
        <v>2395</v>
      </c>
      <c r="S228">
        <v>4006</v>
      </c>
      <c r="T228">
        <v>22468999168</v>
      </c>
      <c r="U228">
        <v>12624000000</v>
      </c>
      <c r="W228">
        <v>433000000</v>
      </c>
      <c r="Y228">
        <v>1.397820949</v>
      </c>
      <c r="Z228">
        <v>-25.223914745999998</v>
      </c>
      <c r="AA228">
        <v>-11.454763213</v>
      </c>
      <c r="AB228">
        <v>-6.4600000670000002</v>
      </c>
      <c r="AC228">
        <v>-6.4600000670000002</v>
      </c>
      <c r="AD228">
        <v>-6.4600000670000002</v>
      </c>
      <c r="AE228">
        <v>1.7310926680000001</v>
      </c>
      <c r="AF228">
        <v>16659538944</v>
      </c>
      <c r="AG228">
        <v>1.25786167</v>
      </c>
    </row>
    <row r="229" spans="1:33" x14ac:dyDescent="0.25">
      <c r="A229" t="s">
        <v>1087</v>
      </c>
      <c r="B229" t="s">
        <v>1088</v>
      </c>
      <c r="C229" t="s">
        <v>1089</v>
      </c>
      <c r="D229">
        <v>655663102</v>
      </c>
      <c r="E229">
        <v>2641838</v>
      </c>
      <c r="F229">
        <v>946</v>
      </c>
      <c r="G229">
        <v>106.73</v>
      </c>
      <c r="H229">
        <v>100966.58</v>
      </c>
      <c r="I229">
        <v>6104</v>
      </c>
      <c r="J229" t="s">
        <v>38</v>
      </c>
      <c r="K229" t="s">
        <v>39</v>
      </c>
      <c r="L229" t="s">
        <v>557</v>
      </c>
      <c r="M229" t="s">
        <v>1090</v>
      </c>
      <c r="N229" t="s">
        <v>42</v>
      </c>
      <c r="O229" t="s">
        <v>1091</v>
      </c>
      <c r="P229" t="s">
        <v>190</v>
      </c>
      <c r="Q229">
        <v>6100</v>
      </c>
      <c r="S229">
        <v>1745.911008</v>
      </c>
      <c r="T229">
        <v>2409524992</v>
      </c>
      <c r="U229">
        <v>1597718016</v>
      </c>
      <c r="V229">
        <v>-527819008</v>
      </c>
      <c r="W229">
        <v>57192000</v>
      </c>
      <c r="X229">
        <v>19.538116455000001</v>
      </c>
      <c r="Y229">
        <v>5.8188447950000004</v>
      </c>
      <c r="Z229">
        <v>30.093761181000001</v>
      </c>
      <c r="AA229">
        <v>10.393826768</v>
      </c>
      <c r="AB229">
        <v>4.2800000300000001</v>
      </c>
      <c r="AC229">
        <v>4.2500000590000004</v>
      </c>
      <c r="AD229">
        <v>4.2800000300000001</v>
      </c>
      <c r="AE229">
        <v>7.5191547280000002</v>
      </c>
      <c r="AF229">
        <v>6130406400</v>
      </c>
      <c r="AG229">
        <v>0.89946589300000002</v>
      </c>
    </row>
    <row r="230" spans="1:33" x14ac:dyDescent="0.25">
      <c r="A230" t="s">
        <v>1092</v>
      </c>
      <c r="B230" t="s">
        <v>1093</v>
      </c>
      <c r="C230" t="s">
        <v>1094</v>
      </c>
      <c r="D230">
        <v>655664100</v>
      </c>
      <c r="E230">
        <v>2641827</v>
      </c>
      <c r="F230">
        <v>377</v>
      </c>
      <c r="G230">
        <v>55.92</v>
      </c>
      <c r="H230">
        <v>21081.84</v>
      </c>
      <c r="I230">
        <v>9693</v>
      </c>
      <c r="J230" t="s">
        <v>292</v>
      </c>
      <c r="K230" t="s">
        <v>128</v>
      </c>
      <c r="L230" t="s">
        <v>293</v>
      </c>
      <c r="M230" t="s">
        <v>870</v>
      </c>
      <c r="N230" t="s">
        <v>42</v>
      </c>
      <c r="O230" t="s">
        <v>130</v>
      </c>
      <c r="P230" t="s">
        <v>131</v>
      </c>
      <c r="Q230">
        <v>72500</v>
      </c>
      <c r="S230">
        <v>14636</v>
      </c>
      <c r="T230">
        <v>7966000128</v>
      </c>
      <c r="U230">
        <v>7105999872</v>
      </c>
      <c r="V230">
        <v>622000000</v>
      </c>
      <c r="W230">
        <v>173200000</v>
      </c>
      <c r="X230">
        <v>17.226358413</v>
      </c>
      <c r="Y230">
        <v>9.4587211599999996</v>
      </c>
      <c r="Z230">
        <v>29.365079365</v>
      </c>
      <c r="AA230">
        <v>4.0236829380000003</v>
      </c>
      <c r="AB230">
        <v>1.8900000189999999</v>
      </c>
      <c r="AC230">
        <v>1.8700000080000001</v>
      </c>
      <c r="AD230">
        <v>1.8900000189999999</v>
      </c>
      <c r="AE230">
        <v>11.262027961999999</v>
      </c>
      <c r="AF230">
        <v>9847566336</v>
      </c>
      <c r="AG230">
        <v>2.6466381750000001</v>
      </c>
    </row>
    <row r="231" spans="1:33" x14ac:dyDescent="0.25">
      <c r="A231" t="s">
        <v>1099</v>
      </c>
      <c r="B231" t="s">
        <v>1100</v>
      </c>
      <c r="C231" t="s">
        <v>1101</v>
      </c>
      <c r="D231">
        <v>665859104</v>
      </c>
      <c r="E231">
        <v>2648668</v>
      </c>
      <c r="F231">
        <v>11059</v>
      </c>
      <c r="G231">
        <v>82.15</v>
      </c>
      <c r="H231">
        <v>908496.85</v>
      </c>
      <c r="I231">
        <v>18601</v>
      </c>
      <c r="J231" t="s">
        <v>103</v>
      </c>
      <c r="K231" t="s">
        <v>104</v>
      </c>
      <c r="L231" t="s">
        <v>256</v>
      </c>
      <c r="M231" t="s">
        <v>334</v>
      </c>
      <c r="N231" t="s">
        <v>42</v>
      </c>
      <c r="O231" t="s">
        <v>246</v>
      </c>
      <c r="P231" t="s">
        <v>53</v>
      </c>
      <c r="Q231">
        <v>16900</v>
      </c>
      <c r="S231">
        <v>5053.7000959999996</v>
      </c>
      <c r="T231">
        <v>120084996096</v>
      </c>
      <c r="U231">
        <v>110505197568</v>
      </c>
      <c r="V231">
        <v>8485000192</v>
      </c>
      <c r="W231">
        <v>226431104</v>
      </c>
      <c r="X231">
        <v>17.179527281999999</v>
      </c>
      <c r="Y231">
        <v>1.8172810070000001</v>
      </c>
      <c r="Z231">
        <v>11.184587444</v>
      </c>
      <c r="AA231">
        <v>0.81297832999999997</v>
      </c>
      <c r="AB231">
        <v>4.2000000469999996</v>
      </c>
      <c r="AC231">
        <v>4.170000076</v>
      </c>
      <c r="AD231">
        <v>4.2000000469999996</v>
      </c>
      <c r="AE231">
        <v>2.0543044739999998</v>
      </c>
      <c r="AF231">
        <v>19162863616</v>
      </c>
      <c r="AG231">
        <v>1.777236775</v>
      </c>
    </row>
    <row r="232" spans="1:33" x14ac:dyDescent="0.25">
      <c r="A232" t="s">
        <v>1102</v>
      </c>
      <c r="B232" t="s">
        <v>1103</v>
      </c>
      <c r="C232" t="s">
        <v>1104</v>
      </c>
      <c r="D232">
        <v>666807102</v>
      </c>
      <c r="E232">
        <v>2648806</v>
      </c>
      <c r="F232">
        <v>1357</v>
      </c>
      <c r="G232">
        <v>249.65</v>
      </c>
      <c r="H232">
        <v>338775.05</v>
      </c>
      <c r="I232">
        <v>44003</v>
      </c>
      <c r="J232" t="s">
        <v>38</v>
      </c>
      <c r="K232" t="s">
        <v>39</v>
      </c>
      <c r="L232" t="s">
        <v>252</v>
      </c>
      <c r="M232" t="s">
        <v>252</v>
      </c>
      <c r="N232" t="s">
        <v>42</v>
      </c>
      <c r="O232" t="s">
        <v>516</v>
      </c>
      <c r="P232" t="s">
        <v>434</v>
      </c>
      <c r="Q232">
        <v>65000</v>
      </c>
      <c r="S232">
        <v>23804.999680000001</v>
      </c>
      <c r="T232">
        <v>24099999744</v>
      </c>
      <c r="U232">
        <v>18332999680</v>
      </c>
      <c r="V232">
        <v>-6696999936</v>
      </c>
      <c r="W232">
        <v>176784416</v>
      </c>
      <c r="X232">
        <v>20.15457344</v>
      </c>
      <c r="Y232">
        <v>6.290346145</v>
      </c>
      <c r="Z232">
        <v>37.229588276000001</v>
      </c>
      <c r="AA232">
        <v>8.8794576250000006</v>
      </c>
      <c r="AB232">
        <v>11.839999914</v>
      </c>
      <c r="AC232">
        <v>11.719999789999999</v>
      </c>
      <c r="AD232">
        <v>11.839999914</v>
      </c>
      <c r="AE232">
        <v>7.6528927429999998</v>
      </c>
      <c r="AF232">
        <v>44067250176</v>
      </c>
      <c r="AG232">
        <v>1.3619066929999999</v>
      </c>
    </row>
    <row r="233" spans="1:33" x14ac:dyDescent="0.25">
      <c r="A233" t="s">
        <v>2073</v>
      </c>
      <c r="B233" t="s">
        <v>2074</v>
      </c>
      <c r="C233" t="s">
        <v>2075</v>
      </c>
      <c r="D233" t="s">
        <v>2076</v>
      </c>
      <c r="E233">
        <v>2379504</v>
      </c>
      <c r="F233">
        <v>3935</v>
      </c>
      <c r="G233">
        <v>92.2</v>
      </c>
      <c r="H233">
        <v>362807</v>
      </c>
      <c r="I233">
        <v>49695</v>
      </c>
      <c r="J233" t="s">
        <v>58</v>
      </c>
      <c r="K233" t="s">
        <v>59</v>
      </c>
      <c r="L233" t="s">
        <v>81</v>
      </c>
      <c r="M233" t="s">
        <v>82</v>
      </c>
      <c r="N233" t="s">
        <v>42</v>
      </c>
      <c r="O233" t="s">
        <v>115</v>
      </c>
      <c r="P233" t="s">
        <v>77</v>
      </c>
      <c r="Q233">
        <v>9227</v>
      </c>
      <c r="S233">
        <v>6137.9998720000003</v>
      </c>
      <c r="T233">
        <v>9612000256</v>
      </c>
      <c r="U233">
        <v>4288000000</v>
      </c>
      <c r="V233">
        <v>4585999872</v>
      </c>
      <c r="W233">
        <v>539000000</v>
      </c>
      <c r="X233">
        <v>27.340625761999998</v>
      </c>
      <c r="Y233">
        <v>5.0923080440000001</v>
      </c>
      <c r="Z233">
        <v>24.476452681000001</v>
      </c>
      <c r="AA233">
        <v>14.273799267999999</v>
      </c>
      <c r="AB233">
        <v>2.219999998</v>
      </c>
      <c r="AC233">
        <v>1.909999996</v>
      </c>
      <c r="AD233">
        <v>2.219999998</v>
      </c>
      <c r="AE233">
        <v>9.3342971559999999</v>
      </c>
      <c r="AF233">
        <v>47248740352</v>
      </c>
      <c r="AG233">
        <v>0.498915426</v>
      </c>
    </row>
    <row r="234" spans="1:33" x14ac:dyDescent="0.25">
      <c r="A234" t="s">
        <v>2077</v>
      </c>
      <c r="B234" t="s">
        <v>2078</v>
      </c>
      <c r="C234" t="s">
        <v>2079</v>
      </c>
      <c r="D234">
        <v>682143102</v>
      </c>
      <c r="E234" t="s">
        <v>2080</v>
      </c>
      <c r="F234">
        <v>733</v>
      </c>
      <c r="G234">
        <v>12.29</v>
      </c>
      <c r="H234">
        <v>9008.57</v>
      </c>
      <c r="I234">
        <v>527</v>
      </c>
      <c r="J234" t="s">
        <v>48</v>
      </c>
      <c r="K234" t="s">
        <v>49</v>
      </c>
      <c r="L234" t="s">
        <v>214</v>
      </c>
      <c r="M234" t="s">
        <v>215</v>
      </c>
      <c r="N234" t="s">
        <v>42</v>
      </c>
      <c r="O234" t="s">
        <v>130</v>
      </c>
      <c r="P234" t="s">
        <v>131</v>
      </c>
      <c r="Q234">
        <v>162</v>
      </c>
      <c r="S234">
        <v>35.387</v>
      </c>
      <c r="T234">
        <v>72763000</v>
      </c>
      <c r="U234">
        <v>95535000</v>
      </c>
      <c r="W234">
        <v>42910488</v>
      </c>
      <c r="AA234">
        <v>-117.251707829</v>
      </c>
      <c r="AB234">
        <v>-1.719999998</v>
      </c>
      <c r="AC234">
        <v>-1.719999998</v>
      </c>
      <c r="AD234">
        <v>-1.719999998</v>
      </c>
      <c r="AF234">
        <v>471646048</v>
      </c>
      <c r="AG234">
        <v>0</v>
      </c>
    </row>
    <row r="235" spans="1:33" x14ac:dyDescent="0.25">
      <c r="A235" t="s">
        <v>1116</v>
      </c>
      <c r="B235" t="s">
        <v>1117</v>
      </c>
      <c r="C235" t="s">
        <v>1118</v>
      </c>
      <c r="D235">
        <v>682680103</v>
      </c>
      <c r="E235">
        <v>2130109</v>
      </c>
      <c r="F235">
        <v>5245</v>
      </c>
      <c r="G235">
        <v>54.93</v>
      </c>
      <c r="H235">
        <v>288107.84999999998</v>
      </c>
      <c r="I235">
        <v>11563</v>
      </c>
      <c r="J235" t="s">
        <v>315</v>
      </c>
      <c r="K235" t="s">
        <v>315</v>
      </c>
      <c r="L235" t="s">
        <v>1119</v>
      </c>
      <c r="M235" t="s">
        <v>1119</v>
      </c>
      <c r="N235" t="s">
        <v>42</v>
      </c>
      <c r="O235" t="s">
        <v>1120</v>
      </c>
      <c r="P235" t="s">
        <v>592</v>
      </c>
      <c r="Q235">
        <v>2364</v>
      </c>
      <c r="S235">
        <v>8197.3749759999992</v>
      </c>
      <c r="T235">
        <v>15982034944</v>
      </c>
      <c r="U235">
        <v>12541820928</v>
      </c>
      <c r="V235">
        <v>-794038016</v>
      </c>
      <c r="W235">
        <v>210517584</v>
      </c>
      <c r="X235">
        <v>23.775186538</v>
      </c>
      <c r="Y235">
        <v>29.212768554</v>
      </c>
      <c r="Z235">
        <v>91.305219094999998</v>
      </c>
      <c r="AA235">
        <v>1.8230928390000001</v>
      </c>
      <c r="AB235">
        <v>1.3799999949999999</v>
      </c>
      <c r="AC235">
        <v>1.3500000160000001</v>
      </c>
      <c r="AD235">
        <v>1.3799999949999999</v>
      </c>
      <c r="AE235">
        <v>53.961497649000002</v>
      </c>
      <c r="AF235">
        <v>11561866240</v>
      </c>
      <c r="AG235">
        <v>4.4784271330000003</v>
      </c>
    </row>
    <row r="236" spans="1:33" x14ac:dyDescent="0.25">
      <c r="A236" t="s">
        <v>1121</v>
      </c>
      <c r="B236" t="s">
        <v>1122</v>
      </c>
      <c r="C236" t="s">
        <v>1123</v>
      </c>
      <c r="D236" t="s">
        <v>1124</v>
      </c>
      <c r="E236">
        <v>2661568</v>
      </c>
      <c r="F236">
        <v>10297</v>
      </c>
      <c r="G236">
        <v>40.19</v>
      </c>
      <c r="H236">
        <v>413836.43</v>
      </c>
      <c r="I236">
        <v>165005</v>
      </c>
      <c r="J236" t="s">
        <v>58</v>
      </c>
      <c r="K236" t="s">
        <v>59</v>
      </c>
      <c r="L236" t="s">
        <v>67</v>
      </c>
      <c r="M236" t="s">
        <v>414</v>
      </c>
      <c r="N236" t="s">
        <v>42</v>
      </c>
      <c r="O236" t="s">
        <v>1125</v>
      </c>
      <c r="P236" t="s">
        <v>77</v>
      </c>
      <c r="Q236">
        <v>137350</v>
      </c>
      <c r="S236">
        <v>37194.000383999999</v>
      </c>
      <c r="T236">
        <v>123222999040</v>
      </c>
      <c r="U236">
        <v>75391000576</v>
      </c>
      <c r="V236">
        <v>6993999872</v>
      </c>
      <c r="W236">
        <v>4105999872</v>
      </c>
      <c r="X236">
        <v>17.913238525000001</v>
      </c>
      <c r="Y236">
        <v>3.471029996</v>
      </c>
      <c r="Z236">
        <v>19.009435733</v>
      </c>
      <c r="AA236">
        <v>7.7147972190000003</v>
      </c>
      <c r="AB236">
        <v>2.1499999760000001</v>
      </c>
      <c r="AC236">
        <v>2.1000000230000002</v>
      </c>
      <c r="AD236">
        <v>2.1499999760000001</v>
      </c>
      <c r="AE236">
        <v>3.478868743</v>
      </c>
      <c r="AF236">
        <v>158847385600</v>
      </c>
      <c r="AG236">
        <v>1.4929087940000001</v>
      </c>
    </row>
    <row r="237" spans="1:33" x14ac:dyDescent="0.25">
      <c r="A237" t="s">
        <v>2081</v>
      </c>
      <c r="B237" t="s">
        <v>2082</v>
      </c>
      <c r="C237" t="s">
        <v>2083</v>
      </c>
      <c r="D237">
        <v>686688102</v>
      </c>
      <c r="E237" t="s">
        <v>2084</v>
      </c>
      <c r="F237">
        <v>3846</v>
      </c>
      <c r="G237">
        <v>47.83</v>
      </c>
      <c r="H237">
        <v>183954.18</v>
      </c>
      <c r="I237">
        <v>2374</v>
      </c>
      <c r="J237" t="s">
        <v>163</v>
      </c>
      <c r="K237" t="s">
        <v>163</v>
      </c>
      <c r="L237" t="s">
        <v>164</v>
      </c>
      <c r="M237" t="s">
        <v>2085</v>
      </c>
      <c r="N237" t="s">
        <v>42</v>
      </c>
      <c r="O237" t="s">
        <v>2086</v>
      </c>
      <c r="P237" t="s">
        <v>1283</v>
      </c>
      <c r="Q237">
        <v>1060</v>
      </c>
      <c r="S237">
        <v>667.145984</v>
      </c>
      <c r="T237">
        <v>2279270912</v>
      </c>
      <c r="U237">
        <v>1138356992</v>
      </c>
      <c r="V237">
        <v>976905984</v>
      </c>
      <c r="W237">
        <v>49634660</v>
      </c>
      <c r="X237">
        <v>23.421682357000002</v>
      </c>
      <c r="Y237">
        <v>1.997485041</v>
      </c>
      <c r="Z237">
        <v>8.8573562950000007</v>
      </c>
      <c r="AA237">
        <v>3.8850501749999999</v>
      </c>
      <c r="AB237">
        <v>1.800000026</v>
      </c>
      <c r="AC237">
        <v>1.779999986</v>
      </c>
      <c r="AD237">
        <v>1.800000026</v>
      </c>
      <c r="AE237">
        <v>2.282653389</v>
      </c>
      <c r="AF237">
        <v>2367076864</v>
      </c>
      <c r="AG237">
        <v>1.0662763580000001</v>
      </c>
    </row>
    <row r="238" spans="1:33" x14ac:dyDescent="0.25">
      <c r="A238" t="s">
        <v>2087</v>
      </c>
      <c r="B238" t="s">
        <v>2088</v>
      </c>
      <c r="C238" t="s">
        <v>2089</v>
      </c>
      <c r="D238">
        <v>689648103</v>
      </c>
      <c r="E238">
        <v>2664103</v>
      </c>
      <c r="F238">
        <v>1392</v>
      </c>
      <c r="G238">
        <v>38.35</v>
      </c>
      <c r="H238">
        <v>53383.199999999997</v>
      </c>
      <c r="I238">
        <v>1505</v>
      </c>
      <c r="J238" t="s">
        <v>163</v>
      </c>
      <c r="K238" t="s">
        <v>163</v>
      </c>
      <c r="L238" t="s">
        <v>164</v>
      </c>
      <c r="M238" t="s">
        <v>165</v>
      </c>
      <c r="N238" t="s">
        <v>42</v>
      </c>
      <c r="O238" t="s">
        <v>2090</v>
      </c>
      <c r="P238" t="s">
        <v>44</v>
      </c>
      <c r="Q238">
        <v>2005</v>
      </c>
      <c r="S238">
        <v>795.686016</v>
      </c>
      <c r="T238">
        <v>1868907008</v>
      </c>
      <c r="U238">
        <v>1212188032</v>
      </c>
      <c r="V238">
        <v>603856000</v>
      </c>
      <c r="W238">
        <v>39224552</v>
      </c>
      <c r="X238">
        <v>18.955219268</v>
      </c>
      <c r="Y238">
        <v>1.8482639780000001</v>
      </c>
      <c r="Z238">
        <v>9.4677811619999996</v>
      </c>
      <c r="AA238">
        <v>3.1885357879999998</v>
      </c>
      <c r="AB238">
        <v>1.579999983</v>
      </c>
      <c r="AC238">
        <v>1.5499999820000001</v>
      </c>
      <c r="AD238">
        <v>1.559999972</v>
      </c>
      <c r="AE238">
        <v>2.290570953</v>
      </c>
      <c r="AF238">
        <v>1517716096</v>
      </c>
      <c r="AG238">
        <v>3.2594525409999999</v>
      </c>
    </row>
    <row r="239" spans="1:33" x14ac:dyDescent="0.25">
      <c r="A239" t="s">
        <v>1130</v>
      </c>
      <c r="B239" t="s">
        <v>1131</v>
      </c>
      <c r="C239" t="s">
        <v>1132</v>
      </c>
      <c r="D239" t="s">
        <v>1133</v>
      </c>
      <c r="E239">
        <v>2689560</v>
      </c>
      <c r="F239">
        <v>5661</v>
      </c>
      <c r="G239">
        <v>58.8</v>
      </c>
      <c r="H239">
        <v>332866.8</v>
      </c>
      <c r="I239">
        <v>29733</v>
      </c>
      <c r="J239" t="s">
        <v>163</v>
      </c>
      <c r="K239" t="s">
        <v>163</v>
      </c>
      <c r="L239" t="s">
        <v>164</v>
      </c>
      <c r="M239" t="s">
        <v>165</v>
      </c>
      <c r="N239" t="s">
        <v>42</v>
      </c>
      <c r="O239" t="s">
        <v>725</v>
      </c>
      <c r="P239" t="s">
        <v>77</v>
      </c>
      <c r="Q239">
        <v>23000</v>
      </c>
      <c r="S239">
        <v>17120</v>
      </c>
      <c r="T239">
        <v>66565001216</v>
      </c>
      <c r="U239">
        <v>48959000576</v>
      </c>
      <c r="W239">
        <v>505183744</v>
      </c>
      <c r="X239">
        <v>19.433549880000001</v>
      </c>
      <c r="Y239">
        <v>1.7209579939999999</v>
      </c>
      <c r="Z239">
        <v>4.9230586509999998</v>
      </c>
      <c r="AA239">
        <v>1.29906498</v>
      </c>
      <c r="AB239">
        <v>1.6699999860000001</v>
      </c>
      <c r="AC239">
        <v>1.6699999860000001</v>
      </c>
      <c r="AD239">
        <v>1.6699999860000001</v>
      </c>
      <c r="AE239">
        <v>1.711697872</v>
      </c>
      <c r="AF239">
        <v>29546104832</v>
      </c>
      <c r="AG239">
        <v>3.2227892260000002</v>
      </c>
    </row>
    <row r="240" spans="1:33" x14ac:dyDescent="0.25">
      <c r="A240" t="s">
        <v>2091</v>
      </c>
      <c r="B240" t="s">
        <v>2092</v>
      </c>
      <c r="C240" t="s">
        <v>2093</v>
      </c>
      <c r="D240" t="s">
        <v>2094</v>
      </c>
      <c r="E240" t="s">
        <v>2095</v>
      </c>
      <c r="F240">
        <v>748</v>
      </c>
      <c r="G240">
        <v>19.600000000000001</v>
      </c>
      <c r="H240">
        <v>14660.8</v>
      </c>
      <c r="I240">
        <v>962</v>
      </c>
      <c r="J240" t="s">
        <v>149</v>
      </c>
      <c r="K240" t="s">
        <v>104</v>
      </c>
      <c r="L240" t="s">
        <v>860</v>
      </c>
      <c r="M240" t="s">
        <v>1641</v>
      </c>
      <c r="N240" t="s">
        <v>42</v>
      </c>
      <c r="P240" t="s">
        <v>472</v>
      </c>
      <c r="T240">
        <v>854963008</v>
      </c>
      <c r="U240">
        <v>325136000</v>
      </c>
      <c r="V240">
        <v>511955008</v>
      </c>
      <c r="W240">
        <v>49110644</v>
      </c>
      <c r="AE240">
        <v>1.8167603000000001</v>
      </c>
      <c r="AF240">
        <v>1008241536</v>
      </c>
    </row>
    <row r="241" spans="1:33" x14ac:dyDescent="0.25">
      <c r="A241" t="s">
        <v>2096</v>
      </c>
      <c r="B241" t="s">
        <v>2097</v>
      </c>
      <c r="C241" t="s">
        <v>2098</v>
      </c>
      <c r="D241" t="s">
        <v>2099</v>
      </c>
      <c r="E241" t="s">
        <v>2100</v>
      </c>
      <c r="F241">
        <v>8447</v>
      </c>
      <c r="G241">
        <v>19.63</v>
      </c>
      <c r="H241">
        <v>165814.60999999999</v>
      </c>
      <c r="I241">
        <v>1717</v>
      </c>
      <c r="J241" t="s">
        <v>163</v>
      </c>
      <c r="K241" t="s">
        <v>315</v>
      </c>
      <c r="L241" t="s">
        <v>1698</v>
      </c>
      <c r="M241" t="s">
        <v>1698</v>
      </c>
      <c r="N241" t="s">
        <v>42</v>
      </c>
      <c r="O241" t="s">
        <v>725</v>
      </c>
      <c r="P241" t="s">
        <v>77</v>
      </c>
      <c r="Q241">
        <v>116</v>
      </c>
      <c r="S241">
        <v>363.58800000000002</v>
      </c>
      <c r="T241">
        <v>3653974016</v>
      </c>
      <c r="U241">
        <v>1769757056</v>
      </c>
      <c r="V241">
        <v>884982016</v>
      </c>
      <c r="W241">
        <v>87469504</v>
      </c>
      <c r="Y241">
        <v>1.9561430209999999</v>
      </c>
      <c r="Z241">
        <v>-3.1072447369999998</v>
      </c>
      <c r="AA241">
        <v>-0.761231239</v>
      </c>
      <c r="AB241">
        <v>-0.37999999299999998</v>
      </c>
      <c r="AC241">
        <v>-0.37999999299999998</v>
      </c>
      <c r="AD241">
        <v>-0.37999999299999998</v>
      </c>
      <c r="AE241">
        <v>1.75649122</v>
      </c>
      <c r="AF241">
        <v>1709154176</v>
      </c>
      <c r="AG241">
        <v>7.84513529</v>
      </c>
    </row>
    <row r="242" spans="1:33" x14ac:dyDescent="0.25">
      <c r="A242" t="s">
        <v>2101</v>
      </c>
      <c r="B242" t="s">
        <v>2102</v>
      </c>
      <c r="C242" t="s">
        <v>2103</v>
      </c>
      <c r="D242" t="s">
        <v>2104</v>
      </c>
      <c r="E242" t="s">
        <v>2105</v>
      </c>
      <c r="F242">
        <v>656</v>
      </c>
      <c r="G242">
        <v>23.99</v>
      </c>
      <c r="H242">
        <v>15737.44</v>
      </c>
      <c r="I242">
        <v>2354</v>
      </c>
      <c r="J242" t="s">
        <v>315</v>
      </c>
      <c r="K242" t="s">
        <v>315</v>
      </c>
      <c r="L242" t="s">
        <v>525</v>
      </c>
      <c r="M242" t="s">
        <v>979</v>
      </c>
      <c r="N242" t="s">
        <v>42</v>
      </c>
      <c r="O242" t="s">
        <v>1501</v>
      </c>
      <c r="P242" t="s">
        <v>288</v>
      </c>
      <c r="Q242">
        <v>2270</v>
      </c>
      <c r="S242">
        <v>14532.345343999999</v>
      </c>
      <c r="T242">
        <v>7465714176</v>
      </c>
      <c r="U242">
        <v>5186354176</v>
      </c>
      <c r="V242">
        <v>1739522944</v>
      </c>
      <c r="W242">
        <v>97825176</v>
      </c>
      <c r="X242">
        <v>12.107600211999999</v>
      </c>
      <c r="Y242">
        <v>1.7094169850000001</v>
      </c>
      <c r="Z242">
        <v>-0.20545844499999999</v>
      </c>
      <c r="AA242">
        <v>-5.2112123000000003E-2</v>
      </c>
      <c r="AB242">
        <v>-5.0000071E-2</v>
      </c>
      <c r="AC242">
        <v>-5.0000071E-2</v>
      </c>
      <c r="AD242">
        <v>-5.0000071E-2</v>
      </c>
      <c r="AE242">
        <v>1.3486567920000001</v>
      </c>
      <c r="AF242">
        <v>2377999616</v>
      </c>
      <c r="AG242">
        <v>5.0020844479999997</v>
      </c>
    </row>
    <row r="243" spans="1:33" x14ac:dyDescent="0.25">
      <c r="A243" t="s">
        <v>2106</v>
      </c>
      <c r="B243" t="s">
        <v>2107</v>
      </c>
      <c r="C243" t="s">
        <v>2108</v>
      </c>
      <c r="E243" t="s">
        <v>2109</v>
      </c>
      <c r="F243">
        <v>1167</v>
      </c>
      <c r="G243">
        <v>57.46</v>
      </c>
      <c r="H243">
        <v>67055.820000000007</v>
      </c>
      <c r="I243">
        <v>10442</v>
      </c>
      <c r="J243" t="s">
        <v>38</v>
      </c>
      <c r="K243" t="s">
        <v>39</v>
      </c>
      <c r="L243" t="s">
        <v>40</v>
      </c>
      <c r="M243" t="s">
        <v>41</v>
      </c>
      <c r="N243" t="s">
        <v>234</v>
      </c>
      <c r="O243" t="s">
        <v>2110</v>
      </c>
      <c r="Q243">
        <v>27600</v>
      </c>
      <c r="S243">
        <v>6280.2000639999997</v>
      </c>
      <c r="T243">
        <v>11678999552</v>
      </c>
      <c r="U243">
        <v>7323700224</v>
      </c>
      <c r="V243">
        <v>-1579399936</v>
      </c>
      <c r="W243">
        <v>181700000</v>
      </c>
      <c r="X243">
        <v>11.258613585999999</v>
      </c>
      <c r="Y243">
        <v>2.2873690120000001</v>
      </c>
      <c r="Z243">
        <v>10.873672845</v>
      </c>
      <c r="AA243">
        <v>3.9704475530000001</v>
      </c>
      <c r="AB243">
        <v>2.5499999519999998</v>
      </c>
      <c r="AC243">
        <v>2.6399999260000002</v>
      </c>
      <c r="AD243">
        <v>2.6699999569999999</v>
      </c>
      <c r="AE243">
        <v>2.397190046</v>
      </c>
      <c r="AF243">
        <v>10644502528</v>
      </c>
      <c r="AG243">
        <v>2.2972503369999999</v>
      </c>
    </row>
    <row r="244" spans="1:33" x14ac:dyDescent="0.25">
      <c r="A244" t="s">
        <v>1141</v>
      </c>
      <c r="B244" t="s">
        <v>1142</v>
      </c>
      <c r="C244" t="s">
        <v>1143</v>
      </c>
      <c r="D244">
        <v>713448108</v>
      </c>
      <c r="E244">
        <v>2681511</v>
      </c>
      <c r="F244">
        <v>3501</v>
      </c>
      <c r="G244">
        <v>100.1</v>
      </c>
      <c r="H244">
        <v>350450.1</v>
      </c>
      <c r="I244">
        <v>143561</v>
      </c>
      <c r="J244" t="s">
        <v>243</v>
      </c>
      <c r="K244" t="s">
        <v>49</v>
      </c>
      <c r="L244" t="s">
        <v>399</v>
      </c>
      <c r="M244" t="s">
        <v>492</v>
      </c>
      <c r="N244" t="s">
        <v>42</v>
      </c>
      <c r="O244" t="s">
        <v>994</v>
      </c>
      <c r="P244" t="s">
        <v>144</v>
      </c>
      <c r="Q244">
        <v>263000</v>
      </c>
      <c r="S244">
        <v>61868.999680000001</v>
      </c>
      <c r="T244">
        <v>73897000960</v>
      </c>
      <c r="U244">
        <v>61178998784</v>
      </c>
      <c r="V244">
        <v>-15114000384</v>
      </c>
      <c r="W244">
        <v>1436000000</v>
      </c>
      <c r="X244">
        <v>21.523801803000001</v>
      </c>
      <c r="Y244">
        <v>11.983099937</v>
      </c>
      <c r="Z244">
        <v>51.160461536</v>
      </c>
      <c r="AA244">
        <v>9.2434577230000006</v>
      </c>
      <c r="AB244">
        <v>4.5899999139999998</v>
      </c>
      <c r="AC244">
        <v>4.5599999420000001</v>
      </c>
      <c r="AD244">
        <v>4.5899999139999998</v>
      </c>
      <c r="AE244">
        <v>11.443643066</v>
      </c>
      <c r="AF244">
        <v>143662120960</v>
      </c>
      <c r="AG244">
        <v>2.907092918</v>
      </c>
    </row>
    <row r="245" spans="1:33" x14ac:dyDescent="0.25">
      <c r="A245" t="s">
        <v>2111</v>
      </c>
      <c r="B245" t="s">
        <v>2112</v>
      </c>
      <c r="C245" t="s">
        <v>2113</v>
      </c>
      <c r="E245" t="s">
        <v>2114</v>
      </c>
      <c r="F245">
        <v>365</v>
      </c>
      <c r="G245">
        <v>86.34</v>
      </c>
      <c r="H245">
        <v>31514.1</v>
      </c>
      <c r="I245">
        <v>12378</v>
      </c>
      <c r="J245" t="s">
        <v>48</v>
      </c>
      <c r="K245" t="s">
        <v>49</v>
      </c>
      <c r="L245" t="s">
        <v>208</v>
      </c>
      <c r="M245" t="s">
        <v>2115</v>
      </c>
      <c r="N245" t="s">
        <v>62</v>
      </c>
      <c r="O245" t="s">
        <v>63</v>
      </c>
      <c r="Q245">
        <v>13300</v>
      </c>
      <c r="S245">
        <v>5643.8999039999999</v>
      </c>
      <c r="T245">
        <v>17467600896</v>
      </c>
      <c r="U245">
        <v>8796300288</v>
      </c>
      <c r="V245">
        <v>-4951699968</v>
      </c>
      <c r="W245">
        <v>143400000</v>
      </c>
      <c r="X245">
        <v>41.584438323000001</v>
      </c>
      <c r="Y245">
        <v>1.7891340250000001</v>
      </c>
      <c r="Z245">
        <v>-15.486577517000001</v>
      </c>
      <c r="AA245">
        <v>-8.0843244179999996</v>
      </c>
      <c r="AB245">
        <v>-10.480000137999999</v>
      </c>
      <c r="AC245">
        <v>-10.490000128</v>
      </c>
      <c r="AD245">
        <v>-10.480000137999999</v>
      </c>
      <c r="AE245">
        <v>1.4277327639999999</v>
      </c>
      <c r="AF245">
        <v>12219802624</v>
      </c>
      <c r="AG245">
        <v>0.64859857600000004</v>
      </c>
    </row>
    <row r="246" spans="1:33" x14ac:dyDescent="0.25">
      <c r="A246" t="s">
        <v>2116</v>
      </c>
      <c r="B246" t="s">
        <v>2117</v>
      </c>
      <c r="C246" t="s">
        <v>2118</v>
      </c>
      <c r="D246">
        <v>717081103</v>
      </c>
      <c r="E246">
        <v>2684703</v>
      </c>
      <c r="F246">
        <v>11563</v>
      </c>
      <c r="G246">
        <v>32.14</v>
      </c>
      <c r="H246">
        <v>371634.82</v>
      </c>
      <c r="I246">
        <v>195036</v>
      </c>
      <c r="J246" t="s">
        <v>48</v>
      </c>
      <c r="K246" t="s">
        <v>49</v>
      </c>
      <c r="L246" t="s">
        <v>208</v>
      </c>
      <c r="M246" t="s">
        <v>385</v>
      </c>
      <c r="N246" t="s">
        <v>42</v>
      </c>
      <c r="O246" t="s">
        <v>196</v>
      </c>
      <c r="P246" t="s">
        <v>144</v>
      </c>
      <c r="Q246">
        <v>97900</v>
      </c>
      <c r="S246">
        <v>53243.999232000002</v>
      </c>
      <c r="T246">
        <v>178430001152</v>
      </c>
      <c r="U246">
        <v>114829000704</v>
      </c>
      <c r="V246">
        <v>-47237001216</v>
      </c>
      <c r="W246">
        <v>6068355072</v>
      </c>
      <c r="X246">
        <v>17.251037597</v>
      </c>
      <c r="Y246">
        <v>3.1208209990000002</v>
      </c>
      <c r="Z246">
        <v>10.712336768</v>
      </c>
      <c r="AA246">
        <v>3.9897279700000001</v>
      </c>
      <c r="AB246">
        <v>1.1400000219999999</v>
      </c>
      <c r="AC246">
        <v>1.130000017</v>
      </c>
      <c r="AD246">
        <v>1.1400000219999999</v>
      </c>
      <c r="AE246">
        <v>3.0820284340000001</v>
      </c>
      <c r="AF246">
        <v>192124125184</v>
      </c>
      <c r="AG246">
        <v>3.6714376450000001</v>
      </c>
    </row>
    <row r="247" spans="1:33" x14ac:dyDescent="0.25">
      <c r="A247" t="s">
        <v>2119</v>
      </c>
      <c r="B247" t="s">
        <v>2120</v>
      </c>
      <c r="C247" t="s">
        <v>2121</v>
      </c>
      <c r="D247">
        <v>693320202</v>
      </c>
      <c r="E247" t="s">
        <v>2122</v>
      </c>
      <c r="F247">
        <v>1004</v>
      </c>
      <c r="G247">
        <v>14.52</v>
      </c>
      <c r="H247">
        <v>14578.08</v>
      </c>
      <c r="I247">
        <v>778</v>
      </c>
      <c r="J247" t="s">
        <v>103</v>
      </c>
      <c r="K247" t="s">
        <v>104</v>
      </c>
      <c r="L247" t="s">
        <v>194</v>
      </c>
      <c r="M247" t="s">
        <v>2123</v>
      </c>
      <c r="N247" t="s">
        <v>42</v>
      </c>
      <c r="O247" t="s">
        <v>2124</v>
      </c>
      <c r="P247" t="s">
        <v>288</v>
      </c>
      <c r="Q247">
        <v>3800</v>
      </c>
      <c r="S247">
        <v>621</v>
      </c>
      <c r="T247">
        <v>3446000128</v>
      </c>
      <c r="U247">
        <v>2185999872</v>
      </c>
      <c r="W247">
        <v>107113568</v>
      </c>
      <c r="Y247">
        <v>0.72521501700000002</v>
      </c>
      <c r="Z247">
        <v>-9.2100334739999994</v>
      </c>
      <c r="AA247">
        <v>-3.3647927480000002</v>
      </c>
      <c r="AB247">
        <v>-2.2000000169999998</v>
      </c>
      <c r="AC247">
        <v>-2.2000000169999998</v>
      </c>
      <c r="AD247">
        <v>-2.2000000169999998</v>
      </c>
      <c r="AE247">
        <v>1.2706609659999999</v>
      </c>
      <c r="AF247">
        <v>775315776</v>
      </c>
      <c r="AG247">
        <v>0</v>
      </c>
    </row>
    <row r="248" spans="1:33" x14ac:dyDescent="0.25">
      <c r="A248" t="s">
        <v>2125</v>
      </c>
      <c r="B248" t="s">
        <v>2126</v>
      </c>
      <c r="C248" t="s">
        <v>2127</v>
      </c>
      <c r="D248">
        <v>718172109</v>
      </c>
      <c r="E248" t="s">
        <v>2128</v>
      </c>
      <c r="F248">
        <v>4305</v>
      </c>
      <c r="G248">
        <v>88.28</v>
      </c>
      <c r="H248">
        <v>380045.4</v>
      </c>
      <c r="I248">
        <v>136953</v>
      </c>
      <c r="J248" t="s">
        <v>243</v>
      </c>
      <c r="K248" t="s">
        <v>49</v>
      </c>
      <c r="L248" t="s">
        <v>244</v>
      </c>
      <c r="M248" t="s">
        <v>1567</v>
      </c>
      <c r="N248" t="s">
        <v>42</v>
      </c>
      <c r="O248" t="s">
        <v>196</v>
      </c>
      <c r="P248" t="s">
        <v>144</v>
      </c>
      <c r="Q248">
        <v>80200</v>
      </c>
      <c r="S248">
        <v>26105.999872</v>
      </c>
      <c r="T248">
        <v>35576999936</v>
      </c>
      <c r="U248">
        <v>45894000640</v>
      </c>
      <c r="V248">
        <v>-22365999104</v>
      </c>
      <c r="W248">
        <v>1551347200</v>
      </c>
      <c r="X248">
        <v>21.338899611999999</v>
      </c>
      <c r="AA248">
        <v>19.248978992000001</v>
      </c>
      <c r="AB248">
        <v>4.1800000070000003</v>
      </c>
      <c r="AC248">
        <v>4.1800000070000003</v>
      </c>
      <c r="AD248">
        <v>4.1800000070000003</v>
      </c>
      <c r="AF248">
        <v>136844574720</v>
      </c>
      <c r="AG248">
        <v>4.6443135030000002</v>
      </c>
    </row>
    <row r="249" spans="1:33" x14ac:dyDescent="0.25">
      <c r="A249" t="s">
        <v>2129</v>
      </c>
      <c r="B249" t="s">
        <v>2130</v>
      </c>
      <c r="C249" t="s">
        <v>2131</v>
      </c>
      <c r="D249" t="s">
        <v>2132</v>
      </c>
      <c r="E249">
        <v>2508386</v>
      </c>
      <c r="F249">
        <v>15162</v>
      </c>
      <c r="G249">
        <v>1.365</v>
      </c>
      <c r="H249">
        <v>20696.13</v>
      </c>
      <c r="I249">
        <v>246</v>
      </c>
      <c r="J249" t="s">
        <v>38</v>
      </c>
      <c r="K249" t="s">
        <v>315</v>
      </c>
      <c r="L249" t="s">
        <v>1698</v>
      </c>
      <c r="M249" t="s">
        <v>1698</v>
      </c>
      <c r="N249" t="s">
        <v>42</v>
      </c>
      <c r="O249" t="s">
        <v>2133</v>
      </c>
      <c r="P249" t="s">
        <v>144</v>
      </c>
      <c r="Q249">
        <v>439</v>
      </c>
      <c r="S249">
        <v>91.781459999999996</v>
      </c>
      <c r="T249">
        <v>223984992</v>
      </c>
      <c r="U249">
        <v>129214000</v>
      </c>
      <c r="V249">
        <v>64961000</v>
      </c>
      <c r="W249">
        <v>180431760</v>
      </c>
      <c r="Y249">
        <v>3.4670538899999999</v>
      </c>
      <c r="Z249">
        <v>-60.196219519000003</v>
      </c>
      <c r="AA249">
        <v>-29.668551637</v>
      </c>
      <c r="AB249">
        <v>-0.35000000100000001</v>
      </c>
      <c r="AC249">
        <v>-0.35000000100000001</v>
      </c>
      <c r="AD249">
        <v>-0.35000000100000001</v>
      </c>
      <c r="AE249">
        <v>3.1532331930000002</v>
      </c>
      <c r="AF249">
        <v>254660592</v>
      </c>
      <c r="AG249">
        <v>0</v>
      </c>
    </row>
    <row r="250" spans="1:33" x14ac:dyDescent="0.25">
      <c r="A250" t="s">
        <v>1157</v>
      </c>
      <c r="B250" t="s">
        <v>1158</v>
      </c>
      <c r="C250" t="s">
        <v>1159</v>
      </c>
      <c r="D250">
        <v>693475105</v>
      </c>
      <c r="E250">
        <v>2692665</v>
      </c>
      <c r="F250">
        <v>1418</v>
      </c>
      <c r="G250">
        <v>110.54</v>
      </c>
      <c r="H250">
        <v>156745.72</v>
      </c>
      <c r="I250">
        <v>53777</v>
      </c>
      <c r="J250" t="s">
        <v>103</v>
      </c>
      <c r="K250" t="s">
        <v>104</v>
      </c>
      <c r="L250" t="s">
        <v>256</v>
      </c>
      <c r="M250" t="s">
        <v>507</v>
      </c>
      <c r="N250" t="s">
        <v>42</v>
      </c>
      <c r="O250" t="s">
        <v>159</v>
      </c>
      <c r="P250" t="s">
        <v>124</v>
      </c>
      <c r="Q250">
        <v>49251</v>
      </c>
      <c r="S250">
        <v>16345.000448000001</v>
      </c>
      <c r="T250">
        <v>369347985408</v>
      </c>
      <c r="U250">
        <v>322502983680</v>
      </c>
      <c r="V250">
        <v>32843999232</v>
      </c>
      <c r="W250">
        <v>488000000</v>
      </c>
      <c r="X250">
        <v>12.474336623999999</v>
      </c>
      <c r="Y250">
        <v>1.047410011</v>
      </c>
      <c r="Z250">
        <v>8.6477187749999995</v>
      </c>
      <c r="AA250">
        <v>1.0037281119999999</v>
      </c>
      <c r="AB250">
        <v>7.3100000610000002</v>
      </c>
      <c r="AC250">
        <v>7.2100000380000004</v>
      </c>
      <c r="AD250">
        <v>7.3100000610000002</v>
      </c>
      <c r="AE250">
        <v>1.2767394969999999</v>
      </c>
      <c r="AF250">
        <v>54098972672</v>
      </c>
      <c r="AG250">
        <v>1.8816717620000001</v>
      </c>
    </row>
    <row r="251" spans="1:33" x14ac:dyDescent="0.25">
      <c r="A251" t="s">
        <v>2134</v>
      </c>
      <c r="B251" t="s">
        <v>2135</v>
      </c>
      <c r="C251" t="s">
        <v>2136</v>
      </c>
      <c r="D251">
        <v>741503403</v>
      </c>
      <c r="E251">
        <v>2779063</v>
      </c>
      <c r="F251">
        <v>90</v>
      </c>
      <c r="G251">
        <v>1503.6801</v>
      </c>
      <c r="H251">
        <v>135331.209</v>
      </c>
      <c r="I251">
        <v>74199</v>
      </c>
      <c r="J251" t="s">
        <v>292</v>
      </c>
      <c r="K251" t="s">
        <v>178</v>
      </c>
      <c r="L251" t="s">
        <v>179</v>
      </c>
      <c r="M251" t="s">
        <v>1590</v>
      </c>
      <c r="N251" t="s">
        <v>42</v>
      </c>
      <c r="O251" t="s">
        <v>680</v>
      </c>
      <c r="P251" t="s">
        <v>99</v>
      </c>
      <c r="Q251">
        <v>15500</v>
      </c>
      <c r="S251">
        <v>10394.568063999999</v>
      </c>
      <c r="T251">
        <v>20033783808</v>
      </c>
      <c r="U251">
        <v>10196710400</v>
      </c>
      <c r="V251">
        <v>5380523008</v>
      </c>
      <c r="W251">
        <v>49353176</v>
      </c>
      <c r="X251">
        <v>24.923572539999999</v>
      </c>
      <c r="Y251">
        <v>7.1161088939999999</v>
      </c>
      <c r="Z251">
        <v>21.404533889</v>
      </c>
      <c r="AA251">
        <v>10.725378296000001</v>
      </c>
      <c r="AB251">
        <v>39.630000113999998</v>
      </c>
      <c r="AC251">
        <v>39.200000285999998</v>
      </c>
      <c r="AD251">
        <v>39.630000113999998</v>
      </c>
      <c r="AE251">
        <v>7.5440509159999998</v>
      </c>
      <c r="AF251">
        <v>72933892096</v>
      </c>
      <c r="AG251">
        <v>0</v>
      </c>
    </row>
    <row r="252" spans="1:33" x14ac:dyDescent="0.25">
      <c r="A252" t="s">
        <v>1183</v>
      </c>
      <c r="B252" t="s">
        <v>1184</v>
      </c>
      <c r="C252" t="s">
        <v>1185</v>
      </c>
      <c r="D252">
        <v>742718109</v>
      </c>
      <c r="E252">
        <v>2704407</v>
      </c>
      <c r="F252">
        <v>4659</v>
      </c>
      <c r="G252">
        <v>82.46</v>
      </c>
      <c r="H252">
        <v>384181.14</v>
      </c>
      <c r="I252">
        <v>220662</v>
      </c>
      <c r="J252" t="s">
        <v>243</v>
      </c>
      <c r="K252" t="s">
        <v>49</v>
      </c>
      <c r="L252" t="s">
        <v>306</v>
      </c>
      <c r="M252" t="s">
        <v>307</v>
      </c>
      <c r="N252" t="s">
        <v>42</v>
      </c>
      <c r="O252" t="s">
        <v>457</v>
      </c>
      <c r="P252" t="s">
        <v>190</v>
      </c>
      <c r="Q252">
        <v>105000</v>
      </c>
      <c r="S252">
        <v>65289.999360000002</v>
      </c>
      <c r="T252">
        <v>129042997248</v>
      </c>
      <c r="U252">
        <v>70091997184</v>
      </c>
      <c r="V252">
        <v>-11653999616</v>
      </c>
      <c r="W252">
        <v>2675992576</v>
      </c>
      <c r="X252">
        <v>21.339780807</v>
      </c>
      <c r="Y252">
        <v>3.7580370900000002</v>
      </c>
      <c r="Z252">
        <v>17.505677954999999</v>
      </c>
      <c r="AA252">
        <v>8.0276261550000001</v>
      </c>
      <c r="AB252">
        <v>3.6299999349999998</v>
      </c>
      <c r="AC252">
        <v>3.7400000090000001</v>
      </c>
      <c r="AD252">
        <v>3.8599999540000001</v>
      </c>
      <c r="AE252">
        <v>3.8555091520000002</v>
      </c>
      <c r="AF252">
        <v>220689104896</v>
      </c>
      <c r="AG252">
        <v>3.2318700589999998</v>
      </c>
    </row>
    <row r="253" spans="1:33" x14ac:dyDescent="0.25">
      <c r="A253" t="s">
        <v>2137</v>
      </c>
      <c r="B253" t="s">
        <v>2138</v>
      </c>
      <c r="C253" t="s">
        <v>2139</v>
      </c>
      <c r="D253">
        <v>743312100</v>
      </c>
      <c r="E253">
        <v>2705198</v>
      </c>
      <c r="F253">
        <v>805</v>
      </c>
      <c r="G253">
        <v>29.57</v>
      </c>
      <c r="H253">
        <v>23803.85</v>
      </c>
      <c r="I253">
        <v>1436</v>
      </c>
      <c r="J253" t="s">
        <v>58</v>
      </c>
      <c r="K253" t="s">
        <v>59</v>
      </c>
      <c r="L253" t="s">
        <v>67</v>
      </c>
      <c r="M253" t="s">
        <v>470</v>
      </c>
      <c r="N253" t="s">
        <v>42</v>
      </c>
      <c r="O253" t="s">
        <v>2140</v>
      </c>
      <c r="P253" t="s">
        <v>222</v>
      </c>
      <c r="Q253">
        <v>1800</v>
      </c>
      <c r="S253">
        <v>400.33499999999998</v>
      </c>
      <c r="T253">
        <v>832779008</v>
      </c>
      <c r="U253">
        <v>338200000</v>
      </c>
      <c r="V253">
        <v>36798000</v>
      </c>
      <c r="W253">
        <v>48575308</v>
      </c>
      <c r="X253">
        <v>132.77333068799999</v>
      </c>
      <c r="Y253">
        <v>2.5586619370000001</v>
      </c>
      <c r="Z253">
        <v>1.6785753290000001</v>
      </c>
      <c r="AA253">
        <v>0.99999244300000001</v>
      </c>
      <c r="AB253">
        <v>0.18000000299999999</v>
      </c>
      <c r="AC253">
        <v>0.160000007</v>
      </c>
      <c r="AD253">
        <v>0.18000000299999999</v>
      </c>
      <c r="AE253">
        <v>2.9042312670000001</v>
      </c>
      <c r="AF253">
        <v>1414039296</v>
      </c>
      <c r="AG253">
        <v>0</v>
      </c>
    </row>
    <row r="254" spans="1:33" x14ac:dyDescent="0.25">
      <c r="A254" t="s">
        <v>2141</v>
      </c>
      <c r="B254" t="s">
        <v>2142</v>
      </c>
      <c r="C254" t="s">
        <v>2143</v>
      </c>
      <c r="D254" t="s">
        <v>2144</v>
      </c>
      <c r="E254" t="s">
        <v>2145</v>
      </c>
      <c r="F254">
        <v>6924</v>
      </c>
      <c r="G254">
        <v>50.9</v>
      </c>
      <c r="H254">
        <v>352431.6</v>
      </c>
      <c r="I254">
        <v>26726</v>
      </c>
      <c r="J254" t="s">
        <v>149</v>
      </c>
      <c r="K254" t="s">
        <v>104</v>
      </c>
      <c r="L254" t="s">
        <v>860</v>
      </c>
      <c r="M254" t="s">
        <v>2146</v>
      </c>
      <c r="N254" t="s">
        <v>42</v>
      </c>
      <c r="O254" t="s">
        <v>725</v>
      </c>
      <c r="P254" t="s">
        <v>77</v>
      </c>
      <c r="Q254">
        <v>1555</v>
      </c>
      <c r="S254">
        <v>2556.2210559999999</v>
      </c>
      <c r="T254">
        <v>30888208384</v>
      </c>
      <c r="U254">
        <v>12604939264</v>
      </c>
      <c r="W254">
        <v>528599008</v>
      </c>
      <c r="X254">
        <v>121.96671295100001</v>
      </c>
      <c r="Y254">
        <v>1.6449819800000001</v>
      </c>
      <c r="Z254">
        <v>6.0192311439999999</v>
      </c>
      <c r="AA254">
        <v>2.8280420639999999</v>
      </c>
      <c r="AB254">
        <v>1.6799999619999999</v>
      </c>
      <c r="AC254">
        <v>1.6599999510000001</v>
      </c>
      <c r="AD254">
        <v>1.6799999619999999</v>
      </c>
      <c r="AE254">
        <v>1.8277183669999999</v>
      </c>
      <c r="AF254">
        <v>26374805504</v>
      </c>
      <c r="AG254">
        <v>3.2612964959999999</v>
      </c>
    </row>
    <row r="255" spans="1:33" x14ac:dyDescent="0.25">
      <c r="A255" t="s">
        <v>2147</v>
      </c>
      <c r="B255" t="s">
        <v>2148</v>
      </c>
      <c r="C255" t="s">
        <v>2149</v>
      </c>
      <c r="E255" t="s">
        <v>2150</v>
      </c>
      <c r="F255">
        <v>268</v>
      </c>
      <c r="G255">
        <v>59.02</v>
      </c>
      <c r="H255">
        <v>15817.36</v>
      </c>
      <c r="I255">
        <v>2035</v>
      </c>
      <c r="J255" t="s">
        <v>48</v>
      </c>
      <c r="K255" t="s">
        <v>49</v>
      </c>
      <c r="L255" t="s">
        <v>214</v>
      </c>
      <c r="M255" t="s">
        <v>215</v>
      </c>
      <c r="N255" t="s">
        <v>62</v>
      </c>
      <c r="O255" t="s">
        <v>63</v>
      </c>
      <c r="Q255">
        <v>66</v>
      </c>
      <c r="S255">
        <v>1.1910000000000001</v>
      </c>
      <c r="T255">
        <v>479582016</v>
      </c>
      <c r="U255">
        <v>78482000</v>
      </c>
      <c r="W255">
        <v>34456308</v>
      </c>
      <c r="Y255">
        <v>4.1504011150000002</v>
      </c>
      <c r="Z255">
        <v>-34.750396029000001</v>
      </c>
      <c r="AA255">
        <v>-30.816198298</v>
      </c>
      <c r="AB255">
        <v>-4.0099999300000002</v>
      </c>
      <c r="AC255">
        <v>-4.0099999300000002</v>
      </c>
      <c r="AD255">
        <v>-4.0099999300000002</v>
      </c>
      <c r="AE255">
        <v>5.0700856449999998</v>
      </c>
      <c r="AF255">
        <v>1868583040</v>
      </c>
      <c r="AG255">
        <v>0</v>
      </c>
    </row>
    <row r="256" spans="1:33" x14ac:dyDescent="0.25">
      <c r="A256" t="s">
        <v>1190</v>
      </c>
      <c r="B256" t="s">
        <v>1191</v>
      </c>
      <c r="C256" t="s">
        <v>1192</v>
      </c>
      <c r="D256">
        <v>744320102</v>
      </c>
      <c r="E256">
        <v>2819118</v>
      </c>
      <c r="F256">
        <v>8299</v>
      </c>
      <c r="G256">
        <v>100.6</v>
      </c>
      <c r="H256">
        <v>834879.4</v>
      </c>
      <c r="I256">
        <v>43257</v>
      </c>
      <c r="J256" t="s">
        <v>103</v>
      </c>
      <c r="K256" t="s">
        <v>104</v>
      </c>
      <c r="L256" t="s">
        <v>105</v>
      </c>
      <c r="M256" t="s">
        <v>106</v>
      </c>
      <c r="N256" t="s">
        <v>42</v>
      </c>
      <c r="O256" t="s">
        <v>1193</v>
      </c>
      <c r="P256" t="s">
        <v>288</v>
      </c>
      <c r="Q256">
        <v>49384</v>
      </c>
      <c r="S256">
        <v>59985.000447999999</v>
      </c>
      <c r="T256">
        <v>819864993792</v>
      </c>
      <c r="U256">
        <v>762891010048</v>
      </c>
      <c r="V256">
        <v>54272000000</v>
      </c>
      <c r="W256">
        <v>431704352</v>
      </c>
      <c r="X256">
        <v>11.009572028999999</v>
      </c>
      <c r="Y256">
        <v>0.70254397300000004</v>
      </c>
      <c r="Z256">
        <v>9.7205270479999992</v>
      </c>
      <c r="AA256">
        <v>0.61217284500000002</v>
      </c>
      <c r="AB256">
        <v>10.769999861000001</v>
      </c>
      <c r="AC256">
        <v>10.640000224</v>
      </c>
      <c r="AD256">
        <v>10.769999861000001</v>
      </c>
      <c r="AE256">
        <v>0.76960286899999997</v>
      </c>
      <c r="AF256">
        <v>43683700736</v>
      </c>
      <c r="AG256">
        <v>2.7833001930000001</v>
      </c>
    </row>
    <row r="257" spans="1:33" x14ac:dyDescent="0.25">
      <c r="A257" t="s">
        <v>1197</v>
      </c>
      <c r="B257" t="s">
        <v>1198</v>
      </c>
      <c r="C257" t="s">
        <v>1199</v>
      </c>
      <c r="D257">
        <v>693656100</v>
      </c>
      <c r="E257" t="s">
        <v>1200</v>
      </c>
      <c r="F257">
        <v>1925</v>
      </c>
      <c r="G257">
        <v>105.94</v>
      </c>
      <c r="H257">
        <v>203934.5</v>
      </c>
      <c r="I257">
        <v>8499</v>
      </c>
      <c r="J257" t="s">
        <v>292</v>
      </c>
      <c r="K257" t="s">
        <v>128</v>
      </c>
      <c r="L257" t="s">
        <v>293</v>
      </c>
      <c r="M257" t="s">
        <v>724</v>
      </c>
      <c r="N257" t="s">
        <v>42</v>
      </c>
      <c r="O257" t="s">
        <v>196</v>
      </c>
      <c r="P257" t="s">
        <v>144</v>
      </c>
      <c r="Q257">
        <v>18200</v>
      </c>
      <c r="S257">
        <v>8207.8999039999999</v>
      </c>
      <c r="T257">
        <v>11068600320</v>
      </c>
      <c r="U257">
        <v>6273099776</v>
      </c>
      <c r="V257">
        <v>-2360499968</v>
      </c>
      <c r="W257">
        <v>80229000</v>
      </c>
      <c r="X257">
        <v>13.451814650999999</v>
      </c>
      <c r="Y257">
        <v>1.602040052</v>
      </c>
      <c r="Z257">
        <v>12.473367079999999</v>
      </c>
      <c r="AA257">
        <v>5.3259577890000003</v>
      </c>
      <c r="AB257">
        <v>7.1599998469999999</v>
      </c>
      <c r="AC257">
        <v>7.1299998760000003</v>
      </c>
      <c r="AD257">
        <v>7.1599998469999999</v>
      </c>
      <c r="AE257">
        <v>1.7728261400000001</v>
      </c>
      <c r="AF257">
        <v>8489029120</v>
      </c>
      <c r="AG257">
        <v>0.17698697599999999</v>
      </c>
    </row>
    <row r="258" spans="1:33" x14ac:dyDescent="0.25">
      <c r="A258" t="s">
        <v>2151</v>
      </c>
      <c r="B258" t="s">
        <v>2152</v>
      </c>
      <c r="C258" t="s">
        <v>2153</v>
      </c>
      <c r="D258">
        <v>747316107</v>
      </c>
      <c r="E258">
        <v>2715186</v>
      </c>
      <c r="F258">
        <v>488</v>
      </c>
      <c r="G258">
        <v>127.24</v>
      </c>
      <c r="H258">
        <v>62093.120000000003</v>
      </c>
      <c r="I258">
        <v>1686</v>
      </c>
      <c r="J258" t="s">
        <v>119</v>
      </c>
      <c r="K258" t="s">
        <v>120</v>
      </c>
      <c r="L258" t="s">
        <v>121</v>
      </c>
      <c r="M258" t="s">
        <v>135</v>
      </c>
      <c r="N258" t="s">
        <v>42</v>
      </c>
      <c r="O258" t="s">
        <v>2154</v>
      </c>
      <c r="P258" t="s">
        <v>124</v>
      </c>
      <c r="Q258">
        <v>2040</v>
      </c>
      <c r="S258">
        <v>738.69500800000003</v>
      </c>
      <c r="T258">
        <v>697470976</v>
      </c>
      <c r="U258">
        <v>283772992</v>
      </c>
      <c r="V258">
        <v>255130000</v>
      </c>
      <c r="W258">
        <v>13257066</v>
      </c>
      <c r="X258">
        <v>19.241584777</v>
      </c>
      <c r="Y258">
        <v>2.9929881090000001</v>
      </c>
      <c r="Z258">
        <v>14.333593386</v>
      </c>
      <c r="AA258">
        <v>7.9020052459999999</v>
      </c>
      <c r="AB258">
        <v>4.1800000659999998</v>
      </c>
      <c r="AC258">
        <v>4.1800000659999998</v>
      </c>
      <c r="AD258">
        <v>4.1800000659999998</v>
      </c>
      <c r="AE258">
        <v>4.1728096959999998</v>
      </c>
      <c r="AF258">
        <v>1703002752</v>
      </c>
      <c r="AG258">
        <v>1.0452687869999999</v>
      </c>
    </row>
    <row r="259" spans="1:33" x14ac:dyDescent="0.25">
      <c r="A259" t="s">
        <v>1201</v>
      </c>
      <c r="B259" t="s">
        <v>1202</v>
      </c>
      <c r="C259" t="s">
        <v>1203</v>
      </c>
      <c r="D259">
        <v>747525103</v>
      </c>
      <c r="E259">
        <v>2714923</v>
      </c>
      <c r="F259">
        <v>4882</v>
      </c>
      <c r="G259">
        <v>68.13</v>
      </c>
      <c r="H259">
        <v>332610.65999999997</v>
      </c>
      <c r="I259">
        <v>100620</v>
      </c>
      <c r="J259" t="s">
        <v>58</v>
      </c>
      <c r="K259" t="s">
        <v>59</v>
      </c>
      <c r="L259" t="s">
        <v>81</v>
      </c>
      <c r="M259" t="s">
        <v>220</v>
      </c>
      <c r="N259" t="s">
        <v>42</v>
      </c>
      <c r="O259" t="s">
        <v>1204</v>
      </c>
      <c r="P259" t="s">
        <v>77</v>
      </c>
      <c r="Q259">
        <v>30500</v>
      </c>
      <c r="S259">
        <v>23554.000383999999</v>
      </c>
      <c r="T259">
        <v>52359000064</v>
      </c>
      <c r="U259">
        <v>20590999552</v>
      </c>
      <c r="V259">
        <v>22599000064</v>
      </c>
      <c r="W259">
        <v>1476000000</v>
      </c>
      <c r="X259">
        <v>14.984357833000001</v>
      </c>
      <c r="Y259">
        <v>2.59346795</v>
      </c>
      <c r="Z259">
        <v>18.054083171999999</v>
      </c>
      <c r="AA259">
        <v>11.061024871000001</v>
      </c>
      <c r="AB259">
        <v>3.8400000329999999</v>
      </c>
      <c r="AC259">
        <v>3.8100000610000002</v>
      </c>
      <c r="AD259">
        <v>3.8400000329999999</v>
      </c>
      <c r="AE259">
        <v>3.1644495419999998</v>
      </c>
      <c r="AF259">
        <v>97718206464</v>
      </c>
      <c r="AG259">
        <v>2.9649200090000001</v>
      </c>
    </row>
    <row r="260" spans="1:33" x14ac:dyDescent="0.25">
      <c r="A260" t="s">
        <v>2155</v>
      </c>
      <c r="B260" t="s">
        <v>2156</v>
      </c>
      <c r="C260" t="s">
        <v>2157</v>
      </c>
      <c r="D260">
        <v>747545101</v>
      </c>
      <c r="E260" t="s">
        <v>2158</v>
      </c>
      <c r="F260">
        <v>2640</v>
      </c>
      <c r="G260">
        <v>15</v>
      </c>
      <c r="H260">
        <v>39600</v>
      </c>
      <c r="I260">
        <v>1403</v>
      </c>
      <c r="J260" t="s">
        <v>149</v>
      </c>
      <c r="K260" t="s">
        <v>104</v>
      </c>
      <c r="L260" t="s">
        <v>860</v>
      </c>
      <c r="M260" t="s">
        <v>1895</v>
      </c>
      <c r="N260" t="s">
        <v>42</v>
      </c>
      <c r="P260" t="s">
        <v>77</v>
      </c>
      <c r="T260">
        <v>4885151744</v>
      </c>
      <c r="U260">
        <v>25187000</v>
      </c>
      <c r="V260">
        <v>4647859200</v>
      </c>
      <c r="W260">
        <v>93594232</v>
      </c>
      <c r="AE260">
        <v>0.28887316400000002</v>
      </c>
      <c r="AF260">
        <v>1497507712</v>
      </c>
    </row>
    <row r="261" spans="1:33" x14ac:dyDescent="0.25">
      <c r="A261" t="s">
        <v>2159</v>
      </c>
      <c r="B261" t="s">
        <v>2160</v>
      </c>
      <c r="C261" t="s">
        <v>2161</v>
      </c>
      <c r="D261" t="s">
        <v>2162</v>
      </c>
      <c r="E261" t="s">
        <v>2163</v>
      </c>
      <c r="F261">
        <v>474</v>
      </c>
      <c r="G261">
        <v>33.200000000000003</v>
      </c>
      <c r="H261">
        <v>15736.8</v>
      </c>
      <c r="I261">
        <v>1184</v>
      </c>
      <c r="J261" t="s">
        <v>58</v>
      </c>
      <c r="K261" t="s">
        <v>59</v>
      </c>
      <c r="L261" t="s">
        <v>60</v>
      </c>
      <c r="M261" t="s">
        <v>2164</v>
      </c>
      <c r="N261" t="s">
        <v>42</v>
      </c>
      <c r="O261" t="s">
        <v>1125</v>
      </c>
      <c r="P261" t="s">
        <v>77</v>
      </c>
      <c r="Q261">
        <v>510</v>
      </c>
      <c r="S261">
        <v>190.14599999999999</v>
      </c>
      <c r="T261">
        <v>385036000</v>
      </c>
      <c r="U261">
        <v>143643008</v>
      </c>
      <c r="V261">
        <v>239996000</v>
      </c>
      <c r="W261">
        <v>35680924</v>
      </c>
      <c r="X261">
        <v>59.569763182999999</v>
      </c>
      <c r="Y261">
        <v>5.1287717810000002</v>
      </c>
      <c r="Z261">
        <v>8.8549014049999997</v>
      </c>
      <c r="AA261">
        <v>5.4852456519999997</v>
      </c>
      <c r="AB261">
        <v>0.53999999899999995</v>
      </c>
      <c r="AC261">
        <v>0.48999999399999999</v>
      </c>
      <c r="AD261">
        <v>0.53999999899999995</v>
      </c>
      <c r="AE261">
        <v>4.9073784009999999</v>
      </c>
      <c r="AF261">
        <v>1127876480</v>
      </c>
      <c r="AG261">
        <v>0</v>
      </c>
    </row>
    <row r="262" spans="1:33" x14ac:dyDescent="0.25">
      <c r="A262" t="s">
        <v>1205</v>
      </c>
      <c r="B262" t="s">
        <v>1206</v>
      </c>
      <c r="C262" t="s">
        <v>1207</v>
      </c>
      <c r="D262" t="s">
        <v>1208</v>
      </c>
      <c r="E262">
        <v>2702791</v>
      </c>
      <c r="F262">
        <v>1305</v>
      </c>
      <c r="G262">
        <v>87.46</v>
      </c>
      <c r="H262">
        <v>114135.3</v>
      </c>
      <c r="I262">
        <v>12125</v>
      </c>
      <c r="J262" t="s">
        <v>48</v>
      </c>
      <c r="K262" t="s">
        <v>49</v>
      </c>
      <c r="L262" t="s">
        <v>96</v>
      </c>
      <c r="M262" t="s">
        <v>1209</v>
      </c>
      <c r="N262" t="s">
        <v>42</v>
      </c>
      <c r="O262" t="s">
        <v>166</v>
      </c>
      <c r="P262" t="s">
        <v>288</v>
      </c>
      <c r="Q262">
        <v>44000</v>
      </c>
      <c r="S262">
        <v>7502.9999360000002</v>
      </c>
      <c r="T262">
        <v>10172999680</v>
      </c>
      <c r="U262">
        <v>5479000064</v>
      </c>
      <c r="V262">
        <v>-2308999936</v>
      </c>
      <c r="W262">
        <v>139000000</v>
      </c>
      <c r="X262">
        <v>16.565034866000001</v>
      </c>
      <c r="Y262">
        <v>2.2581500999999999</v>
      </c>
      <c r="Z262">
        <v>14.634673179</v>
      </c>
      <c r="AA262">
        <v>6.6874104589999996</v>
      </c>
      <c r="AB262">
        <v>4.7699999210000001</v>
      </c>
      <c r="AC262">
        <v>4.6999999880000001</v>
      </c>
      <c r="AD262">
        <v>4.7699999210000001</v>
      </c>
      <c r="AE262">
        <v>2.6071068460000002</v>
      </c>
      <c r="AF262">
        <v>12255771648</v>
      </c>
      <c r="AG262">
        <v>1.806540166</v>
      </c>
    </row>
    <row r="263" spans="1:33" x14ac:dyDescent="0.25">
      <c r="A263" t="s">
        <v>2165</v>
      </c>
      <c r="B263" t="s">
        <v>2166</v>
      </c>
      <c r="C263" t="s">
        <v>2167</v>
      </c>
      <c r="D263" t="s">
        <v>2168</v>
      </c>
      <c r="E263" t="s">
        <v>2169</v>
      </c>
      <c r="F263">
        <v>863</v>
      </c>
      <c r="G263">
        <v>76.83</v>
      </c>
      <c r="H263">
        <v>66304.289999999994</v>
      </c>
      <c r="I263">
        <v>18914</v>
      </c>
      <c r="J263" t="s">
        <v>48</v>
      </c>
      <c r="K263" t="s">
        <v>49</v>
      </c>
      <c r="L263" t="s">
        <v>96</v>
      </c>
      <c r="M263" t="s">
        <v>1209</v>
      </c>
      <c r="N263" t="s">
        <v>42</v>
      </c>
      <c r="O263" t="s">
        <v>2170</v>
      </c>
      <c r="P263" t="s">
        <v>345</v>
      </c>
      <c r="Q263">
        <v>36100</v>
      </c>
      <c r="S263">
        <v>6061.6610559999999</v>
      </c>
      <c r="T263">
        <v>4128802048</v>
      </c>
      <c r="U263">
        <v>4210728960</v>
      </c>
      <c r="V263">
        <v>-1351688960</v>
      </c>
      <c r="W263">
        <v>119395000</v>
      </c>
      <c r="X263">
        <v>20.153747557999999</v>
      </c>
      <c r="AA263">
        <v>9.7313850360000007</v>
      </c>
      <c r="AB263">
        <v>3.3100000020000002</v>
      </c>
      <c r="AC263">
        <v>3.2599999899999998</v>
      </c>
      <c r="AD263">
        <v>3.3100000020000002</v>
      </c>
      <c r="AF263">
        <v>18310983680</v>
      </c>
      <c r="AG263">
        <v>0</v>
      </c>
    </row>
    <row r="264" spans="1:33" x14ac:dyDescent="0.25">
      <c r="A264" t="s">
        <v>2171</v>
      </c>
      <c r="B264" t="s">
        <v>2172</v>
      </c>
      <c r="C264" t="s">
        <v>2173</v>
      </c>
      <c r="D264" t="s">
        <v>2174</v>
      </c>
      <c r="E264">
        <v>2523334</v>
      </c>
      <c r="F264">
        <v>4100</v>
      </c>
      <c r="G264">
        <v>35.18</v>
      </c>
      <c r="H264">
        <v>144238</v>
      </c>
      <c r="I264">
        <v>8694</v>
      </c>
      <c r="J264" t="s">
        <v>315</v>
      </c>
      <c r="K264" t="s">
        <v>315</v>
      </c>
      <c r="L264" t="s">
        <v>525</v>
      </c>
      <c r="M264" t="s">
        <v>526</v>
      </c>
      <c r="N264" t="s">
        <v>42</v>
      </c>
      <c r="O264" t="s">
        <v>2175</v>
      </c>
      <c r="P264" t="s">
        <v>271</v>
      </c>
      <c r="Q264">
        <v>744</v>
      </c>
      <c r="S264">
        <v>1574.3</v>
      </c>
      <c r="T264">
        <v>11327258624</v>
      </c>
      <c r="U264">
        <v>5866445824</v>
      </c>
      <c r="V264">
        <v>3829831936</v>
      </c>
      <c r="W264">
        <v>247100448</v>
      </c>
      <c r="Y264">
        <v>2.0118310450000001</v>
      </c>
      <c r="Z264">
        <v>-15.925210305</v>
      </c>
      <c r="AA264">
        <v>-6.8992486939999997</v>
      </c>
      <c r="AB264">
        <v>-4.0599999870000003</v>
      </c>
      <c r="AC264">
        <v>-4.0599999870000003</v>
      </c>
      <c r="AD264">
        <v>-4.0599999870000003</v>
      </c>
      <c r="AE264">
        <v>1.591886377</v>
      </c>
      <c r="AF264">
        <v>8941716480</v>
      </c>
      <c r="AG264">
        <v>0.28425240699999998</v>
      </c>
    </row>
    <row r="265" spans="1:33" x14ac:dyDescent="0.25">
      <c r="A265" t="s">
        <v>1210</v>
      </c>
      <c r="B265" t="s">
        <v>1211</v>
      </c>
      <c r="C265" t="s">
        <v>1212</v>
      </c>
      <c r="D265">
        <v>755111507</v>
      </c>
      <c r="E265">
        <v>2758051</v>
      </c>
      <c r="F265">
        <v>59</v>
      </c>
      <c r="G265">
        <v>149.54</v>
      </c>
      <c r="H265">
        <v>8822.86</v>
      </c>
      <c r="I265">
        <v>43911</v>
      </c>
      <c r="J265" t="s">
        <v>38</v>
      </c>
      <c r="K265" t="s">
        <v>39</v>
      </c>
      <c r="L265" t="s">
        <v>252</v>
      </c>
      <c r="M265" t="s">
        <v>252</v>
      </c>
      <c r="N265" t="s">
        <v>42</v>
      </c>
      <c r="O265" t="s">
        <v>1213</v>
      </c>
      <c r="P265" t="s">
        <v>222</v>
      </c>
      <c r="Q265">
        <v>61000</v>
      </c>
      <c r="S265">
        <v>24158.999552000001</v>
      </c>
      <c r="T265">
        <v>29451999232</v>
      </c>
      <c r="U265">
        <v>18619000832</v>
      </c>
      <c r="V265">
        <v>-4323999744</v>
      </c>
      <c r="W265">
        <v>294000000</v>
      </c>
      <c r="X265">
        <v>21.411767958999999</v>
      </c>
      <c r="Y265">
        <v>3.6230940810000001</v>
      </c>
      <c r="Z265">
        <v>21.712345312</v>
      </c>
      <c r="AA265">
        <v>7.6250832219999998</v>
      </c>
      <c r="AB265">
        <v>7.4600000380000004</v>
      </c>
      <c r="AC265">
        <v>7.4900000090000001</v>
      </c>
      <c r="AD265">
        <v>7.5</v>
      </c>
      <c r="AE265">
        <v>4.2003209940000001</v>
      </c>
      <c r="AF265">
        <v>44079349760</v>
      </c>
      <c r="AG265">
        <v>1.8757524350000001</v>
      </c>
    </row>
    <row r="266" spans="1:33" x14ac:dyDescent="0.25">
      <c r="A266" t="s">
        <v>2176</v>
      </c>
      <c r="B266" t="s">
        <v>2177</v>
      </c>
      <c r="C266" t="s">
        <v>2178</v>
      </c>
      <c r="D266" t="s">
        <v>2179</v>
      </c>
      <c r="E266" t="s">
        <v>2180</v>
      </c>
      <c r="F266">
        <v>2157</v>
      </c>
      <c r="G266">
        <v>24.15</v>
      </c>
      <c r="H266">
        <v>52091.55</v>
      </c>
      <c r="I266">
        <v>3550</v>
      </c>
      <c r="J266" t="s">
        <v>149</v>
      </c>
      <c r="K266" t="s">
        <v>104</v>
      </c>
      <c r="L266" t="s">
        <v>149</v>
      </c>
      <c r="M266" t="s">
        <v>445</v>
      </c>
      <c r="N266" t="s">
        <v>42</v>
      </c>
      <c r="O266" t="s">
        <v>166</v>
      </c>
      <c r="P266" t="s">
        <v>288</v>
      </c>
      <c r="Q266">
        <v>11400</v>
      </c>
      <c r="S266">
        <v>5764.9999360000002</v>
      </c>
      <c r="T266">
        <v>7455000064</v>
      </c>
      <c r="U266">
        <v>4986999808</v>
      </c>
      <c r="V266">
        <v>-3678000128</v>
      </c>
      <c r="W266">
        <v>142623088</v>
      </c>
      <c r="X266">
        <v>20.297716139999999</v>
      </c>
      <c r="Y266">
        <v>2.003853082</v>
      </c>
      <c r="Z266">
        <v>6.7999176659999998</v>
      </c>
      <c r="AA266">
        <v>2.1312322039999998</v>
      </c>
      <c r="AB266">
        <v>1.1400000109999999</v>
      </c>
      <c r="AC266">
        <v>1.1300000210000001</v>
      </c>
      <c r="AD266">
        <v>1.1400000109999999</v>
      </c>
      <c r="AE266">
        <v>1.397868391</v>
      </c>
      <c r="AF266">
        <v>3542024704</v>
      </c>
      <c r="AG266">
        <v>0.74534165600000002</v>
      </c>
    </row>
    <row r="267" spans="1:33" x14ac:dyDescent="0.25">
      <c r="A267" t="s">
        <v>2181</v>
      </c>
      <c r="B267" t="s">
        <v>2182</v>
      </c>
      <c r="C267" t="s">
        <v>2183</v>
      </c>
      <c r="D267" t="s">
        <v>2184</v>
      </c>
      <c r="E267">
        <v>2730190</v>
      </c>
      <c r="F267">
        <v>97</v>
      </c>
      <c r="G267">
        <v>379.24</v>
      </c>
      <c r="H267">
        <v>36786.28</v>
      </c>
      <c r="I267">
        <v>39998</v>
      </c>
      <c r="J267" t="s">
        <v>48</v>
      </c>
      <c r="K267" t="s">
        <v>49</v>
      </c>
      <c r="L267" t="s">
        <v>214</v>
      </c>
      <c r="M267" t="s">
        <v>215</v>
      </c>
      <c r="N267" t="s">
        <v>42</v>
      </c>
      <c r="O267" t="s">
        <v>2185</v>
      </c>
      <c r="P267" t="s">
        <v>144</v>
      </c>
      <c r="Q267">
        <v>4300</v>
      </c>
      <c r="S267">
        <v>4731.6770560000004</v>
      </c>
      <c r="T267">
        <v>6828019200</v>
      </c>
      <c r="U267">
        <v>2336772096</v>
      </c>
      <c r="W267">
        <v>109223128</v>
      </c>
      <c r="X267">
        <v>70.821548461000006</v>
      </c>
      <c r="Y267">
        <v>11.948816299000001</v>
      </c>
      <c r="Z267">
        <v>20.075514619</v>
      </c>
      <c r="AA267">
        <v>13.017338738999999</v>
      </c>
      <c r="AB267">
        <v>7.4900000090000001</v>
      </c>
      <c r="AC267">
        <v>6.7500001190000001</v>
      </c>
      <c r="AD267">
        <v>7.4900000090000001</v>
      </c>
      <c r="AE267">
        <v>9.2227789040000001</v>
      </c>
      <c r="AF267">
        <v>39340421120</v>
      </c>
      <c r="AG267">
        <v>0</v>
      </c>
    </row>
    <row r="268" spans="1:33" x14ac:dyDescent="0.25">
      <c r="A268" t="s">
        <v>2186</v>
      </c>
      <c r="B268" t="s">
        <v>2187</v>
      </c>
      <c r="C268" t="s">
        <v>2188</v>
      </c>
      <c r="D268" t="s">
        <v>2189</v>
      </c>
      <c r="E268" t="s">
        <v>2190</v>
      </c>
      <c r="F268">
        <v>6162</v>
      </c>
      <c r="G268">
        <v>9.75</v>
      </c>
      <c r="H268">
        <v>60079.5</v>
      </c>
      <c r="I268">
        <v>375</v>
      </c>
      <c r="J268" t="s">
        <v>315</v>
      </c>
      <c r="K268" t="s">
        <v>315</v>
      </c>
      <c r="L268" t="s">
        <v>1698</v>
      </c>
      <c r="M268" t="s">
        <v>1698</v>
      </c>
      <c r="N268" t="s">
        <v>42</v>
      </c>
      <c r="O268" t="s">
        <v>2191</v>
      </c>
      <c r="P268" t="s">
        <v>1024</v>
      </c>
      <c r="Q268">
        <v>597</v>
      </c>
      <c r="S268">
        <v>1876.3429759999999</v>
      </c>
      <c r="T268">
        <v>1020113984</v>
      </c>
      <c r="U268">
        <v>429225984</v>
      </c>
      <c r="V268">
        <v>542208000</v>
      </c>
      <c r="W268">
        <v>38553412</v>
      </c>
      <c r="Y268">
        <v>0.60217702299999998</v>
      </c>
      <c r="Z268">
        <v>-9.7827818450000006</v>
      </c>
      <c r="AA268">
        <v>-5.7924385010000004</v>
      </c>
      <c r="AB268">
        <v>-1.3900000969999999</v>
      </c>
      <c r="AC268">
        <v>-1.3900000969999999</v>
      </c>
      <c r="AD268">
        <v>-1.3900000969999999</v>
      </c>
      <c r="AE268">
        <v>0.63899488999999998</v>
      </c>
      <c r="AF268">
        <v>377823456</v>
      </c>
      <c r="AG268">
        <v>0</v>
      </c>
    </row>
    <row r="269" spans="1:33" x14ac:dyDescent="0.25">
      <c r="A269" t="s">
        <v>2192</v>
      </c>
      <c r="B269" t="s">
        <v>2193</v>
      </c>
      <c r="C269" t="s">
        <v>2194</v>
      </c>
      <c r="D269">
        <v>761152107</v>
      </c>
      <c r="E269">
        <v>2732903</v>
      </c>
      <c r="F269">
        <v>1833</v>
      </c>
      <c r="G269">
        <v>61.48</v>
      </c>
      <c r="H269">
        <v>112692.84</v>
      </c>
      <c r="I269">
        <v>8666</v>
      </c>
      <c r="J269" t="s">
        <v>48</v>
      </c>
      <c r="K269" t="s">
        <v>49</v>
      </c>
      <c r="L269" t="s">
        <v>50</v>
      </c>
      <c r="M269" t="s">
        <v>2195</v>
      </c>
      <c r="N269" t="s">
        <v>42</v>
      </c>
      <c r="O269" t="s">
        <v>1204</v>
      </c>
      <c r="P269" t="s">
        <v>77</v>
      </c>
      <c r="Q269">
        <v>5250</v>
      </c>
      <c r="S269">
        <v>1892.5160000000001</v>
      </c>
      <c r="T269">
        <v>3322264064</v>
      </c>
      <c r="U269">
        <v>1549696000</v>
      </c>
      <c r="V269">
        <v>420136992</v>
      </c>
      <c r="W269">
        <v>140888112</v>
      </c>
      <c r="X269">
        <v>22.824991226000002</v>
      </c>
      <c r="Y269">
        <v>5.0092511169999998</v>
      </c>
      <c r="Z269">
        <v>20.919773291999999</v>
      </c>
      <c r="AA269">
        <v>12.128795065</v>
      </c>
      <c r="AB269">
        <v>2.409999966</v>
      </c>
      <c r="AC269">
        <v>2.3999999760000001</v>
      </c>
      <c r="AD269">
        <v>2.409999966</v>
      </c>
      <c r="AE269">
        <v>4.8865830399999997</v>
      </c>
      <c r="AF269">
        <v>8400134144</v>
      </c>
      <c r="AG269">
        <v>2.0006507120000001</v>
      </c>
    </row>
    <row r="270" spans="1:33" x14ac:dyDescent="0.25">
      <c r="A270" t="s">
        <v>2196</v>
      </c>
      <c r="B270" t="s">
        <v>2197</v>
      </c>
      <c r="C270" t="s">
        <v>2198</v>
      </c>
      <c r="D270">
        <v>761330109</v>
      </c>
      <c r="E270" t="s">
        <v>2199</v>
      </c>
      <c r="F270">
        <v>1002</v>
      </c>
      <c r="G270">
        <v>16.75</v>
      </c>
      <c r="H270">
        <v>16783.5</v>
      </c>
      <c r="I270">
        <v>477</v>
      </c>
      <c r="J270" t="s">
        <v>48</v>
      </c>
      <c r="K270" t="s">
        <v>49</v>
      </c>
      <c r="L270" t="s">
        <v>208</v>
      </c>
      <c r="M270" t="s">
        <v>2200</v>
      </c>
      <c r="N270" t="s">
        <v>42</v>
      </c>
      <c r="O270" t="s">
        <v>1193</v>
      </c>
      <c r="P270" t="s">
        <v>77</v>
      </c>
      <c r="Q270">
        <v>103</v>
      </c>
      <c r="S270">
        <v>0.3</v>
      </c>
      <c r="T270">
        <v>226856992</v>
      </c>
      <c r="U270">
        <v>26142000</v>
      </c>
      <c r="W270">
        <v>28515160</v>
      </c>
      <c r="Y270">
        <v>2.8948619359999999</v>
      </c>
      <c r="Z270">
        <v>-49.297083127000001</v>
      </c>
      <c r="AA270">
        <v>-43.103084440000003</v>
      </c>
      <c r="AB270">
        <v>-3.0599999420000001</v>
      </c>
      <c r="AC270">
        <v>-3.0599999420000001</v>
      </c>
      <c r="AD270">
        <v>-3.0599999420000001</v>
      </c>
      <c r="AE270">
        <v>2.3796375680000001</v>
      </c>
      <c r="AF270">
        <v>500439488</v>
      </c>
      <c r="AG270">
        <v>0</v>
      </c>
    </row>
    <row r="271" spans="1:33" x14ac:dyDescent="0.25">
      <c r="A271" t="s">
        <v>1222</v>
      </c>
      <c r="B271" t="s">
        <v>1223</v>
      </c>
      <c r="C271" t="s">
        <v>1224</v>
      </c>
      <c r="D271">
        <v>773903109</v>
      </c>
      <c r="E271">
        <v>2754060</v>
      </c>
      <c r="F271">
        <v>5075</v>
      </c>
      <c r="G271">
        <v>133.71</v>
      </c>
      <c r="H271">
        <v>678578.25</v>
      </c>
      <c r="I271">
        <v>17145</v>
      </c>
      <c r="J271" t="s">
        <v>38</v>
      </c>
      <c r="K271" t="s">
        <v>39</v>
      </c>
      <c r="L271" t="s">
        <v>557</v>
      </c>
      <c r="M271" t="s">
        <v>1090</v>
      </c>
      <c r="N271" t="s">
        <v>42</v>
      </c>
      <c r="O271" t="s">
        <v>761</v>
      </c>
      <c r="P271" t="s">
        <v>167</v>
      </c>
      <c r="Q271">
        <v>22000</v>
      </c>
      <c r="S271">
        <v>5879.4999040000002</v>
      </c>
      <c r="T271">
        <v>7101199872</v>
      </c>
      <c r="U271">
        <v>5111099904</v>
      </c>
      <c r="V271">
        <v>660899968</v>
      </c>
      <c r="W271">
        <v>128500000</v>
      </c>
      <c r="X271">
        <v>18.611450195</v>
      </c>
      <c r="Y271">
        <v>6.7149438850000003</v>
      </c>
      <c r="Z271">
        <v>34.363889213</v>
      </c>
      <c r="AA271">
        <v>10.805647876</v>
      </c>
      <c r="AB271">
        <v>5.5999999039999997</v>
      </c>
      <c r="AC271">
        <v>5.5699999330000001</v>
      </c>
      <c r="AD271">
        <v>5.5999999039999997</v>
      </c>
      <c r="AE271">
        <v>8.6336041629999993</v>
      </c>
      <c r="AF271">
        <v>17599451136</v>
      </c>
      <c r="AG271">
        <v>3.7955275679999998</v>
      </c>
    </row>
    <row r="272" spans="1:33" x14ac:dyDescent="0.25">
      <c r="A272" t="s">
        <v>1233</v>
      </c>
      <c r="B272" t="s">
        <v>1234</v>
      </c>
      <c r="C272" t="s">
        <v>1235</v>
      </c>
      <c r="D272">
        <v>783549108</v>
      </c>
      <c r="E272">
        <v>2760669</v>
      </c>
      <c r="F272">
        <v>141</v>
      </c>
      <c r="G272">
        <v>78.3</v>
      </c>
      <c r="H272">
        <v>11040.3</v>
      </c>
      <c r="I272">
        <v>4186</v>
      </c>
      <c r="J272" t="s">
        <v>38</v>
      </c>
      <c r="K272" t="s">
        <v>39</v>
      </c>
      <c r="L272" t="s">
        <v>407</v>
      </c>
      <c r="M272" t="s">
        <v>408</v>
      </c>
      <c r="N272" t="s">
        <v>42</v>
      </c>
      <c r="O272" t="s">
        <v>1236</v>
      </c>
      <c r="P272" t="s">
        <v>472</v>
      </c>
      <c r="Q272">
        <v>33100</v>
      </c>
      <c r="S272">
        <v>6730.6339840000001</v>
      </c>
      <c r="T272">
        <v>11108772864</v>
      </c>
      <c r="U272">
        <v>9011732480</v>
      </c>
      <c r="V272">
        <v>1659316992</v>
      </c>
      <c r="W272">
        <v>53468412</v>
      </c>
      <c r="X272">
        <v>13.165409088000001</v>
      </c>
      <c r="Y272">
        <v>1.707165002</v>
      </c>
      <c r="Z272">
        <v>14.348652271000001</v>
      </c>
      <c r="AA272">
        <v>2.6494280940000001</v>
      </c>
      <c r="AB272">
        <v>5.4699999090000002</v>
      </c>
      <c r="AC272">
        <v>5.4399999379999997</v>
      </c>
      <c r="AD272">
        <v>5.4800000190000002</v>
      </c>
      <c r="AE272">
        <v>1.9964210870000001</v>
      </c>
      <c r="AF272">
        <v>4240579840</v>
      </c>
      <c r="AG272">
        <v>2.1328223770000001</v>
      </c>
    </row>
    <row r="273" spans="1:33" x14ac:dyDescent="0.25">
      <c r="A273" t="s">
        <v>2201</v>
      </c>
      <c r="B273" t="s">
        <v>2202</v>
      </c>
      <c r="C273" t="s">
        <v>2203</v>
      </c>
      <c r="D273" t="s">
        <v>2204</v>
      </c>
      <c r="E273" t="s">
        <v>2205</v>
      </c>
      <c r="F273">
        <v>2382</v>
      </c>
      <c r="G273">
        <v>118.99</v>
      </c>
      <c r="H273">
        <v>283434.18</v>
      </c>
      <c r="I273">
        <v>30830</v>
      </c>
      <c r="J273" t="s">
        <v>103</v>
      </c>
      <c r="K273" t="s">
        <v>49</v>
      </c>
      <c r="L273" t="s">
        <v>285</v>
      </c>
      <c r="M273" t="s">
        <v>286</v>
      </c>
      <c r="N273" t="s">
        <v>42</v>
      </c>
      <c r="O273" t="s">
        <v>196</v>
      </c>
      <c r="P273" t="s">
        <v>144</v>
      </c>
      <c r="Q273">
        <v>20000</v>
      </c>
      <c r="S273">
        <v>5636</v>
      </c>
      <c r="T273">
        <v>8675999744</v>
      </c>
      <c r="U273">
        <v>7245000192</v>
      </c>
      <c r="V273">
        <v>-4014000128</v>
      </c>
      <c r="W273">
        <v>259100000</v>
      </c>
      <c r="X273">
        <v>23.448574065999999</v>
      </c>
      <c r="Y273">
        <v>86.905212402000004</v>
      </c>
      <c r="Z273">
        <v>324.46428571400003</v>
      </c>
      <c r="AA273">
        <v>21.580854544000001</v>
      </c>
      <c r="AB273">
        <v>6.8700001830000001</v>
      </c>
      <c r="AC273">
        <v>6.8100000019999998</v>
      </c>
      <c r="AD273">
        <v>6.8700001830000001</v>
      </c>
      <c r="AE273">
        <v>66.732281632999999</v>
      </c>
      <c r="AF273">
        <v>30058190848</v>
      </c>
      <c r="AG273">
        <v>1.184973595</v>
      </c>
    </row>
    <row r="274" spans="1:33" x14ac:dyDescent="0.25">
      <c r="A274" t="s">
        <v>2206</v>
      </c>
      <c r="B274" t="s">
        <v>2207</v>
      </c>
      <c r="C274" t="s">
        <v>2208</v>
      </c>
      <c r="D274" t="s">
        <v>2209</v>
      </c>
      <c r="E274">
        <v>2310525</v>
      </c>
      <c r="F274">
        <v>1972</v>
      </c>
      <c r="G274">
        <v>72</v>
      </c>
      <c r="H274">
        <v>141984</v>
      </c>
      <c r="I274">
        <v>50162</v>
      </c>
      <c r="J274" t="s">
        <v>58</v>
      </c>
      <c r="K274" t="s">
        <v>59</v>
      </c>
      <c r="L274" t="s">
        <v>67</v>
      </c>
      <c r="M274" t="s">
        <v>470</v>
      </c>
      <c r="N274" t="s">
        <v>42</v>
      </c>
      <c r="O274" t="s">
        <v>725</v>
      </c>
      <c r="P274" t="s">
        <v>77</v>
      </c>
      <c r="Q274">
        <v>23939</v>
      </c>
      <c r="S274">
        <v>7907.3940480000001</v>
      </c>
      <c r="T274">
        <v>14387668992</v>
      </c>
      <c r="U274">
        <v>7581632000</v>
      </c>
      <c r="V274">
        <v>-1082627968</v>
      </c>
      <c r="W274">
        <v>696700032</v>
      </c>
      <c r="Y274">
        <v>9.2035160059999992</v>
      </c>
      <c r="Z274">
        <v>3.5576870779999998</v>
      </c>
      <c r="AA274">
        <v>1.6250273829999999</v>
      </c>
      <c r="AB274">
        <v>0.310000002</v>
      </c>
      <c r="AC274">
        <v>0.30000001100000001</v>
      </c>
      <c r="AD274">
        <v>0.310000002</v>
      </c>
      <c r="AE274">
        <v>7.3702801410000003</v>
      </c>
      <c r="AF274">
        <v>47758786560</v>
      </c>
      <c r="AG274">
        <v>0</v>
      </c>
    </row>
    <row r="275" spans="1:33" x14ac:dyDescent="0.25">
      <c r="A275" t="s">
        <v>2210</v>
      </c>
      <c r="B275" t="s">
        <v>2211</v>
      </c>
      <c r="C275" t="s">
        <v>2212</v>
      </c>
      <c r="D275">
        <v>806857108</v>
      </c>
      <c r="E275">
        <v>2779201</v>
      </c>
      <c r="F275">
        <v>8358</v>
      </c>
      <c r="G275">
        <v>84.05</v>
      </c>
      <c r="H275">
        <v>702489.9</v>
      </c>
      <c r="I275">
        <v>116939</v>
      </c>
      <c r="J275" t="s">
        <v>315</v>
      </c>
      <c r="K275" t="s">
        <v>315</v>
      </c>
      <c r="L275" t="s">
        <v>316</v>
      </c>
      <c r="M275" t="s">
        <v>317</v>
      </c>
      <c r="N275" t="s">
        <v>42</v>
      </c>
      <c r="O275" t="s">
        <v>318</v>
      </c>
      <c r="P275" t="s">
        <v>271</v>
      </c>
      <c r="Q275">
        <v>100000</v>
      </c>
      <c r="S275">
        <v>28447.000064</v>
      </c>
      <c r="T275">
        <v>80594001920</v>
      </c>
      <c r="U275">
        <v>38020001792</v>
      </c>
      <c r="V275">
        <v>7440000000</v>
      </c>
      <c r="W275">
        <v>1391000064</v>
      </c>
      <c r="X275">
        <v>43.218685149999999</v>
      </c>
      <c r="Y275">
        <v>2.5067610739999999</v>
      </c>
      <c r="Z275">
        <v>-6.2338636169999999</v>
      </c>
      <c r="AA275">
        <v>-3.4723766110000001</v>
      </c>
      <c r="AB275">
        <v>-1.839999943</v>
      </c>
      <c r="AC275">
        <v>-1.839999943</v>
      </c>
      <c r="AD275">
        <v>-1.839999943</v>
      </c>
      <c r="AE275">
        <v>2.7682330199999998</v>
      </c>
      <c r="AF275">
        <v>118330777600</v>
      </c>
      <c r="AG275">
        <v>2.3795359039999999</v>
      </c>
    </row>
    <row r="276" spans="1:33" x14ac:dyDescent="0.25">
      <c r="A276" t="s">
        <v>2213</v>
      </c>
      <c r="B276" t="s">
        <v>2214</v>
      </c>
      <c r="C276" t="s">
        <v>2215</v>
      </c>
      <c r="D276">
        <v>806882106</v>
      </c>
      <c r="E276">
        <v>2821298</v>
      </c>
      <c r="F276">
        <v>5154</v>
      </c>
      <c r="G276">
        <v>27.9</v>
      </c>
      <c r="H276">
        <v>143796.6</v>
      </c>
      <c r="I276">
        <v>747</v>
      </c>
      <c r="J276" t="s">
        <v>119</v>
      </c>
      <c r="K276" t="s">
        <v>120</v>
      </c>
      <c r="L276" t="s">
        <v>157</v>
      </c>
      <c r="M276" t="s">
        <v>1383</v>
      </c>
      <c r="N276" t="s">
        <v>42</v>
      </c>
      <c r="O276" t="s">
        <v>2216</v>
      </c>
      <c r="P276" t="s">
        <v>1078</v>
      </c>
      <c r="Q276">
        <v>2818</v>
      </c>
      <c r="S276">
        <v>1352.5430080000001</v>
      </c>
      <c r="T276">
        <v>891428992</v>
      </c>
      <c r="U276">
        <v>389996992</v>
      </c>
      <c r="V276">
        <v>325943008</v>
      </c>
      <c r="W276">
        <v>26788000</v>
      </c>
      <c r="Y276">
        <v>0.88817500999999999</v>
      </c>
      <c r="Z276">
        <v>-3.7605012709999999</v>
      </c>
      <c r="AA276">
        <v>-2.094050475</v>
      </c>
      <c r="AB276">
        <v>-0.65999999600000003</v>
      </c>
      <c r="AC276">
        <v>-0.73999999400000005</v>
      </c>
      <c r="AD276">
        <v>-0.73000000399999998</v>
      </c>
      <c r="AE276">
        <v>1.501614625</v>
      </c>
      <c r="AF276">
        <v>778360384</v>
      </c>
      <c r="AG276">
        <v>2.6881720790000001</v>
      </c>
    </row>
    <row r="277" spans="1:33" x14ac:dyDescent="0.25">
      <c r="A277" t="s">
        <v>2217</v>
      </c>
      <c r="B277" t="s">
        <v>2218</v>
      </c>
      <c r="C277" t="s">
        <v>2219</v>
      </c>
      <c r="D277">
        <v>808625107</v>
      </c>
      <c r="E277" t="s">
        <v>2220</v>
      </c>
      <c r="F277">
        <v>1680</v>
      </c>
      <c r="G277">
        <v>82.57</v>
      </c>
      <c r="H277">
        <v>138717.6</v>
      </c>
      <c r="I277">
        <v>3651</v>
      </c>
      <c r="J277" t="s">
        <v>58</v>
      </c>
      <c r="K277" t="s">
        <v>59</v>
      </c>
      <c r="L277" t="s">
        <v>60</v>
      </c>
      <c r="M277" t="s">
        <v>61</v>
      </c>
      <c r="N277" t="s">
        <v>42</v>
      </c>
      <c r="O277" t="s">
        <v>2221</v>
      </c>
      <c r="P277" t="s">
        <v>434</v>
      </c>
      <c r="Q277">
        <v>15000</v>
      </c>
      <c r="S277">
        <v>4517.0001279999997</v>
      </c>
      <c r="T277">
        <v>2067000064</v>
      </c>
      <c r="U277">
        <v>1704000000</v>
      </c>
      <c r="V277">
        <v>-710000000</v>
      </c>
      <c r="W277">
        <v>44000000</v>
      </c>
      <c r="X277">
        <v>17.639532088999999</v>
      </c>
      <c r="Y277">
        <v>6.1509919159999997</v>
      </c>
      <c r="Z277">
        <v>35.341365461000002</v>
      </c>
      <c r="AA277">
        <v>6.2485204259999998</v>
      </c>
      <c r="AB277">
        <v>2.9100000260000001</v>
      </c>
      <c r="AC277">
        <v>2.8400000329999999</v>
      </c>
      <c r="AD277">
        <v>2.9100000260000001</v>
      </c>
      <c r="AE277">
        <v>10.008484811000001</v>
      </c>
      <c r="AF277">
        <v>3564383488</v>
      </c>
      <c r="AG277">
        <v>1.5017561020000001</v>
      </c>
    </row>
    <row r="278" spans="1:33" x14ac:dyDescent="0.25">
      <c r="A278" t="s">
        <v>2222</v>
      </c>
      <c r="B278" t="s">
        <v>2223</v>
      </c>
      <c r="C278" t="s">
        <v>2224</v>
      </c>
      <c r="D278">
        <v>816300107</v>
      </c>
      <c r="E278">
        <v>2766173</v>
      </c>
      <c r="F278">
        <v>1707</v>
      </c>
      <c r="G278">
        <v>41.1</v>
      </c>
      <c r="H278">
        <v>70157.7</v>
      </c>
      <c r="I278">
        <v>2377</v>
      </c>
      <c r="J278" t="s">
        <v>103</v>
      </c>
      <c r="K278" t="s">
        <v>104</v>
      </c>
      <c r="L278" t="s">
        <v>105</v>
      </c>
      <c r="M278" t="s">
        <v>694</v>
      </c>
      <c r="N278" t="s">
        <v>42</v>
      </c>
      <c r="O278" t="s">
        <v>2225</v>
      </c>
      <c r="P278" t="s">
        <v>288</v>
      </c>
      <c r="Q278">
        <v>2100</v>
      </c>
      <c r="S278">
        <v>2247.441984</v>
      </c>
      <c r="T278">
        <v>7363232768</v>
      </c>
      <c r="U278">
        <v>5788328960</v>
      </c>
      <c r="V278">
        <v>1567054976</v>
      </c>
      <c r="W278">
        <v>57852168</v>
      </c>
      <c r="X278">
        <v>12.752441406000001</v>
      </c>
      <c r="Y278">
        <v>1.400221943</v>
      </c>
      <c r="Z278">
        <v>11.215279397</v>
      </c>
      <c r="AA278">
        <v>2.3072710679999999</v>
      </c>
      <c r="AB278">
        <v>2.8400000329999999</v>
      </c>
      <c r="AC278">
        <v>2.8100000020000002</v>
      </c>
      <c r="AD278">
        <v>2.8400000329999999</v>
      </c>
      <c r="AE278">
        <v>1.5097580390000001</v>
      </c>
      <c r="AF278">
        <v>2377894912</v>
      </c>
      <c r="AG278">
        <v>1.459854126</v>
      </c>
    </row>
    <row r="279" spans="1:33" x14ac:dyDescent="0.25">
      <c r="A279" t="s">
        <v>2226</v>
      </c>
      <c r="B279" t="s">
        <v>2227</v>
      </c>
      <c r="C279" t="s">
        <v>2228</v>
      </c>
      <c r="D279" t="s">
        <v>2229</v>
      </c>
      <c r="E279" t="s">
        <v>2230</v>
      </c>
      <c r="F279">
        <v>655</v>
      </c>
      <c r="G279">
        <v>83.15</v>
      </c>
      <c r="H279">
        <v>54463.25</v>
      </c>
      <c r="I279">
        <v>13802</v>
      </c>
      <c r="J279" t="s">
        <v>58</v>
      </c>
      <c r="K279" t="s">
        <v>59</v>
      </c>
      <c r="L279" t="s">
        <v>67</v>
      </c>
      <c r="M279" t="s">
        <v>470</v>
      </c>
      <c r="N279" t="s">
        <v>42</v>
      </c>
      <c r="O279" t="s">
        <v>115</v>
      </c>
      <c r="P279" t="s">
        <v>77</v>
      </c>
      <c r="Q279">
        <v>4501</v>
      </c>
      <c r="S279">
        <v>1290.4969920000001</v>
      </c>
      <c r="T279">
        <v>1813113984</v>
      </c>
      <c r="U279">
        <v>1450610944</v>
      </c>
      <c r="V279">
        <v>217352000</v>
      </c>
      <c r="W279">
        <v>166011104</v>
      </c>
      <c r="Y279">
        <v>29.735059738</v>
      </c>
      <c r="Z279">
        <v>-103.837565974</v>
      </c>
      <c r="AA279">
        <v>-26.271159251</v>
      </c>
      <c r="AB279">
        <v>-2.809999957</v>
      </c>
      <c r="AC279">
        <v>-2.809999957</v>
      </c>
      <c r="AD279">
        <v>-2.809999957</v>
      </c>
      <c r="AE279">
        <v>38.079195415000001</v>
      </c>
      <c r="AF279">
        <v>12338780160</v>
      </c>
      <c r="AG279">
        <v>0</v>
      </c>
    </row>
    <row r="280" spans="1:33" x14ac:dyDescent="0.25">
      <c r="A280" t="s">
        <v>1265</v>
      </c>
      <c r="B280" t="s">
        <v>1266</v>
      </c>
      <c r="C280" t="s">
        <v>1267</v>
      </c>
      <c r="D280">
        <v>824348106</v>
      </c>
      <c r="E280">
        <v>2804211</v>
      </c>
      <c r="F280">
        <v>1895</v>
      </c>
      <c r="G280">
        <v>268.67</v>
      </c>
      <c r="H280">
        <v>509129.65</v>
      </c>
      <c r="I280">
        <v>24961</v>
      </c>
      <c r="J280" t="s">
        <v>119</v>
      </c>
      <c r="K280" t="s">
        <v>120</v>
      </c>
      <c r="L280" t="s">
        <v>121</v>
      </c>
      <c r="M280" t="s">
        <v>1268</v>
      </c>
      <c r="N280" t="s">
        <v>42</v>
      </c>
      <c r="O280" t="s">
        <v>634</v>
      </c>
      <c r="P280" t="s">
        <v>190</v>
      </c>
      <c r="Q280">
        <v>40706</v>
      </c>
      <c r="S280">
        <v>11677.606911999999</v>
      </c>
      <c r="T280">
        <v>6917770752</v>
      </c>
      <c r="U280">
        <v>5319988224</v>
      </c>
      <c r="V280">
        <v>197886000</v>
      </c>
      <c r="W280">
        <v>92907744</v>
      </c>
      <c r="X280">
        <v>23.162082672</v>
      </c>
      <c r="Y280">
        <v>22.592016220000001</v>
      </c>
      <c r="Z280">
        <v>86.244319636</v>
      </c>
      <c r="AA280">
        <v>17.067170466</v>
      </c>
      <c r="AB280">
        <v>12.079999804</v>
      </c>
      <c r="AC280">
        <v>11.759999871</v>
      </c>
      <c r="AD280">
        <v>12.079999804</v>
      </c>
      <c r="AE280">
        <v>15.622599347</v>
      </c>
      <c r="AF280">
        <v>24359481344</v>
      </c>
      <c r="AG280">
        <v>1.187330099</v>
      </c>
    </row>
    <row r="281" spans="1:33" x14ac:dyDescent="0.25">
      <c r="A281" t="s">
        <v>2231</v>
      </c>
      <c r="B281" t="s">
        <v>2232</v>
      </c>
      <c r="C281" t="s">
        <v>2233</v>
      </c>
      <c r="D281" t="s">
        <v>2234</v>
      </c>
      <c r="E281" t="s">
        <v>2235</v>
      </c>
      <c r="F281">
        <v>10715</v>
      </c>
      <c r="G281">
        <v>7.84</v>
      </c>
      <c r="H281">
        <v>84005.6</v>
      </c>
      <c r="I281">
        <v>31213</v>
      </c>
      <c r="J281" t="s">
        <v>267</v>
      </c>
      <c r="K281" t="s">
        <v>178</v>
      </c>
      <c r="L281" t="s">
        <v>268</v>
      </c>
      <c r="M281" t="s">
        <v>2236</v>
      </c>
      <c r="N281" t="s">
        <v>42</v>
      </c>
      <c r="O281" t="s">
        <v>2237</v>
      </c>
      <c r="P281" t="s">
        <v>1446</v>
      </c>
      <c r="Q281">
        <v>30000</v>
      </c>
      <c r="S281">
        <v>32437.000192</v>
      </c>
      <c r="T281">
        <v>80827998208</v>
      </c>
      <c r="U281">
        <v>61404999680</v>
      </c>
      <c r="V281">
        <v>-31554000896</v>
      </c>
      <c r="W281">
        <v>3980999936</v>
      </c>
      <c r="Y281">
        <v>0.88169401800000002</v>
      </c>
      <c r="Z281">
        <v>-9.0389354930000003</v>
      </c>
      <c r="AA281">
        <v>-2.26869291</v>
      </c>
      <c r="AB281">
        <v>-0.46999999100000001</v>
      </c>
      <c r="AC281">
        <v>-0.46999999100000001</v>
      </c>
      <c r="AD281">
        <v>-0.46999999100000001</v>
      </c>
      <c r="AE281">
        <v>1.60691144</v>
      </c>
      <c r="AF281">
        <v>31710842880</v>
      </c>
      <c r="AG281">
        <v>0</v>
      </c>
    </row>
    <row r="282" spans="1:33" x14ac:dyDescent="0.25">
      <c r="A282" t="s">
        <v>2238</v>
      </c>
      <c r="B282" t="s">
        <v>2239</v>
      </c>
      <c r="C282" t="s">
        <v>2240</v>
      </c>
      <c r="D282" t="s">
        <v>2241</v>
      </c>
      <c r="E282" t="s">
        <v>2242</v>
      </c>
      <c r="F282">
        <v>898</v>
      </c>
      <c r="G282">
        <v>20.010000000000002</v>
      </c>
      <c r="H282">
        <v>17968.98</v>
      </c>
      <c r="I282">
        <v>2848</v>
      </c>
      <c r="J282" t="s">
        <v>243</v>
      </c>
      <c r="K282" t="s">
        <v>49</v>
      </c>
      <c r="L282" t="s">
        <v>422</v>
      </c>
      <c r="M282" t="s">
        <v>921</v>
      </c>
      <c r="N282" t="s">
        <v>42</v>
      </c>
      <c r="O282" t="s">
        <v>301</v>
      </c>
      <c r="P282" t="s">
        <v>302</v>
      </c>
      <c r="Q282">
        <v>20000</v>
      </c>
      <c r="S282">
        <v>3990.9880320000002</v>
      </c>
      <c r="T282">
        <v>1455352064</v>
      </c>
      <c r="U282">
        <v>696006976</v>
      </c>
      <c r="V282">
        <v>193308992</v>
      </c>
      <c r="W282">
        <v>145301472</v>
      </c>
      <c r="X282">
        <v>27.356414793999999</v>
      </c>
      <c r="Y282">
        <v>4.4870610229999999</v>
      </c>
      <c r="Z282">
        <v>17.197708953999999</v>
      </c>
      <c r="AA282">
        <v>9.4112064459999996</v>
      </c>
      <c r="AB282">
        <v>0.90000000499999999</v>
      </c>
      <c r="AC282">
        <v>0.89000001500000003</v>
      </c>
      <c r="AD282">
        <v>0.90000000499999999</v>
      </c>
      <c r="AE282">
        <v>3.8289345240000001</v>
      </c>
      <c r="AF282">
        <v>2927000320</v>
      </c>
      <c r="AG282">
        <v>0</v>
      </c>
    </row>
    <row r="283" spans="1:33" x14ac:dyDescent="0.25">
      <c r="A283" t="s">
        <v>2243</v>
      </c>
      <c r="B283" t="s">
        <v>2244</v>
      </c>
      <c r="C283" t="s">
        <v>2245</v>
      </c>
      <c r="D283" t="s">
        <v>2246</v>
      </c>
      <c r="E283" t="s">
        <v>2247</v>
      </c>
      <c r="F283">
        <v>1013</v>
      </c>
      <c r="G283">
        <v>69.27</v>
      </c>
      <c r="H283">
        <v>70170.509999999995</v>
      </c>
      <c r="I283">
        <v>1180</v>
      </c>
      <c r="J283" t="s">
        <v>58</v>
      </c>
      <c r="K283" t="s">
        <v>59</v>
      </c>
      <c r="L283" t="s">
        <v>67</v>
      </c>
      <c r="M283" t="s">
        <v>414</v>
      </c>
      <c r="N283" t="s">
        <v>42</v>
      </c>
      <c r="O283" t="s">
        <v>203</v>
      </c>
      <c r="P283" t="s">
        <v>44</v>
      </c>
      <c r="Q283">
        <v>1046</v>
      </c>
      <c r="S283">
        <v>184.58199999999999</v>
      </c>
      <c r="T283">
        <v>292273984</v>
      </c>
      <c r="U283">
        <v>47464000</v>
      </c>
      <c r="V283">
        <v>172467008</v>
      </c>
      <c r="W283">
        <v>17039014</v>
      </c>
      <c r="X283">
        <v>241.13195800700001</v>
      </c>
      <c r="Y283">
        <v>4.6181869500000001</v>
      </c>
      <c r="Z283">
        <v>2.6274386519999999</v>
      </c>
      <c r="AA283">
        <v>2.2147992990000001</v>
      </c>
      <c r="AB283">
        <v>0.35999999900000001</v>
      </c>
      <c r="AC283">
        <v>0.33999999600000003</v>
      </c>
      <c r="AD283">
        <v>0.35999999900000001</v>
      </c>
      <c r="AE283">
        <v>4.8212593290000001</v>
      </c>
      <c r="AF283">
        <v>1119321600</v>
      </c>
      <c r="AG283">
        <v>0</v>
      </c>
    </row>
    <row r="284" spans="1:33" x14ac:dyDescent="0.25">
      <c r="A284" t="s">
        <v>1288</v>
      </c>
      <c r="B284" t="s">
        <v>1289</v>
      </c>
      <c r="C284" t="s">
        <v>1290</v>
      </c>
      <c r="D284">
        <v>790849103</v>
      </c>
      <c r="E284">
        <v>2767381</v>
      </c>
      <c r="F284">
        <v>868</v>
      </c>
      <c r="G284">
        <v>79.2</v>
      </c>
      <c r="H284">
        <v>68745.600000000006</v>
      </c>
      <c r="I284">
        <v>22628</v>
      </c>
      <c r="J284" t="s">
        <v>48</v>
      </c>
      <c r="K284" t="s">
        <v>49</v>
      </c>
      <c r="L284" t="s">
        <v>50</v>
      </c>
      <c r="M284" t="s">
        <v>376</v>
      </c>
      <c r="N284" t="s">
        <v>42</v>
      </c>
      <c r="O284" t="s">
        <v>43</v>
      </c>
      <c r="P284" t="s">
        <v>44</v>
      </c>
      <c r="Q284">
        <v>18000</v>
      </c>
      <c r="S284">
        <v>5956.0001279999997</v>
      </c>
      <c r="T284">
        <v>12540999680</v>
      </c>
      <c r="U284">
        <v>8055000064</v>
      </c>
      <c r="V284">
        <v>-3300000000</v>
      </c>
      <c r="W284">
        <v>285600928</v>
      </c>
      <c r="X284">
        <v>19.024480819000001</v>
      </c>
      <c r="Y284">
        <v>4.588448047</v>
      </c>
      <c r="Z284">
        <v>15.513379583000001</v>
      </c>
      <c r="AA284">
        <v>5.5607200499999996</v>
      </c>
      <c r="AB284">
        <v>2.3100000020000002</v>
      </c>
      <c r="AC284">
        <v>2.2800000009999999</v>
      </c>
      <c r="AD284">
        <v>2.3100000020000002</v>
      </c>
      <c r="AE284">
        <v>5.042262987</v>
      </c>
      <c r="AF284">
        <v>22608744448</v>
      </c>
      <c r="AG284">
        <v>1.540404098</v>
      </c>
    </row>
    <row r="285" spans="1:33" x14ac:dyDescent="0.25">
      <c r="A285" t="s">
        <v>1291</v>
      </c>
      <c r="B285" t="s">
        <v>1292</v>
      </c>
      <c r="C285" t="s">
        <v>1293</v>
      </c>
      <c r="D285">
        <v>855030102</v>
      </c>
      <c r="E285">
        <v>2841489</v>
      </c>
      <c r="F285">
        <v>7644</v>
      </c>
      <c r="G285">
        <v>9.67</v>
      </c>
      <c r="H285">
        <v>73917.48</v>
      </c>
      <c r="I285">
        <v>6290</v>
      </c>
      <c r="J285" t="s">
        <v>292</v>
      </c>
      <c r="K285" t="s">
        <v>128</v>
      </c>
      <c r="L285" t="s">
        <v>293</v>
      </c>
      <c r="M285" t="s">
        <v>1111</v>
      </c>
      <c r="N285" t="s">
        <v>42</v>
      </c>
      <c r="O285" t="s">
        <v>1294</v>
      </c>
      <c r="P285" t="s">
        <v>222</v>
      </c>
      <c r="Q285">
        <v>42554</v>
      </c>
      <c r="S285">
        <v>20475.999744000001</v>
      </c>
      <c r="T285">
        <v>9386999808</v>
      </c>
      <c r="U285">
        <v>4732000256</v>
      </c>
      <c r="V285">
        <v>2435000064</v>
      </c>
      <c r="W285">
        <v>650543872</v>
      </c>
      <c r="X285">
        <v>10.982205390000001</v>
      </c>
      <c r="Y285">
        <v>1.238579034</v>
      </c>
      <c r="Z285">
        <v>-9.2128981749999994</v>
      </c>
      <c r="AA285">
        <v>-4.6688657850000004</v>
      </c>
      <c r="AB285">
        <v>-0.70999995199999999</v>
      </c>
      <c r="AC285">
        <v>-0.71999994199999995</v>
      </c>
      <c r="AD285">
        <v>-0.70999995199999999</v>
      </c>
      <c r="AE285">
        <v>1.353724835</v>
      </c>
      <c r="AF285">
        <v>6372101120</v>
      </c>
      <c r="AG285">
        <v>4.9638054340000002</v>
      </c>
    </row>
    <row r="286" spans="1:33" x14ac:dyDescent="0.25">
      <c r="A286" t="s">
        <v>1295</v>
      </c>
      <c r="B286" t="s">
        <v>1296</v>
      </c>
      <c r="C286" t="s">
        <v>1297</v>
      </c>
      <c r="D286">
        <v>855244109</v>
      </c>
      <c r="E286">
        <v>2842255</v>
      </c>
      <c r="F286">
        <v>4010</v>
      </c>
      <c r="G286">
        <v>57.97</v>
      </c>
      <c r="H286">
        <v>232459.7</v>
      </c>
      <c r="I286">
        <v>84369</v>
      </c>
      <c r="J286" t="s">
        <v>292</v>
      </c>
      <c r="K286" t="s">
        <v>128</v>
      </c>
      <c r="L286" t="s">
        <v>293</v>
      </c>
      <c r="M286" t="s">
        <v>381</v>
      </c>
      <c r="N286" t="s">
        <v>42</v>
      </c>
      <c r="O286" t="s">
        <v>130</v>
      </c>
      <c r="P286" t="s">
        <v>131</v>
      </c>
      <c r="Q286">
        <v>254000</v>
      </c>
      <c r="S286">
        <v>21315.900416</v>
      </c>
      <c r="T286">
        <v>14329499648</v>
      </c>
      <c r="U286">
        <v>8438799872</v>
      </c>
      <c r="V286">
        <v>3648100096</v>
      </c>
      <c r="W286">
        <v>1460499968</v>
      </c>
      <c r="X286">
        <v>33.227382659</v>
      </c>
      <c r="Y286">
        <v>14.802420615999999</v>
      </c>
      <c r="Z286">
        <v>48.159288482999997</v>
      </c>
      <c r="AA286">
        <v>21.070972142999999</v>
      </c>
      <c r="AB286">
        <v>1.9000000050000001</v>
      </c>
      <c r="AC286">
        <v>1.9000000050000001</v>
      </c>
      <c r="AD286">
        <v>1.9000000050000001</v>
      </c>
      <c r="AE286">
        <v>14.389053458999999</v>
      </c>
      <c r="AF286">
        <v>83176112128</v>
      </c>
      <c r="AG286">
        <v>1.466275644</v>
      </c>
    </row>
    <row r="287" spans="1:33" x14ac:dyDescent="0.25">
      <c r="A287" t="s">
        <v>1298</v>
      </c>
      <c r="B287" t="s">
        <v>1299</v>
      </c>
      <c r="C287" t="s">
        <v>1300</v>
      </c>
      <c r="D287">
        <v>857477103</v>
      </c>
      <c r="E287">
        <v>2842040</v>
      </c>
      <c r="F287">
        <v>5386</v>
      </c>
      <c r="G287">
        <v>78.8</v>
      </c>
      <c r="H287">
        <v>424416.8</v>
      </c>
      <c r="I287">
        <v>30395</v>
      </c>
      <c r="J287" t="s">
        <v>103</v>
      </c>
      <c r="K287" t="s">
        <v>104</v>
      </c>
      <c r="L287" t="s">
        <v>256</v>
      </c>
      <c r="M287" t="s">
        <v>334</v>
      </c>
      <c r="N287" t="s">
        <v>42</v>
      </c>
      <c r="O287" t="s">
        <v>418</v>
      </c>
      <c r="P287" t="s">
        <v>222</v>
      </c>
      <c r="Q287">
        <v>33332</v>
      </c>
      <c r="S287">
        <v>10649.999872</v>
      </c>
      <c r="T287">
        <v>256140001280</v>
      </c>
      <c r="U287">
        <v>233958998016</v>
      </c>
      <c r="V287">
        <v>11139999744</v>
      </c>
      <c r="W287">
        <v>385570304</v>
      </c>
      <c r="X287">
        <v>12.289731025</v>
      </c>
      <c r="Y287">
        <v>1.332069993</v>
      </c>
      <c r="Z287">
        <v>10.404010522</v>
      </c>
      <c r="AA287">
        <v>0.77908044200000004</v>
      </c>
      <c r="AB287">
        <v>4.9499999880000001</v>
      </c>
      <c r="AC287">
        <v>4.8900000449999999</v>
      </c>
      <c r="AD287">
        <v>4.9499999880000001</v>
      </c>
      <c r="AE287">
        <v>1.6075629810000001</v>
      </c>
      <c r="AF287">
        <v>30611900416</v>
      </c>
      <c r="AG287">
        <v>1.7766496839999999</v>
      </c>
    </row>
    <row r="288" spans="1:33" x14ac:dyDescent="0.25">
      <c r="A288" t="s">
        <v>2248</v>
      </c>
      <c r="B288" t="s">
        <v>2249</v>
      </c>
      <c r="C288" t="s">
        <v>2250</v>
      </c>
      <c r="D288">
        <v>858155203</v>
      </c>
      <c r="E288">
        <v>2150420</v>
      </c>
      <c r="F288">
        <v>1926</v>
      </c>
      <c r="G288">
        <v>15.55</v>
      </c>
      <c r="H288">
        <v>29949.3</v>
      </c>
      <c r="I288">
        <v>1840</v>
      </c>
      <c r="J288" t="s">
        <v>38</v>
      </c>
      <c r="K288" t="s">
        <v>128</v>
      </c>
      <c r="L288" t="s">
        <v>779</v>
      </c>
      <c r="M288" t="s">
        <v>780</v>
      </c>
      <c r="N288" t="s">
        <v>42</v>
      </c>
      <c r="O288" t="s">
        <v>2251</v>
      </c>
      <c r="P288" t="s">
        <v>488</v>
      </c>
      <c r="Q288">
        <v>11000</v>
      </c>
      <c r="S288">
        <v>3012.3000320000001</v>
      </c>
      <c r="T288">
        <v>1733600000</v>
      </c>
      <c r="U288">
        <v>985200000</v>
      </c>
      <c r="V288">
        <v>628099968</v>
      </c>
      <c r="W288">
        <v>118334464</v>
      </c>
      <c r="X288">
        <v>16.980060577</v>
      </c>
      <c r="Y288">
        <v>2.7041659349999998</v>
      </c>
      <c r="Z288">
        <v>23.751217475000001</v>
      </c>
      <c r="AA288">
        <v>9.8442906570000002</v>
      </c>
      <c r="AB288">
        <v>1.3999999759999999</v>
      </c>
      <c r="AC288">
        <v>1.370000004</v>
      </c>
      <c r="AD288">
        <v>1.3999999759999999</v>
      </c>
      <c r="AE288">
        <v>2.4587133309999998</v>
      </c>
      <c r="AF288">
        <v>1851934464</v>
      </c>
      <c r="AG288">
        <v>2.9903535880000001</v>
      </c>
    </row>
    <row r="289" spans="1:33" x14ac:dyDescent="0.25">
      <c r="A289" t="s">
        <v>2252</v>
      </c>
      <c r="B289" t="s">
        <v>2253</v>
      </c>
      <c r="C289" t="s">
        <v>2254</v>
      </c>
      <c r="D289">
        <v>863667101</v>
      </c>
      <c r="E289">
        <v>2853688</v>
      </c>
      <c r="F289">
        <v>580</v>
      </c>
      <c r="G289">
        <v>113.66</v>
      </c>
      <c r="H289">
        <v>65922.8</v>
      </c>
      <c r="I289">
        <v>42560</v>
      </c>
      <c r="J289" t="s">
        <v>48</v>
      </c>
      <c r="K289" t="s">
        <v>49</v>
      </c>
      <c r="L289" t="s">
        <v>50</v>
      </c>
      <c r="M289" t="s">
        <v>338</v>
      </c>
      <c r="N289" t="s">
        <v>42</v>
      </c>
      <c r="O289" t="s">
        <v>2255</v>
      </c>
      <c r="P289" t="s">
        <v>488</v>
      </c>
      <c r="Q289">
        <v>27000</v>
      </c>
      <c r="S289">
        <v>10883.000064</v>
      </c>
      <c r="T289">
        <v>20187000832</v>
      </c>
      <c r="U289">
        <v>10855000064</v>
      </c>
      <c r="V289">
        <v>-751000000</v>
      </c>
      <c r="W289">
        <v>374000000</v>
      </c>
      <c r="X289">
        <v>22.167463302000002</v>
      </c>
      <c r="Y289">
        <v>4.4781150810000003</v>
      </c>
      <c r="Z289">
        <v>18.623709560000002</v>
      </c>
      <c r="AA289">
        <v>9.1901173079999996</v>
      </c>
      <c r="AB289">
        <v>4.4399999970000001</v>
      </c>
      <c r="AC289">
        <v>4.3900000449999999</v>
      </c>
      <c r="AD289">
        <v>4.4399999970000001</v>
      </c>
      <c r="AE289">
        <v>4.5551694170000001</v>
      </c>
      <c r="AF289">
        <v>42268110848</v>
      </c>
      <c r="AG289">
        <v>1.3373217770000001</v>
      </c>
    </row>
    <row r="290" spans="1:33" x14ac:dyDescent="0.25">
      <c r="A290" t="s">
        <v>1307</v>
      </c>
      <c r="B290" t="s">
        <v>1308</v>
      </c>
      <c r="C290" t="s">
        <v>1309</v>
      </c>
      <c r="D290">
        <v>871503108</v>
      </c>
      <c r="E290">
        <v>2861078</v>
      </c>
      <c r="F290">
        <v>4391</v>
      </c>
      <c r="G290">
        <v>24.39</v>
      </c>
      <c r="H290">
        <v>107096.49</v>
      </c>
      <c r="I290">
        <v>15205</v>
      </c>
      <c r="J290" t="s">
        <v>58</v>
      </c>
      <c r="K290" t="s">
        <v>178</v>
      </c>
      <c r="L290" t="s">
        <v>179</v>
      </c>
      <c r="M290" t="s">
        <v>1310</v>
      </c>
      <c r="N290" t="s">
        <v>42</v>
      </c>
      <c r="O290" t="s">
        <v>181</v>
      </c>
      <c r="P290" t="s">
        <v>77</v>
      </c>
      <c r="Q290">
        <v>11000</v>
      </c>
      <c r="S290">
        <v>3645</v>
      </c>
      <c r="T290">
        <v>16864000000</v>
      </c>
      <c r="U290">
        <v>13002000384</v>
      </c>
      <c r="V290">
        <v>-5330999808</v>
      </c>
      <c r="W290">
        <v>612265984</v>
      </c>
      <c r="X290">
        <v>40.852310180000003</v>
      </c>
      <c r="Y290">
        <v>3.0428578850000001</v>
      </c>
      <c r="Z290">
        <v>45.232724316999999</v>
      </c>
      <c r="AA290">
        <v>15.04569579</v>
      </c>
      <c r="AB290">
        <v>-1.38999994</v>
      </c>
      <c r="AC290">
        <v>3.39000009</v>
      </c>
      <c r="AD290">
        <v>3.4000000799999999</v>
      </c>
      <c r="AE290">
        <v>3.866692762</v>
      </c>
      <c r="AF290">
        <v>14662819840</v>
      </c>
      <c r="AG290">
        <v>18.245183348000001</v>
      </c>
    </row>
    <row r="291" spans="1:33" x14ac:dyDescent="0.25">
      <c r="A291" t="s">
        <v>1316</v>
      </c>
      <c r="B291" t="s">
        <v>1317</v>
      </c>
      <c r="C291" t="s">
        <v>1318</v>
      </c>
      <c r="D291">
        <v>871829107</v>
      </c>
      <c r="E291">
        <v>2868165</v>
      </c>
      <c r="F291">
        <v>1533</v>
      </c>
      <c r="G291">
        <v>53.25</v>
      </c>
      <c r="H291">
        <v>81632.25</v>
      </c>
      <c r="I291">
        <v>29124</v>
      </c>
      <c r="J291" t="s">
        <v>243</v>
      </c>
      <c r="K291" t="s">
        <v>49</v>
      </c>
      <c r="L291" t="s">
        <v>422</v>
      </c>
      <c r="M291" t="s">
        <v>1319</v>
      </c>
      <c r="N291" t="s">
        <v>42</v>
      </c>
      <c r="O291" t="s">
        <v>318</v>
      </c>
      <c r="P291" t="s">
        <v>271</v>
      </c>
      <c r="Q291">
        <v>51900</v>
      </c>
      <c r="S291">
        <v>51772.962815999999</v>
      </c>
      <c r="T291">
        <v>18024810496</v>
      </c>
      <c r="U291">
        <v>14927161344</v>
      </c>
      <c r="V291">
        <v>-1998776064</v>
      </c>
      <c r="W291">
        <v>548992320</v>
      </c>
      <c r="X291">
        <v>23.321056365</v>
      </c>
      <c r="Y291">
        <v>6.8095641130000004</v>
      </c>
      <c r="Z291">
        <v>24.718492019999999</v>
      </c>
      <c r="AA291">
        <v>6.5554668380000001</v>
      </c>
      <c r="AB291">
        <v>1.8199999630000001</v>
      </c>
      <c r="AC291">
        <v>1.8199999630000001</v>
      </c>
      <c r="AD291">
        <v>1.8199999630000001</v>
      </c>
      <c r="AE291">
        <v>9.6775601449999993</v>
      </c>
      <c r="AF291">
        <v>29446780928</v>
      </c>
      <c r="AG291">
        <v>2.3286385150000002</v>
      </c>
    </row>
    <row r="292" spans="1:33" x14ac:dyDescent="0.25">
      <c r="A292" t="s">
        <v>2256</v>
      </c>
      <c r="B292" t="s">
        <v>2257</v>
      </c>
      <c r="C292" t="s">
        <v>2258</v>
      </c>
      <c r="D292" t="s">
        <v>2259</v>
      </c>
      <c r="E292">
        <v>2702337</v>
      </c>
      <c r="F292">
        <v>483</v>
      </c>
      <c r="G292">
        <v>74.06</v>
      </c>
      <c r="H292">
        <v>35770.980000000003</v>
      </c>
      <c r="I292">
        <v>18028</v>
      </c>
      <c r="J292" t="s">
        <v>103</v>
      </c>
      <c r="K292" t="s">
        <v>104</v>
      </c>
      <c r="L292" t="s">
        <v>194</v>
      </c>
      <c r="M292" t="s">
        <v>202</v>
      </c>
      <c r="N292" t="s">
        <v>42</v>
      </c>
      <c r="O292" t="s">
        <v>929</v>
      </c>
      <c r="P292" t="s">
        <v>930</v>
      </c>
      <c r="Q292">
        <v>6239</v>
      </c>
      <c r="R292">
        <v>386200000</v>
      </c>
      <c r="S292">
        <v>4183.8999679999997</v>
      </c>
      <c r="T292">
        <v>6723500032</v>
      </c>
      <c r="U292">
        <v>775900032</v>
      </c>
      <c r="V292">
        <v>4168000000</v>
      </c>
      <c r="W292">
        <v>250468992</v>
      </c>
      <c r="X292">
        <v>15.933904647</v>
      </c>
      <c r="Y292">
        <v>3.7011530389999998</v>
      </c>
      <c r="Z292">
        <v>23.592397816999998</v>
      </c>
      <c r="AA292">
        <v>18.707100074</v>
      </c>
      <c r="AB292">
        <v>4.4499999280000004</v>
      </c>
      <c r="AC292">
        <v>4.3599998949999996</v>
      </c>
      <c r="AD292">
        <v>4.4499999280000004</v>
      </c>
      <c r="AE292">
        <v>3.8375848559999999</v>
      </c>
      <c r="AF292">
        <v>18393808896</v>
      </c>
      <c r="AG292">
        <v>2.88954917</v>
      </c>
    </row>
    <row r="293" spans="1:33" x14ac:dyDescent="0.25">
      <c r="A293" t="s">
        <v>2260</v>
      </c>
      <c r="B293" t="s">
        <v>2261</v>
      </c>
      <c r="C293" t="s">
        <v>2262</v>
      </c>
      <c r="D293">
        <v>872590104</v>
      </c>
      <c r="E293" t="s">
        <v>2263</v>
      </c>
      <c r="F293">
        <v>1279</v>
      </c>
      <c r="G293">
        <v>54.21</v>
      </c>
      <c r="H293">
        <v>69334.59</v>
      </c>
      <c r="I293">
        <v>44669</v>
      </c>
      <c r="J293" t="s">
        <v>267</v>
      </c>
      <c r="K293" t="s">
        <v>178</v>
      </c>
      <c r="L293" t="s">
        <v>268</v>
      </c>
      <c r="M293" t="s">
        <v>2236</v>
      </c>
      <c r="N293" t="s">
        <v>42</v>
      </c>
      <c r="O293" t="s">
        <v>2264</v>
      </c>
      <c r="P293" t="s">
        <v>131</v>
      </c>
      <c r="Q293">
        <v>50000</v>
      </c>
      <c r="S293">
        <v>35313.999872</v>
      </c>
      <c r="T293">
        <v>64271998976</v>
      </c>
      <c r="U293">
        <v>46419001344</v>
      </c>
      <c r="V293">
        <v>-10851001344</v>
      </c>
      <c r="W293">
        <v>824010880</v>
      </c>
      <c r="X293">
        <v>43.013824462000002</v>
      </c>
      <c r="Y293">
        <v>1.9952549930000001</v>
      </c>
      <c r="Z293">
        <v>7.6938867719999999</v>
      </c>
      <c r="AA293">
        <v>2.137765286</v>
      </c>
      <c r="AB293">
        <v>1.6099999840000001</v>
      </c>
      <c r="AC293">
        <v>1.5699999920000001</v>
      </c>
      <c r="AD293">
        <v>1.6099999840000001</v>
      </c>
      <c r="AE293">
        <v>2.502079765</v>
      </c>
      <c r="AF293">
        <v>44727558144</v>
      </c>
      <c r="AG293">
        <v>0</v>
      </c>
    </row>
    <row r="294" spans="1:33" x14ac:dyDescent="0.25">
      <c r="A294" t="s">
        <v>1320</v>
      </c>
      <c r="B294" t="s">
        <v>1321</v>
      </c>
      <c r="C294" t="s">
        <v>1322</v>
      </c>
      <c r="D294" t="s">
        <v>1323</v>
      </c>
      <c r="E294">
        <v>2259101</v>
      </c>
      <c r="F294">
        <v>1668</v>
      </c>
      <c r="G294">
        <v>77.239999999999995</v>
      </c>
      <c r="H294">
        <v>128836.32</v>
      </c>
      <c r="I294">
        <v>43385</v>
      </c>
      <c r="J294" t="s">
        <v>292</v>
      </c>
      <c r="K294" t="s">
        <v>128</v>
      </c>
      <c r="L294" t="s">
        <v>293</v>
      </c>
      <c r="M294" t="s">
        <v>1324</v>
      </c>
      <c r="N294" t="s">
        <v>42</v>
      </c>
      <c r="O294" t="s">
        <v>203</v>
      </c>
      <c r="P294" t="s">
        <v>44</v>
      </c>
      <c r="Q294">
        <v>341000</v>
      </c>
      <c r="S294">
        <v>70431.998976000003</v>
      </c>
      <c r="T294">
        <v>38603001856</v>
      </c>
      <c r="U294">
        <v>27534000128</v>
      </c>
      <c r="W294">
        <v>563676800</v>
      </c>
      <c r="X294">
        <v>15.410216331000001</v>
      </c>
      <c r="Y294">
        <v>3.5949149130000002</v>
      </c>
      <c r="Z294">
        <v>27.510792306999999</v>
      </c>
      <c r="AA294">
        <v>8.3593572589999994</v>
      </c>
      <c r="AB294">
        <v>5.5</v>
      </c>
      <c r="AC294">
        <v>5.5899997939999997</v>
      </c>
      <c r="AD294">
        <v>5.6299998760000003</v>
      </c>
      <c r="AE294">
        <v>3.9333628410000001</v>
      </c>
      <c r="AF294">
        <v>43772928000</v>
      </c>
      <c r="AG294">
        <v>3.003625215</v>
      </c>
    </row>
    <row r="295" spans="1:33" x14ac:dyDescent="0.25">
      <c r="A295" t="s">
        <v>2265</v>
      </c>
      <c r="B295" t="s">
        <v>2266</v>
      </c>
      <c r="C295" t="s">
        <v>2267</v>
      </c>
      <c r="E295" t="s">
        <v>2268</v>
      </c>
      <c r="F295">
        <v>327</v>
      </c>
      <c r="G295">
        <v>67.64</v>
      </c>
      <c r="H295">
        <v>22118.28</v>
      </c>
      <c r="I295">
        <v>24035</v>
      </c>
      <c r="J295" t="s">
        <v>58</v>
      </c>
      <c r="K295" t="s">
        <v>39</v>
      </c>
      <c r="L295" t="s">
        <v>113</v>
      </c>
      <c r="M295" t="s">
        <v>2269</v>
      </c>
      <c r="N295" t="s">
        <v>1692</v>
      </c>
      <c r="O295" t="s">
        <v>2270</v>
      </c>
      <c r="Q295">
        <v>75000</v>
      </c>
      <c r="S295">
        <v>12237.999872</v>
      </c>
      <c r="T295">
        <v>17607999488</v>
      </c>
      <c r="U295">
        <v>9123000320</v>
      </c>
      <c r="V295">
        <v>1114000000</v>
      </c>
      <c r="W295">
        <v>355281376</v>
      </c>
      <c r="X295">
        <v>16.526798247999999</v>
      </c>
      <c r="Y295">
        <v>2.674266099</v>
      </c>
      <c r="Z295">
        <v>22.235749074000001</v>
      </c>
      <c r="AA295">
        <v>10.519150665</v>
      </c>
      <c r="AB295">
        <v>5.3600000730000001</v>
      </c>
      <c r="AC295">
        <v>5.4799999589999997</v>
      </c>
      <c r="AD295">
        <v>5.5399999019999999</v>
      </c>
      <c r="AE295">
        <v>2.8322018070000001</v>
      </c>
      <c r="AF295">
        <v>23864838144</v>
      </c>
      <c r="AG295">
        <v>2.0697812660000001</v>
      </c>
    </row>
    <row r="296" spans="1:33" x14ac:dyDescent="0.25">
      <c r="A296" t="s">
        <v>2271</v>
      </c>
      <c r="B296" t="s">
        <v>2272</v>
      </c>
      <c r="C296" t="s">
        <v>2273</v>
      </c>
      <c r="D296" t="s">
        <v>2274</v>
      </c>
      <c r="E296" t="s">
        <v>2275</v>
      </c>
      <c r="F296">
        <v>1718</v>
      </c>
      <c r="G296">
        <v>15.23</v>
      </c>
      <c r="H296">
        <v>26165.14</v>
      </c>
      <c r="I296">
        <v>1517</v>
      </c>
      <c r="J296" t="s">
        <v>48</v>
      </c>
      <c r="K296" t="s">
        <v>49</v>
      </c>
      <c r="L296" t="s">
        <v>96</v>
      </c>
      <c r="M296" t="s">
        <v>511</v>
      </c>
      <c r="N296" t="s">
        <v>42</v>
      </c>
      <c r="O296" t="s">
        <v>270</v>
      </c>
      <c r="P296" t="s">
        <v>271</v>
      </c>
      <c r="Q296">
        <v>130000</v>
      </c>
      <c r="R296">
        <v>2313999872</v>
      </c>
      <c r="S296">
        <v>19786.999296000002</v>
      </c>
      <c r="T296">
        <v>24473999360</v>
      </c>
      <c r="U296">
        <v>21002000384</v>
      </c>
      <c r="V296">
        <v>-8700999680</v>
      </c>
      <c r="W296">
        <v>99528000</v>
      </c>
      <c r="Y296">
        <v>4.6058621400000002</v>
      </c>
      <c r="Z296">
        <v>-31.578947368000001</v>
      </c>
      <c r="AA296">
        <v>-0.88148259600000001</v>
      </c>
      <c r="AB296">
        <v>-2.099999994</v>
      </c>
      <c r="AC296">
        <v>-2.1200000490000002</v>
      </c>
      <c r="AD296">
        <v>-2.1200000490000002</v>
      </c>
      <c r="AE296">
        <v>2.8708548619999998</v>
      </c>
      <c r="AF296">
        <v>1568893184</v>
      </c>
      <c r="AG296">
        <v>0</v>
      </c>
    </row>
    <row r="297" spans="1:33" x14ac:dyDescent="0.25">
      <c r="A297" t="s">
        <v>2276</v>
      </c>
      <c r="B297" t="s">
        <v>2277</v>
      </c>
      <c r="C297" t="s">
        <v>2278</v>
      </c>
      <c r="D297">
        <v>880349105</v>
      </c>
      <c r="E297">
        <v>2512600</v>
      </c>
      <c r="F297">
        <v>263</v>
      </c>
      <c r="G297">
        <v>58.95</v>
      </c>
      <c r="H297">
        <v>15503.85</v>
      </c>
      <c r="I297">
        <v>3244</v>
      </c>
      <c r="J297" t="s">
        <v>292</v>
      </c>
      <c r="K297" t="s">
        <v>128</v>
      </c>
      <c r="L297" t="s">
        <v>584</v>
      </c>
      <c r="M297" t="s">
        <v>585</v>
      </c>
      <c r="N297" t="s">
        <v>42</v>
      </c>
      <c r="O297" t="s">
        <v>1495</v>
      </c>
      <c r="P297" t="s">
        <v>53</v>
      </c>
      <c r="Q297">
        <v>30000</v>
      </c>
      <c r="S297">
        <v>8475.0000639999998</v>
      </c>
      <c r="T297">
        <v>4406000128</v>
      </c>
      <c r="U297">
        <v>3696000000</v>
      </c>
      <c r="V297">
        <v>557000000</v>
      </c>
      <c r="W297">
        <v>55508056</v>
      </c>
      <c r="X297">
        <v>9.6683921809999998</v>
      </c>
      <c r="Y297">
        <v>5.5650248519999996</v>
      </c>
      <c r="Z297">
        <v>72.273567467000007</v>
      </c>
      <c r="AA297">
        <v>9.1323133730000006</v>
      </c>
      <c r="AB297">
        <v>6.9299999469999998</v>
      </c>
      <c r="AC297">
        <v>6.8600000139999997</v>
      </c>
      <c r="AD297">
        <v>6.9299999469999998</v>
      </c>
      <c r="AE297">
        <v>5.1530706559999997</v>
      </c>
      <c r="AF297">
        <v>3326632448</v>
      </c>
      <c r="AG297">
        <v>0</v>
      </c>
    </row>
    <row r="298" spans="1:33" x14ac:dyDescent="0.25">
      <c r="A298" t="s">
        <v>1325</v>
      </c>
      <c r="B298" t="s">
        <v>1326</v>
      </c>
      <c r="C298" t="s">
        <v>1327</v>
      </c>
      <c r="D298" t="s">
        <v>1328</v>
      </c>
      <c r="E298" t="s">
        <v>1329</v>
      </c>
      <c r="F298">
        <v>1443</v>
      </c>
      <c r="G298">
        <v>26.85</v>
      </c>
      <c r="H298">
        <v>38744.550000000003</v>
      </c>
      <c r="I298">
        <v>3487</v>
      </c>
      <c r="J298" t="s">
        <v>58</v>
      </c>
      <c r="K298" t="s">
        <v>59</v>
      </c>
      <c r="L298" t="s">
        <v>60</v>
      </c>
      <c r="M298" t="s">
        <v>61</v>
      </c>
      <c r="N298" t="s">
        <v>42</v>
      </c>
      <c r="O298" t="s">
        <v>1330</v>
      </c>
      <c r="P298" t="s">
        <v>190</v>
      </c>
      <c r="Q298">
        <v>11300</v>
      </c>
      <c r="S298">
        <v>2415</v>
      </c>
      <c r="T298">
        <v>2313999872</v>
      </c>
      <c r="U298">
        <v>1382000000</v>
      </c>
      <c r="V298">
        <v>330000000</v>
      </c>
      <c r="W298">
        <v>129800000</v>
      </c>
      <c r="X298">
        <v>14.66209793</v>
      </c>
      <c r="Y298">
        <v>4.0623879430000001</v>
      </c>
      <c r="Z298">
        <v>11.203319501999999</v>
      </c>
      <c r="AA298">
        <v>4.3875687259999996</v>
      </c>
      <c r="AB298">
        <v>0.81999999199999996</v>
      </c>
      <c r="AC298">
        <v>0.810000002</v>
      </c>
      <c r="AD298">
        <v>0.81999999199999996</v>
      </c>
      <c r="AE298">
        <v>3.739410173</v>
      </c>
      <c r="AF298">
        <v>3467680512</v>
      </c>
      <c r="AG298">
        <v>0</v>
      </c>
    </row>
    <row r="299" spans="1:33" x14ac:dyDescent="0.25">
      <c r="A299" t="s">
        <v>2279</v>
      </c>
      <c r="B299" t="s">
        <v>2280</v>
      </c>
      <c r="C299" t="s">
        <v>2281</v>
      </c>
      <c r="D299" t="s">
        <v>2282</v>
      </c>
      <c r="E299" t="s">
        <v>2283</v>
      </c>
      <c r="F299">
        <v>642.84</v>
      </c>
      <c r="G299">
        <v>189.4</v>
      </c>
      <c r="H299">
        <v>121753.89599999999</v>
      </c>
      <c r="I299">
        <v>30510</v>
      </c>
      <c r="J299" t="s">
        <v>292</v>
      </c>
      <c r="K299" t="s">
        <v>128</v>
      </c>
      <c r="L299" t="s">
        <v>718</v>
      </c>
      <c r="M299" t="s">
        <v>719</v>
      </c>
      <c r="N299" t="s">
        <v>42</v>
      </c>
      <c r="O299" t="s">
        <v>796</v>
      </c>
      <c r="P299" t="s">
        <v>77</v>
      </c>
      <c r="Q299">
        <v>13058</v>
      </c>
      <c r="S299">
        <v>5929.8800639999999</v>
      </c>
      <c r="T299">
        <v>12592397312</v>
      </c>
      <c r="U299">
        <v>9900639232</v>
      </c>
      <c r="W299">
        <v>149824992</v>
      </c>
      <c r="Y299">
        <v>21.639825819999999</v>
      </c>
      <c r="Z299">
        <v>-43.131572953000003</v>
      </c>
      <c r="AA299">
        <v>-8.6790326520000001</v>
      </c>
      <c r="AB299">
        <v>-6.5100000790000001</v>
      </c>
      <c r="AC299">
        <v>-6.5200000850000004</v>
      </c>
      <c r="AD299">
        <v>-6.5100000790000001</v>
      </c>
      <c r="AE299">
        <v>10.542126082999999</v>
      </c>
      <c r="AF299">
        <v>29375926272</v>
      </c>
      <c r="AG299">
        <v>0</v>
      </c>
    </row>
    <row r="300" spans="1:33" x14ac:dyDescent="0.25">
      <c r="A300" t="s">
        <v>1335</v>
      </c>
      <c r="B300" t="s">
        <v>1336</v>
      </c>
      <c r="C300" t="s">
        <v>1337</v>
      </c>
      <c r="D300">
        <v>881609101</v>
      </c>
      <c r="E300">
        <v>2884569</v>
      </c>
      <c r="F300">
        <v>1693</v>
      </c>
      <c r="G300">
        <v>81.349999999999994</v>
      </c>
      <c r="H300">
        <v>137725.54999999999</v>
      </c>
      <c r="I300">
        <v>9507</v>
      </c>
      <c r="J300" t="s">
        <v>315</v>
      </c>
      <c r="K300" t="s">
        <v>315</v>
      </c>
      <c r="L300" t="s">
        <v>525</v>
      </c>
      <c r="M300" t="s">
        <v>979</v>
      </c>
      <c r="N300" t="s">
        <v>42</v>
      </c>
      <c r="O300" t="s">
        <v>1338</v>
      </c>
      <c r="P300" t="s">
        <v>271</v>
      </c>
      <c r="Q300">
        <v>6000</v>
      </c>
      <c r="S300">
        <v>24203.000319999999</v>
      </c>
      <c r="T300">
        <v>18005000192</v>
      </c>
      <c r="U300">
        <v>9809999872</v>
      </c>
      <c r="V300">
        <v>4212999936</v>
      </c>
      <c r="W300">
        <v>116967360</v>
      </c>
      <c r="X300">
        <v>8.3661222449999997</v>
      </c>
      <c r="Y300">
        <v>1.974874019</v>
      </c>
      <c r="Z300">
        <v>13.063477306999999</v>
      </c>
      <c r="AA300">
        <v>4.1033346660000003</v>
      </c>
      <c r="AB300">
        <v>5.8900000749999997</v>
      </c>
      <c r="AC300">
        <v>5.909999966</v>
      </c>
      <c r="AD300">
        <v>5.969999939</v>
      </c>
      <c r="AE300">
        <v>1.7300534590000001</v>
      </c>
      <c r="AF300">
        <v>9838685184</v>
      </c>
      <c r="AG300">
        <v>2.5199754759999999</v>
      </c>
    </row>
    <row r="301" spans="1:33" x14ac:dyDescent="0.25">
      <c r="A301" t="s">
        <v>1339</v>
      </c>
      <c r="B301" t="s">
        <v>1340</v>
      </c>
      <c r="C301" t="s">
        <v>1341</v>
      </c>
      <c r="D301">
        <v>882508104</v>
      </c>
      <c r="E301">
        <v>2885409</v>
      </c>
      <c r="F301">
        <v>893</v>
      </c>
      <c r="G301">
        <v>73.930000000000007</v>
      </c>
      <c r="H301">
        <v>66019.490000000005</v>
      </c>
      <c r="I301">
        <v>73891</v>
      </c>
      <c r="J301" t="s">
        <v>58</v>
      </c>
      <c r="K301" t="s">
        <v>59</v>
      </c>
      <c r="L301" t="s">
        <v>81</v>
      </c>
      <c r="M301" t="s">
        <v>82</v>
      </c>
      <c r="N301" t="s">
        <v>42</v>
      </c>
      <c r="O301" t="s">
        <v>270</v>
      </c>
      <c r="P301" t="s">
        <v>271</v>
      </c>
      <c r="Q301">
        <v>29977</v>
      </c>
      <c r="S301">
        <v>13144.999936</v>
      </c>
      <c r="T301">
        <v>16216000512</v>
      </c>
      <c r="U301">
        <v>5929999872</v>
      </c>
      <c r="V301">
        <v>4529999872</v>
      </c>
      <c r="W301">
        <v>1001122432</v>
      </c>
      <c r="X301">
        <v>19.110498428</v>
      </c>
      <c r="Y301">
        <v>5.9372549049999996</v>
      </c>
      <c r="Z301">
        <v>32.099131120999999</v>
      </c>
      <c r="AA301">
        <v>19.849798044</v>
      </c>
      <c r="AB301">
        <v>3.1699999569999999</v>
      </c>
      <c r="AC301">
        <v>3.1499999760000001</v>
      </c>
      <c r="AD301">
        <v>3.1699999569999999</v>
      </c>
      <c r="AE301">
        <v>7.1955067770000003</v>
      </c>
      <c r="AF301">
        <v>70773587968</v>
      </c>
      <c r="AG301">
        <v>2.055998883</v>
      </c>
    </row>
    <row r="302" spans="1:33" x14ac:dyDescent="0.25">
      <c r="A302" t="s">
        <v>1346</v>
      </c>
      <c r="B302" t="s">
        <v>1347</v>
      </c>
      <c r="C302" t="s">
        <v>1348</v>
      </c>
      <c r="D302">
        <v>883556102</v>
      </c>
      <c r="E302">
        <v>2886907</v>
      </c>
      <c r="F302">
        <v>307</v>
      </c>
      <c r="G302">
        <v>140.11000000000001</v>
      </c>
      <c r="H302">
        <v>43013.77</v>
      </c>
      <c r="I302">
        <v>55346</v>
      </c>
      <c r="J302" t="s">
        <v>48</v>
      </c>
      <c r="K302" t="s">
        <v>49</v>
      </c>
      <c r="L302" t="s">
        <v>50</v>
      </c>
      <c r="M302" t="s">
        <v>51</v>
      </c>
      <c r="N302" t="s">
        <v>42</v>
      </c>
      <c r="O302" t="s">
        <v>1213</v>
      </c>
      <c r="P302" t="s">
        <v>222</v>
      </c>
      <c r="Q302">
        <v>50000</v>
      </c>
      <c r="S302">
        <v>17973.399551999999</v>
      </c>
      <c r="T302">
        <v>48010698752</v>
      </c>
      <c r="U302">
        <v>26352099328</v>
      </c>
      <c r="V302">
        <v>-14443799552</v>
      </c>
      <c r="W302">
        <v>395025216</v>
      </c>
      <c r="X302">
        <v>27.447704314999999</v>
      </c>
      <c r="Y302">
        <v>2.6707780360000002</v>
      </c>
      <c r="Z302">
        <v>9.3858212880000007</v>
      </c>
      <c r="AA302">
        <v>4.474987048</v>
      </c>
      <c r="AB302">
        <v>5.0499999520000003</v>
      </c>
      <c r="AC302">
        <v>5</v>
      </c>
      <c r="AD302">
        <v>5.0399999610000004</v>
      </c>
      <c r="AE302">
        <v>2.5554276840000001</v>
      </c>
      <c r="AF302">
        <v>56306896896</v>
      </c>
      <c r="AG302">
        <v>0.42823497300000002</v>
      </c>
    </row>
    <row r="303" spans="1:33" x14ac:dyDescent="0.25">
      <c r="A303" t="s">
        <v>2284</v>
      </c>
      <c r="B303" t="s">
        <v>2285</v>
      </c>
      <c r="C303" t="s">
        <v>2286</v>
      </c>
      <c r="D303">
        <v>886547108</v>
      </c>
      <c r="E303">
        <v>2892090</v>
      </c>
      <c r="F303">
        <v>932</v>
      </c>
      <c r="G303">
        <v>82.48</v>
      </c>
      <c r="H303">
        <v>76871.360000000001</v>
      </c>
      <c r="I303">
        <v>10265</v>
      </c>
      <c r="J303" t="s">
        <v>292</v>
      </c>
      <c r="K303" t="s">
        <v>128</v>
      </c>
      <c r="L303" t="s">
        <v>293</v>
      </c>
      <c r="M303" t="s">
        <v>2287</v>
      </c>
      <c r="N303" t="s">
        <v>42</v>
      </c>
      <c r="O303" t="s">
        <v>196</v>
      </c>
      <c r="P303" t="s">
        <v>144</v>
      </c>
      <c r="Q303">
        <v>12200</v>
      </c>
      <c r="S303">
        <v>3985.7999359999999</v>
      </c>
      <c r="T303">
        <v>5139100160</v>
      </c>
      <c r="U303">
        <v>2214000128</v>
      </c>
      <c r="W303">
        <v>124500000</v>
      </c>
      <c r="X303">
        <v>18.982007979999999</v>
      </c>
      <c r="Y303">
        <v>3.0898089400000002</v>
      </c>
      <c r="Z303">
        <v>15.671641442</v>
      </c>
      <c r="AA303">
        <v>8.7698851500000004</v>
      </c>
      <c r="AB303">
        <v>3.5699999330000001</v>
      </c>
      <c r="AC303">
        <v>3.5699999330000001</v>
      </c>
      <c r="AD303">
        <v>3.5699999330000001</v>
      </c>
      <c r="AE303">
        <v>3.5304821049999999</v>
      </c>
      <c r="AF303">
        <v>10118188032</v>
      </c>
      <c r="AG303">
        <v>2.0611056240000001</v>
      </c>
    </row>
    <row r="304" spans="1:33" x14ac:dyDescent="0.25">
      <c r="A304" t="s">
        <v>1349</v>
      </c>
      <c r="B304" t="s">
        <v>1350</v>
      </c>
      <c r="C304" t="s">
        <v>1351</v>
      </c>
      <c r="D304">
        <v>887317303</v>
      </c>
      <c r="E304" t="s">
        <v>1352</v>
      </c>
      <c r="F304">
        <v>2456</v>
      </c>
      <c r="G304">
        <v>91.82</v>
      </c>
      <c r="H304">
        <v>225509.92</v>
      </c>
      <c r="I304">
        <v>70805</v>
      </c>
      <c r="J304" t="s">
        <v>292</v>
      </c>
      <c r="K304" t="s">
        <v>178</v>
      </c>
      <c r="L304" t="s">
        <v>501</v>
      </c>
      <c r="M304" t="s">
        <v>679</v>
      </c>
      <c r="N304" t="s">
        <v>42</v>
      </c>
      <c r="O304" t="s">
        <v>196</v>
      </c>
      <c r="P304" t="s">
        <v>144</v>
      </c>
      <c r="Q304">
        <v>24800</v>
      </c>
      <c r="S304">
        <v>28506.000383999999</v>
      </c>
      <c r="T304">
        <v>65763999744</v>
      </c>
      <c r="U304">
        <v>41456001024</v>
      </c>
      <c r="V304">
        <v>-11230000128</v>
      </c>
      <c r="W304">
        <v>772000000</v>
      </c>
      <c r="X304">
        <v>14.280069351</v>
      </c>
      <c r="Y304">
        <v>2.3689510820000002</v>
      </c>
      <c r="Z304">
        <v>18.737220297</v>
      </c>
      <c r="AA304">
        <v>6.9917002840000002</v>
      </c>
      <c r="AB304">
        <v>5.6500000950000002</v>
      </c>
      <c r="AC304">
        <v>5.6299999950000004</v>
      </c>
      <c r="AD304">
        <v>5.7000000469999996</v>
      </c>
      <c r="AE304">
        <v>2.9197231640000001</v>
      </c>
      <c r="AF304">
        <v>72763785216</v>
      </c>
      <c r="AG304">
        <v>1.69625355</v>
      </c>
    </row>
    <row r="305" spans="1:33" x14ac:dyDescent="0.25">
      <c r="A305" t="s">
        <v>1359</v>
      </c>
      <c r="B305" t="s">
        <v>1360</v>
      </c>
      <c r="C305" t="s">
        <v>1361</v>
      </c>
      <c r="D305">
        <v>872540109</v>
      </c>
      <c r="E305">
        <v>2989301</v>
      </c>
      <c r="F305">
        <v>2301</v>
      </c>
      <c r="G305">
        <v>78.34</v>
      </c>
      <c r="H305">
        <v>180260.34</v>
      </c>
      <c r="I305">
        <v>51069</v>
      </c>
      <c r="J305" t="s">
        <v>292</v>
      </c>
      <c r="K305" t="s">
        <v>128</v>
      </c>
      <c r="L305" t="s">
        <v>293</v>
      </c>
      <c r="M305" t="s">
        <v>870</v>
      </c>
      <c r="N305" t="s">
        <v>42</v>
      </c>
      <c r="O305" t="s">
        <v>1294</v>
      </c>
      <c r="P305" t="s">
        <v>222</v>
      </c>
      <c r="Q305">
        <v>216000</v>
      </c>
      <c r="S305">
        <v>32678.171648</v>
      </c>
      <c r="T305">
        <v>12866836480</v>
      </c>
      <c r="U305">
        <v>8537025024</v>
      </c>
      <c r="V305">
        <v>3985985024</v>
      </c>
      <c r="W305">
        <v>651900736</v>
      </c>
      <c r="X305">
        <v>22.09610176</v>
      </c>
      <c r="Y305">
        <v>11.281806945</v>
      </c>
      <c r="Z305">
        <v>52.688948035000003</v>
      </c>
      <c r="AA305">
        <v>18.496653118000001</v>
      </c>
      <c r="AB305">
        <v>3.4599999779999999</v>
      </c>
      <c r="AC305">
        <v>3.4199999569999999</v>
      </c>
      <c r="AD305">
        <v>3.4599999779999999</v>
      </c>
      <c r="AE305">
        <v>11.794948336999999</v>
      </c>
      <c r="AF305">
        <v>50574524416</v>
      </c>
      <c r="AG305">
        <v>1.26372225</v>
      </c>
    </row>
    <row r="306" spans="1:33" x14ac:dyDescent="0.25">
      <c r="A306" t="s">
        <v>2288</v>
      </c>
      <c r="B306" t="s">
        <v>2289</v>
      </c>
      <c r="C306" t="s">
        <v>2290</v>
      </c>
      <c r="E306" t="s">
        <v>2291</v>
      </c>
      <c r="F306">
        <v>430</v>
      </c>
      <c r="G306">
        <v>58.55</v>
      </c>
      <c r="H306">
        <v>25176.5</v>
      </c>
      <c r="I306">
        <v>2614</v>
      </c>
      <c r="J306" t="s">
        <v>119</v>
      </c>
      <c r="K306" t="s">
        <v>39</v>
      </c>
      <c r="L306" t="s">
        <v>40</v>
      </c>
      <c r="M306" t="s">
        <v>2292</v>
      </c>
      <c r="N306" t="s">
        <v>42</v>
      </c>
      <c r="O306" t="s">
        <v>2293</v>
      </c>
      <c r="P306" t="s">
        <v>124</v>
      </c>
      <c r="Q306">
        <v>2200</v>
      </c>
      <c r="S306">
        <v>3696.199936</v>
      </c>
      <c r="T306">
        <v>2352776960</v>
      </c>
      <c r="U306">
        <v>1929340032</v>
      </c>
      <c r="V306">
        <v>214312000</v>
      </c>
      <c r="W306">
        <v>44653000</v>
      </c>
      <c r="X306">
        <v>8.0882482519999996</v>
      </c>
      <c r="Y306">
        <v>4.3001041410000003</v>
      </c>
      <c r="Z306">
        <v>73.615563140999996</v>
      </c>
      <c r="AA306">
        <v>12.130422152</v>
      </c>
      <c r="AB306">
        <v>5.9700000280000003</v>
      </c>
      <c r="AC306">
        <v>5.8699998850000004</v>
      </c>
      <c r="AD306">
        <v>5.9700000280000003</v>
      </c>
      <c r="AE306">
        <v>6.1743145650000004</v>
      </c>
      <c r="AF306">
        <v>2612214272</v>
      </c>
      <c r="AG306">
        <v>0</v>
      </c>
    </row>
    <row r="307" spans="1:33" x14ac:dyDescent="0.25">
      <c r="A307" t="s">
        <v>2294</v>
      </c>
      <c r="B307" t="s">
        <v>2295</v>
      </c>
      <c r="C307" t="s">
        <v>2296</v>
      </c>
      <c r="D307" t="s">
        <v>2297</v>
      </c>
      <c r="E307" t="s">
        <v>2298</v>
      </c>
      <c r="F307">
        <v>707</v>
      </c>
      <c r="G307">
        <v>28.11</v>
      </c>
      <c r="H307">
        <v>19873.77</v>
      </c>
      <c r="I307">
        <v>52113</v>
      </c>
      <c r="J307" t="s">
        <v>292</v>
      </c>
      <c r="K307" t="s">
        <v>178</v>
      </c>
      <c r="L307" t="s">
        <v>501</v>
      </c>
      <c r="M307" t="s">
        <v>679</v>
      </c>
      <c r="N307" t="s">
        <v>42</v>
      </c>
      <c r="O307" t="s">
        <v>196</v>
      </c>
      <c r="P307" t="s">
        <v>144</v>
      </c>
      <c r="Q307">
        <v>21500</v>
      </c>
      <c r="S307">
        <v>27755.000319999999</v>
      </c>
      <c r="T307">
        <v>48625999872</v>
      </c>
      <c r="U307">
        <v>33017999360</v>
      </c>
      <c r="V307">
        <v>-5647000064</v>
      </c>
      <c r="W307">
        <v>1855636608</v>
      </c>
      <c r="X307">
        <v>15.601146697000001</v>
      </c>
      <c r="Y307">
        <v>3.5459780689999998</v>
      </c>
      <c r="Z307">
        <v>19.946369636</v>
      </c>
      <c r="AA307">
        <v>6.0047813699999999</v>
      </c>
      <c r="AB307">
        <v>1.52000001</v>
      </c>
      <c r="AC307">
        <v>1.52000001</v>
      </c>
      <c r="AD307">
        <v>1.52000001</v>
      </c>
      <c r="AE307">
        <v>3.7779348169999998</v>
      </c>
      <c r="AF307">
        <v>51596537856</v>
      </c>
      <c r="AG307">
        <v>1.1739594659999999</v>
      </c>
    </row>
    <row r="308" spans="1:33" x14ac:dyDescent="0.25">
      <c r="A308" t="s">
        <v>2299</v>
      </c>
      <c r="B308" t="s">
        <v>2300</v>
      </c>
      <c r="C308" t="s">
        <v>2301</v>
      </c>
      <c r="D308" t="s">
        <v>2302</v>
      </c>
      <c r="E308">
        <v>2249964</v>
      </c>
      <c r="F308">
        <v>384</v>
      </c>
      <c r="G308">
        <v>204.93</v>
      </c>
      <c r="H308">
        <v>78693.119999999995</v>
      </c>
      <c r="I308">
        <v>5943</v>
      </c>
      <c r="J308" t="s">
        <v>58</v>
      </c>
      <c r="K308" t="s">
        <v>59</v>
      </c>
      <c r="L308" t="s">
        <v>67</v>
      </c>
      <c r="M308" t="s">
        <v>414</v>
      </c>
      <c r="N308" t="s">
        <v>42</v>
      </c>
      <c r="O308" t="s">
        <v>2303</v>
      </c>
      <c r="P308" t="s">
        <v>472</v>
      </c>
      <c r="Q308">
        <v>3300</v>
      </c>
      <c r="S308">
        <v>741.39200000000005</v>
      </c>
      <c r="T308">
        <v>1070073984</v>
      </c>
      <c r="U308">
        <v>636913984</v>
      </c>
      <c r="V308">
        <v>374025984</v>
      </c>
      <c r="W308">
        <v>28997060</v>
      </c>
      <c r="X308">
        <v>280.69674682599998</v>
      </c>
      <c r="Y308">
        <v>15.983289718</v>
      </c>
      <c r="Z308">
        <v>4.6933319349999998</v>
      </c>
      <c r="AA308">
        <v>1.8627208550000001</v>
      </c>
      <c r="AB308">
        <v>0.60999999500000002</v>
      </c>
      <c r="AC308">
        <v>0.60000000499999995</v>
      </c>
      <c r="AD308">
        <v>0.60999999500000002</v>
      </c>
      <c r="AE308">
        <v>13.718641554</v>
      </c>
      <c r="AF308">
        <v>5574974464</v>
      </c>
      <c r="AG308">
        <v>0</v>
      </c>
    </row>
    <row r="309" spans="1:33" x14ac:dyDescent="0.25">
      <c r="A309" t="s">
        <v>2304</v>
      </c>
      <c r="B309" t="s">
        <v>2305</v>
      </c>
      <c r="C309" t="s">
        <v>2306</v>
      </c>
      <c r="D309">
        <v>911163103</v>
      </c>
      <c r="E309">
        <v>2895163</v>
      </c>
      <c r="F309">
        <v>352</v>
      </c>
      <c r="G309">
        <v>46.95</v>
      </c>
      <c r="H309">
        <v>16526.400000000001</v>
      </c>
      <c r="I309">
        <v>2371</v>
      </c>
      <c r="J309" t="s">
        <v>243</v>
      </c>
      <c r="K309" t="s">
        <v>49</v>
      </c>
      <c r="L309" t="s">
        <v>422</v>
      </c>
      <c r="M309" t="s">
        <v>1319</v>
      </c>
      <c r="N309" t="s">
        <v>42</v>
      </c>
      <c r="O309" t="s">
        <v>2307</v>
      </c>
      <c r="P309" t="s">
        <v>564</v>
      </c>
      <c r="Q309">
        <v>9554</v>
      </c>
      <c r="S309">
        <v>8470.2858240000005</v>
      </c>
      <c r="T309">
        <v>2852154880</v>
      </c>
      <c r="U309">
        <v>1332651008</v>
      </c>
      <c r="V309">
        <v>931022016</v>
      </c>
      <c r="W309">
        <v>50383000</v>
      </c>
      <c r="X309">
        <v>16.217588423999999</v>
      </c>
      <c r="Y309">
        <v>1.504850029</v>
      </c>
      <c r="Z309">
        <v>8.6717470080000005</v>
      </c>
      <c r="AA309">
        <v>4.6639171910000004</v>
      </c>
      <c r="AB309">
        <v>2.5</v>
      </c>
      <c r="AC309">
        <v>2.5</v>
      </c>
      <c r="AD309">
        <v>2.5</v>
      </c>
      <c r="AE309">
        <v>1.5567460829999999</v>
      </c>
      <c r="AF309">
        <v>2438519808</v>
      </c>
      <c r="AG309">
        <v>0</v>
      </c>
    </row>
    <row r="310" spans="1:33" x14ac:dyDescent="0.25">
      <c r="A310" t="s">
        <v>1377</v>
      </c>
      <c r="B310" t="s">
        <v>1378</v>
      </c>
      <c r="C310" t="s">
        <v>1379</v>
      </c>
      <c r="D310">
        <v>911312106</v>
      </c>
      <c r="E310">
        <v>2517382</v>
      </c>
      <c r="F310">
        <v>1448</v>
      </c>
      <c r="G310">
        <v>115.92</v>
      </c>
      <c r="H310">
        <v>167852.16</v>
      </c>
      <c r="I310">
        <v>101158</v>
      </c>
      <c r="J310" t="s">
        <v>38</v>
      </c>
      <c r="K310" t="s">
        <v>39</v>
      </c>
      <c r="L310" t="s">
        <v>407</v>
      </c>
      <c r="M310" t="s">
        <v>408</v>
      </c>
      <c r="N310" t="s">
        <v>42</v>
      </c>
      <c r="O310" t="s">
        <v>493</v>
      </c>
      <c r="P310" t="s">
        <v>108</v>
      </c>
      <c r="Q310">
        <v>444000</v>
      </c>
      <c r="R310">
        <v>7856999936</v>
      </c>
      <c r="S310">
        <v>60028.999680000001</v>
      </c>
      <c r="T310">
        <v>38342000640</v>
      </c>
      <c r="U310">
        <v>35575001088</v>
      </c>
      <c r="V310">
        <v>-2230000128</v>
      </c>
      <c r="W310">
        <v>873000000</v>
      </c>
      <c r="X310">
        <v>18.575679779000001</v>
      </c>
      <c r="Y310">
        <v>37.782432556000003</v>
      </c>
      <c r="Z310">
        <v>214.08390684899999</v>
      </c>
      <c r="AA310">
        <v>12.931836811</v>
      </c>
      <c r="AB310">
        <v>5.6299999950000004</v>
      </c>
      <c r="AC310">
        <v>5.6200000040000004</v>
      </c>
      <c r="AD310">
        <v>5.6299999950000004</v>
      </c>
      <c r="AE310">
        <v>36.893239049999998</v>
      </c>
      <c r="AF310">
        <v>101751627776</v>
      </c>
      <c r="AG310">
        <v>2.648378176</v>
      </c>
    </row>
    <row r="311" spans="1:33" x14ac:dyDescent="0.25">
      <c r="A311" t="s">
        <v>1387</v>
      </c>
      <c r="B311" t="s">
        <v>1388</v>
      </c>
      <c r="C311" t="s">
        <v>1389</v>
      </c>
      <c r="D311" t="s">
        <v>1390</v>
      </c>
      <c r="E311">
        <v>2917766</v>
      </c>
      <c r="F311">
        <v>2569</v>
      </c>
      <c r="G311">
        <v>158.32</v>
      </c>
      <c r="H311">
        <v>406724.08</v>
      </c>
      <c r="I311">
        <v>150691</v>
      </c>
      <c r="J311" t="s">
        <v>48</v>
      </c>
      <c r="K311" t="s">
        <v>49</v>
      </c>
      <c r="L311" t="s">
        <v>96</v>
      </c>
      <c r="M311" t="s">
        <v>97</v>
      </c>
      <c r="N311" t="s">
        <v>42</v>
      </c>
      <c r="O311" t="s">
        <v>1391</v>
      </c>
      <c r="P311" t="s">
        <v>44</v>
      </c>
      <c r="Q311">
        <v>200000</v>
      </c>
      <c r="S311">
        <v>180904.001536</v>
      </c>
      <c r="T311">
        <v>123642003456</v>
      </c>
      <c r="U311">
        <v>84151001088</v>
      </c>
      <c r="V311">
        <v>-18250000384</v>
      </c>
      <c r="W311">
        <v>952000000</v>
      </c>
      <c r="X311">
        <v>20.57234764</v>
      </c>
      <c r="Y311">
        <v>3.4758911129999999</v>
      </c>
      <c r="Z311">
        <v>18.514541028</v>
      </c>
      <c r="AA311">
        <v>5.6495079529999996</v>
      </c>
      <c r="AB311">
        <v>6.8600000139999997</v>
      </c>
      <c r="AC311">
        <v>6.7699998609999996</v>
      </c>
      <c r="AD311">
        <v>6.8600000139999997</v>
      </c>
      <c r="AE311">
        <v>4.0029919249999999</v>
      </c>
      <c r="AF311">
        <v>153147228160</v>
      </c>
      <c r="AG311">
        <v>1.421172243</v>
      </c>
    </row>
    <row r="312" spans="1:33" x14ac:dyDescent="0.25">
      <c r="A312" t="s">
        <v>1392</v>
      </c>
      <c r="B312" t="s">
        <v>1393</v>
      </c>
      <c r="C312" t="s">
        <v>1394</v>
      </c>
      <c r="D312" t="s">
        <v>1395</v>
      </c>
      <c r="E312">
        <v>2433842</v>
      </c>
      <c r="F312">
        <v>1750</v>
      </c>
      <c r="G312">
        <v>42.27</v>
      </c>
      <c r="H312">
        <v>73972.5</v>
      </c>
      <c r="I312">
        <v>9811</v>
      </c>
      <c r="J312" t="s">
        <v>103</v>
      </c>
      <c r="K312" t="s">
        <v>104</v>
      </c>
      <c r="L312" t="s">
        <v>105</v>
      </c>
      <c r="M312" t="s">
        <v>106</v>
      </c>
      <c r="N312" t="s">
        <v>42</v>
      </c>
      <c r="O312" t="s">
        <v>1396</v>
      </c>
      <c r="P312" t="s">
        <v>296</v>
      </c>
      <c r="Q312">
        <v>9400</v>
      </c>
      <c r="S312">
        <v>10972.400127999999</v>
      </c>
      <c r="T312">
        <v>63905099776</v>
      </c>
      <c r="U312">
        <v>54543900672</v>
      </c>
      <c r="V312">
        <v>9024400384</v>
      </c>
      <c r="W312">
        <v>232095472</v>
      </c>
      <c r="X312">
        <v>10.591068267000001</v>
      </c>
      <c r="Y312">
        <v>0.87021899199999997</v>
      </c>
      <c r="Z312">
        <v>10.138053558999999</v>
      </c>
      <c r="AA312">
        <v>1.450455281</v>
      </c>
      <c r="AB312">
        <v>3.8199999920000001</v>
      </c>
      <c r="AC312">
        <v>3.8199999920000001</v>
      </c>
      <c r="AD312">
        <v>3.8199999920000001</v>
      </c>
      <c r="AE312">
        <v>1.048014789</v>
      </c>
      <c r="AF312">
        <v>9920771072</v>
      </c>
      <c r="AG312">
        <v>1.786136744</v>
      </c>
    </row>
    <row r="313" spans="1:33" x14ac:dyDescent="0.25">
      <c r="A313" t="s">
        <v>1397</v>
      </c>
      <c r="B313" t="s">
        <v>1398</v>
      </c>
      <c r="C313" t="s">
        <v>1399</v>
      </c>
      <c r="D313">
        <v>902973304</v>
      </c>
      <c r="E313">
        <v>2736035</v>
      </c>
      <c r="F313">
        <v>11467</v>
      </c>
      <c r="G313">
        <v>49.62</v>
      </c>
      <c r="H313">
        <v>568992.54</v>
      </c>
      <c r="I313">
        <v>84337</v>
      </c>
      <c r="J313" t="s">
        <v>103</v>
      </c>
      <c r="K313" t="s">
        <v>104</v>
      </c>
      <c r="L313" t="s">
        <v>256</v>
      </c>
      <c r="M313" t="s">
        <v>507</v>
      </c>
      <c r="N313" t="s">
        <v>42</v>
      </c>
      <c r="O313" t="s">
        <v>203</v>
      </c>
      <c r="P313" t="s">
        <v>44</v>
      </c>
      <c r="Q313">
        <v>67000</v>
      </c>
      <c r="S313">
        <v>22435.000319999999</v>
      </c>
      <c r="T313">
        <v>454134005760</v>
      </c>
      <c r="U313">
        <v>405735014400</v>
      </c>
      <c r="V313">
        <v>29828999168</v>
      </c>
      <c r="W313">
        <v>1704999936</v>
      </c>
      <c r="X313">
        <v>13.178174018</v>
      </c>
      <c r="Y313">
        <v>1.7489769449999999</v>
      </c>
      <c r="Z313">
        <v>13.654940246000001</v>
      </c>
      <c r="AA313">
        <v>1.290230626</v>
      </c>
      <c r="AB313">
        <v>3.239999949</v>
      </c>
      <c r="AC313">
        <v>3.2299999590000001</v>
      </c>
      <c r="AD313">
        <v>3.239999949</v>
      </c>
      <c r="AE313">
        <v>2.0108406130000001</v>
      </c>
      <c r="AF313">
        <v>85255766016</v>
      </c>
      <c r="AG313">
        <v>2.1060056610000002</v>
      </c>
    </row>
    <row r="314" spans="1:33" x14ac:dyDescent="0.25">
      <c r="A314" t="s">
        <v>1400</v>
      </c>
      <c r="C314" t="s">
        <v>1401</v>
      </c>
      <c r="F314">
        <v>-16488</v>
      </c>
      <c r="G314">
        <v>1</v>
      </c>
      <c r="H314">
        <v>-16488</v>
      </c>
    </row>
    <row r="315" spans="1:33" x14ac:dyDescent="0.25">
      <c r="A315" t="s">
        <v>1406</v>
      </c>
      <c r="B315" t="s">
        <v>1407</v>
      </c>
      <c r="C315" t="s">
        <v>1408</v>
      </c>
      <c r="D315">
        <v>920355104</v>
      </c>
      <c r="E315">
        <v>2926739</v>
      </c>
      <c r="F315">
        <v>993</v>
      </c>
      <c r="G315">
        <v>102.09</v>
      </c>
      <c r="H315">
        <v>101375.37</v>
      </c>
      <c r="I315">
        <v>8101</v>
      </c>
      <c r="J315" t="s">
        <v>119</v>
      </c>
      <c r="K315" t="s">
        <v>120</v>
      </c>
      <c r="L315" t="s">
        <v>121</v>
      </c>
      <c r="M315" t="s">
        <v>1268</v>
      </c>
      <c r="N315" t="s">
        <v>42</v>
      </c>
      <c r="O315" t="s">
        <v>203</v>
      </c>
      <c r="P315" t="s">
        <v>44</v>
      </c>
      <c r="Q315">
        <v>11100</v>
      </c>
      <c r="S315">
        <v>4234.0330880000001</v>
      </c>
      <c r="T315">
        <v>4390081024</v>
      </c>
      <c r="U315">
        <v>3348678912</v>
      </c>
      <c r="V315">
        <v>-873128000</v>
      </c>
      <c r="W315">
        <v>79335072</v>
      </c>
      <c r="X315">
        <v>19.747510909999999</v>
      </c>
      <c r="Y315">
        <v>7.8156380649999999</v>
      </c>
      <c r="Z315">
        <v>36.539259334999997</v>
      </c>
      <c r="AA315">
        <v>7.8456316590000004</v>
      </c>
      <c r="AB315">
        <v>4.4499999880000001</v>
      </c>
      <c r="AC315">
        <v>4.3400000329999999</v>
      </c>
      <c r="AD315">
        <v>4.4499999880000001</v>
      </c>
      <c r="AE315">
        <v>7.7773207969999998</v>
      </c>
      <c r="AF315">
        <v>8101193728</v>
      </c>
      <c r="AG315">
        <v>1.263591044</v>
      </c>
    </row>
    <row r="316" spans="1:33" x14ac:dyDescent="0.25">
      <c r="A316" t="s">
        <v>1409</v>
      </c>
      <c r="B316" t="s">
        <v>1410</v>
      </c>
      <c r="C316" t="s">
        <v>1411</v>
      </c>
      <c r="D316" t="s">
        <v>1412</v>
      </c>
      <c r="E316">
        <v>2572949</v>
      </c>
      <c r="F316">
        <v>3712</v>
      </c>
      <c r="G316">
        <v>49.08</v>
      </c>
      <c r="H316">
        <v>182184.95999999999</v>
      </c>
      <c r="I316">
        <v>4067</v>
      </c>
      <c r="J316" t="s">
        <v>163</v>
      </c>
      <c r="K316" t="s">
        <v>163</v>
      </c>
      <c r="L316" t="s">
        <v>275</v>
      </c>
      <c r="M316" t="s">
        <v>276</v>
      </c>
      <c r="N316" t="s">
        <v>42</v>
      </c>
      <c r="O316" t="s">
        <v>1413</v>
      </c>
      <c r="P316" t="s">
        <v>228</v>
      </c>
      <c r="Q316">
        <v>5600</v>
      </c>
      <c r="S316">
        <v>2353.5</v>
      </c>
      <c r="T316">
        <v>5591900160</v>
      </c>
      <c r="U316">
        <v>3860800000</v>
      </c>
      <c r="V316">
        <v>1437600000</v>
      </c>
      <c r="W316">
        <v>82900000</v>
      </c>
      <c r="X316">
        <v>20.388645172</v>
      </c>
      <c r="Y316">
        <v>2.324347972</v>
      </c>
      <c r="Z316">
        <v>12.258178789</v>
      </c>
      <c r="AA316">
        <v>3.822172895</v>
      </c>
      <c r="AB316">
        <v>2.5</v>
      </c>
      <c r="AC316">
        <v>2.5</v>
      </c>
      <c r="AD316">
        <v>2.5</v>
      </c>
      <c r="AE316">
        <v>2.3503739330000002</v>
      </c>
      <c r="AF316">
        <v>4094513664</v>
      </c>
      <c r="AG316">
        <v>3.259983627</v>
      </c>
    </row>
    <row r="317" spans="1:33" x14ac:dyDescent="0.25">
      <c r="A317" t="s">
        <v>1414</v>
      </c>
      <c r="B317" t="s">
        <v>1415</v>
      </c>
      <c r="C317" t="s">
        <v>1416</v>
      </c>
      <c r="D317" t="s">
        <v>1417</v>
      </c>
      <c r="E317">
        <v>2090571</v>
      </c>
      <c r="F317">
        <v>15428</v>
      </c>
      <c r="G317">
        <v>49.9</v>
      </c>
      <c r="H317">
        <v>769857.2</v>
      </c>
      <c r="I317">
        <v>203424</v>
      </c>
      <c r="J317" t="s">
        <v>267</v>
      </c>
      <c r="K317" t="s">
        <v>178</v>
      </c>
      <c r="L317" t="s">
        <v>268</v>
      </c>
      <c r="M317" t="s">
        <v>269</v>
      </c>
      <c r="N317" t="s">
        <v>42</v>
      </c>
      <c r="O317" t="s">
        <v>196</v>
      </c>
      <c r="P317" t="s">
        <v>144</v>
      </c>
      <c r="Q317">
        <v>162000</v>
      </c>
      <c r="S317">
        <v>127893.999616</v>
      </c>
      <c r="T317">
        <v>239498002432</v>
      </c>
      <c r="U317">
        <v>217514999808</v>
      </c>
      <c r="V317">
        <v>-100608999424</v>
      </c>
      <c r="W317">
        <v>4076633856</v>
      </c>
      <c r="X317">
        <v>12.811744688999999</v>
      </c>
      <c r="Y317">
        <v>11.789189338</v>
      </c>
      <c r="Z317">
        <v>83.475210226000002</v>
      </c>
      <c r="AA317">
        <v>5.8238557970000002</v>
      </c>
      <c r="AB317">
        <v>3.4399999819999998</v>
      </c>
      <c r="AC317">
        <v>3.4399999819999998</v>
      </c>
      <c r="AD317">
        <v>3.4399999819999998</v>
      </c>
      <c r="AE317">
        <v>9.9425248699999997</v>
      </c>
      <c r="AF317">
        <v>203464802304</v>
      </c>
      <c r="AG317">
        <v>4.5541080340000004</v>
      </c>
    </row>
    <row r="318" spans="1:33" x14ac:dyDescent="0.25">
      <c r="A318" t="s">
        <v>2308</v>
      </c>
      <c r="B318" t="s">
        <v>2309</v>
      </c>
      <c r="C318" t="s">
        <v>2310</v>
      </c>
      <c r="D318" t="s">
        <v>2311</v>
      </c>
      <c r="E318">
        <v>2931034</v>
      </c>
      <c r="F318">
        <v>365</v>
      </c>
      <c r="G318">
        <v>81.61</v>
      </c>
      <c r="H318">
        <v>29787.65</v>
      </c>
      <c r="I318">
        <v>20242</v>
      </c>
      <c r="J318" t="s">
        <v>48</v>
      </c>
      <c r="K318" t="s">
        <v>49</v>
      </c>
      <c r="L318" t="s">
        <v>214</v>
      </c>
      <c r="M318" t="s">
        <v>215</v>
      </c>
      <c r="N318" t="s">
        <v>42</v>
      </c>
      <c r="O318" t="s">
        <v>418</v>
      </c>
      <c r="P318" t="s">
        <v>222</v>
      </c>
      <c r="Q318">
        <v>1950</v>
      </c>
      <c r="S318">
        <v>1661.4060159999999</v>
      </c>
      <c r="T318">
        <v>2609640960</v>
      </c>
      <c r="U318">
        <v>1401299968</v>
      </c>
      <c r="V318">
        <v>686822016</v>
      </c>
      <c r="W318">
        <v>248028960</v>
      </c>
      <c r="Y318">
        <v>24.827724455999999</v>
      </c>
      <c r="Z318">
        <v>-22.506435008</v>
      </c>
      <c r="AA318">
        <v>-8.6734288589999995</v>
      </c>
      <c r="AB318">
        <v>-0.89999999100000005</v>
      </c>
      <c r="AC318">
        <v>-0.89999999100000005</v>
      </c>
      <c r="AD318">
        <v>-0.89999999100000005</v>
      </c>
      <c r="AE318">
        <v>19.814715641999999</v>
      </c>
      <c r="AF318">
        <v>18964633600</v>
      </c>
      <c r="AG318">
        <v>0</v>
      </c>
    </row>
    <row r="319" spans="1:33" x14ac:dyDescent="0.25">
      <c r="A319" t="s">
        <v>2312</v>
      </c>
      <c r="B319" t="s">
        <v>2313</v>
      </c>
      <c r="C319" t="s">
        <v>2314</v>
      </c>
      <c r="D319">
        <v>918204108</v>
      </c>
      <c r="E319">
        <v>2928683</v>
      </c>
      <c r="F319">
        <v>178</v>
      </c>
      <c r="G319">
        <v>54.51</v>
      </c>
      <c r="H319">
        <v>9702.7800000000007</v>
      </c>
      <c r="I319">
        <v>22551</v>
      </c>
      <c r="J319" t="s">
        <v>292</v>
      </c>
      <c r="K319" t="s">
        <v>128</v>
      </c>
      <c r="L319" t="s">
        <v>1075</v>
      </c>
      <c r="M319" t="s">
        <v>2315</v>
      </c>
      <c r="N319" t="s">
        <v>42</v>
      </c>
      <c r="O319" t="s">
        <v>2316</v>
      </c>
      <c r="P319" t="s">
        <v>345</v>
      </c>
      <c r="Q319">
        <v>64000</v>
      </c>
      <c r="S319">
        <v>12185.548032000001</v>
      </c>
      <c r="T319">
        <v>10443109376</v>
      </c>
      <c r="U319">
        <v>5570332160</v>
      </c>
      <c r="V319">
        <v>1103515008</v>
      </c>
      <c r="W319">
        <v>413682272</v>
      </c>
      <c r="X319">
        <v>21.300228118</v>
      </c>
      <c r="Y319">
        <v>5.2715930929999999</v>
      </c>
      <c r="Z319">
        <v>21.926613184000001</v>
      </c>
      <c r="AA319">
        <v>10.707865243000001</v>
      </c>
      <c r="AB319">
        <v>2.9200000460000002</v>
      </c>
      <c r="AC319">
        <v>2.6400000970000002</v>
      </c>
      <c r="AD319">
        <v>2.6800000590000002</v>
      </c>
      <c r="AE319">
        <v>4.6277143179999998</v>
      </c>
      <c r="AF319">
        <v>23238160384</v>
      </c>
      <c r="AG319">
        <v>2.715098265</v>
      </c>
    </row>
    <row r="320" spans="1:33" x14ac:dyDescent="0.25">
      <c r="A320" t="s">
        <v>2317</v>
      </c>
      <c r="B320" t="s">
        <v>2318</v>
      </c>
      <c r="C320" t="s">
        <v>2319</v>
      </c>
      <c r="D320" t="s">
        <v>2320</v>
      </c>
      <c r="E320" t="s">
        <v>2321</v>
      </c>
      <c r="F320">
        <v>1144</v>
      </c>
      <c r="G320">
        <v>77.319999999999993</v>
      </c>
      <c r="H320">
        <v>88454.080000000002</v>
      </c>
      <c r="I320">
        <v>180891</v>
      </c>
      <c r="J320" t="s">
        <v>58</v>
      </c>
      <c r="K320" t="s">
        <v>104</v>
      </c>
      <c r="L320" t="s">
        <v>194</v>
      </c>
      <c r="M320" t="s">
        <v>195</v>
      </c>
      <c r="N320" t="s">
        <v>42</v>
      </c>
      <c r="O320" t="s">
        <v>744</v>
      </c>
      <c r="P320" t="s">
        <v>77</v>
      </c>
      <c r="Q320">
        <v>11300</v>
      </c>
      <c r="S320">
        <v>15081.999872</v>
      </c>
      <c r="T320">
        <v>64035000320</v>
      </c>
      <c r="U320">
        <v>31122999296</v>
      </c>
      <c r="V320">
        <v>-15105000448</v>
      </c>
      <c r="W320">
        <v>2343000064</v>
      </c>
      <c r="X320">
        <v>28.479988098</v>
      </c>
      <c r="Y320">
        <v>6.3742299070000001</v>
      </c>
      <c r="Z320">
        <v>21.007416202999998</v>
      </c>
      <c r="AA320">
        <v>11.587783682</v>
      </c>
      <c r="AB320">
        <v>2.7599209839999999</v>
      </c>
      <c r="AC320">
        <v>2.4737859960000002</v>
      </c>
      <c r="AD320">
        <v>2.7599209839999999</v>
      </c>
      <c r="AE320">
        <v>6.6615469520000001</v>
      </c>
      <c r="AF320">
        <v>176844308480</v>
      </c>
      <c r="AG320">
        <v>0.72426280899999995</v>
      </c>
    </row>
    <row r="321" spans="1:33" x14ac:dyDescent="0.25">
      <c r="A321" t="s">
        <v>2322</v>
      </c>
      <c r="B321" t="s">
        <v>2323</v>
      </c>
      <c r="C321" t="s">
        <v>2324</v>
      </c>
      <c r="D321" t="s">
        <v>2325</v>
      </c>
      <c r="E321" t="s">
        <v>2326</v>
      </c>
      <c r="F321">
        <v>206</v>
      </c>
      <c r="G321">
        <v>78.67</v>
      </c>
      <c r="H321">
        <v>16206.02</v>
      </c>
      <c r="I321">
        <v>2675</v>
      </c>
      <c r="J321" t="s">
        <v>292</v>
      </c>
      <c r="K321" t="s">
        <v>128</v>
      </c>
      <c r="L321" t="s">
        <v>584</v>
      </c>
      <c r="M321" t="s">
        <v>585</v>
      </c>
      <c r="N321" t="s">
        <v>42</v>
      </c>
      <c r="O321" t="s">
        <v>2327</v>
      </c>
      <c r="P321" t="s">
        <v>488</v>
      </c>
      <c r="Q321">
        <v>11000</v>
      </c>
      <c r="S321">
        <v>3154</v>
      </c>
      <c r="T321">
        <v>2372999936</v>
      </c>
      <c r="U321">
        <v>1579000064</v>
      </c>
      <c r="V321">
        <v>511000000</v>
      </c>
      <c r="W321">
        <v>34000000</v>
      </c>
      <c r="X321">
        <v>29.706108093000001</v>
      </c>
      <c r="Y321">
        <v>3.5778229229999998</v>
      </c>
      <c r="Z321">
        <v>5.6405641639999997</v>
      </c>
      <c r="AA321">
        <v>2.5970438589999998</v>
      </c>
      <c r="AB321">
        <v>0.74123197699999999</v>
      </c>
      <c r="AC321">
        <v>2.579999983</v>
      </c>
      <c r="AD321">
        <v>2.619999945</v>
      </c>
      <c r="AE321">
        <v>4.1277465979999999</v>
      </c>
      <c r="AF321">
        <v>2706060800</v>
      </c>
      <c r="AG321">
        <v>0</v>
      </c>
    </row>
    <row r="322" spans="1:33" x14ac:dyDescent="0.25">
      <c r="A322" t="s">
        <v>2328</v>
      </c>
      <c r="B322" t="s">
        <v>2329</v>
      </c>
      <c r="C322" t="s">
        <v>2330</v>
      </c>
      <c r="D322">
        <v>928563402</v>
      </c>
      <c r="E322" t="s">
        <v>2331</v>
      </c>
      <c r="F322">
        <v>470</v>
      </c>
      <c r="G322">
        <v>81.14</v>
      </c>
      <c r="H322">
        <v>38135.800000000003</v>
      </c>
      <c r="I322">
        <v>33394</v>
      </c>
      <c r="J322" t="s">
        <v>58</v>
      </c>
      <c r="K322" t="s">
        <v>59</v>
      </c>
      <c r="L322" t="s">
        <v>67</v>
      </c>
      <c r="M322" t="s">
        <v>2332</v>
      </c>
      <c r="N322" t="s">
        <v>42</v>
      </c>
      <c r="O322" t="s">
        <v>796</v>
      </c>
      <c r="P322" t="s">
        <v>77</v>
      </c>
      <c r="Q322">
        <v>18619</v>
      </c>
      <c r="S322">
        <v>6927.9998720000003</v>
      </c>
      <c r="T322">
        <v>15868999680</v>
      </c>
      <c r="U322">
        <v>7735000064</v>
      </c>
      <c r="V322">
        <v>3564000000</v>
      </c>
      <c r="W322">
        <v>413870016</v>
      </c>
      <c r="X322">
        <v>22.834560394</v>
      </c>
      <c r="Y322">
        <v>3.3328828810000002</v>
      </c>
      <c r="Z322">
        <v>14.275681484</v>
      </c>
      <c r="AA322">
        <v>7.292889819</v>
      </c>
      <c r="AB322">
        <v>2.6499999760000001</v>
      </c>
      <c r="AC322">
        <v>2.6299999949999999</v>
      </c>
      <c r="AD322">
        <v>2.6499999760000001</v>
      </c>
      <c r="AE322">
        <v>4.1285235719999998</v>
      </c>
      <c r="AF322">
        <v>32246188032</v>
      </c>
      <c r="AG322">
        <v>0</v>
      </c>
    </row>
    <row r="323" spans="1:33" x14ac:dyDescent="0.25">
      <c r="A323" t="s">
        <v>2333</v>
      </c>
      <c r="B323" t="s">
        <v>2334</v>
      </c>
      <c r="C323" t="s">
        <v>2335</v>
      </c>
      <c r="D323">
        <v>929089100</v>
      </c>
      <c r="E323" t="s">
        <v>2336</v>
      </c>
      <c r="F323">
        <v>2046</v>
      </c>
      <c r="G323">
        <v>38.869999999999997</v>
      </c>
      <c r="H323">
        <v>79528.02</v>
      </c>
      <c r="I323">
        <v>7564</v>
      </c>
      <c r="J323" t="s">
        <v>103</v>
      </c>
      <c r="K323" t="s">
        <v>104</v>
      </c>
      <c r="L323" t="s">
        <v>105</v>
      </c>
      <c r="M323" t="s">
        <v>171</v>
      </c>
      <c r="N323" t="s">
        <v>42</v>
      </c>
      <c r="O323" t="s">
        <v>196</v>
      </c>
      <c r="P323" t="s">
        <v>144</v>
      </c>
      <c r="Q323">
        <v>7000</v>
      </c>
      <c r="S323">
        <v>10230.599936000001</v>
      </c>
      <c r="T323">
        <v>218622197760</v>
      </c>
      <c r="U323">
        <v>202466803712</v>
      </c>
      <c r="V323">
        <v>14978700288</v>
      </c>
      <c r="W323">
        <v>194605968</v>
      </c>
      <c r="X323">
        <v>17.064340591000001</v>
      </c>
      <c r="Y323">
        <v>0.45413699699999999</v>
      </c>
      <c r="Z323">
        <v>-1.2206658E-2</v>
      </c>
      <c r="AA323">
        <v>-8.2317000000000002E-4</v>
      </c>
      <c r="AB323">
        <v>-9.9999900000000003E-3</v>
      </c>
      <c r="AC323">
        <v>-2.9999971E-2</v>
      </c>
      <c r="AD323">
        <v>-9.9999900000000003E-3</v>
      </c>
      <c r="AE323">
        <v>0.49745718900000002</v>
      </c>
      <c r="AF323">
        <v>7702150144</v>
      </c>
      <c r="AG323">
        <v>0.102907126</v>
      </c>
    </row>
    <row r="324" spans="1:33" x14ac:dyDescent="0.25">
      <c r="A324" t="s">
        <v>2337</v>
      </c>
      <c r="B324" t="s">
        <v>2338</v>
      </c>
      <c r="C324" t="s">
        <v>2339</v>
      </c>
      <c r="D324">
        <v>929740108</v>
      </c>
      <c r="E324">
        <v>2955733</v>
      </c>
      <c r="F324">
        <v>1876</v>
      </c>
      <c r="G324">
        <v>84.67</v>
      </c>
      <c r="H324">
        <v>158840.92000000001</v>
      </c>
      <c r="I324">
        <v>7541</v>
      </c>
      <c r="J324" t="s">
        <v>38</v>
      </c>
      <c r="K324" t="s">
        <v>39</v>
      </c>
      <c r="L324" t="s">
        <v>557</v>
      </c>
      <c r="M324" t="s">
        <v>2340</v>
      </c>
      <c r="N324" t="s">
        <v>42</v>
      </c>
      <c r="O324" t="s">
        <v>2341</v>
      </c>
      <c r="P324" t="s">
        <v>124</v>
      </c>
      <c r="Q324">
        <v>13000</v>
      </c>
      <c r="S324">
        <v>3004.0550400000002</v>
      </c>
      <c r="T324">
        <v>3428156928</v>
      </c>
      <c r="U324">
        <v>1697666048</v>
      </c>
      <c r="V324">
        <v>392758016</v>
      </c>
      <c r="W324">
        <v>89065384</v>
      </c>
      <c r="X324">
        <v>18.425411224000001</v>
      </c>
      <c r="Y324">
        <v>4.0541129109999998</v>
      </c>
      <c r="Z324">
        <v>19.877824617999998</v>
      </c>
      <c r="AA324">
        <v>10.922177948</v>
      </c>
      <c r="AB324">
        <v>4.0099999300000002</v>
      </c>
      <c r="AC324">
        <v>3.9799999590000001</v>
      </c>
      <c r="AD324">
        <v>4.0099999300000002</v>
      </c>
      <c r="AE324">
        <v>4.3664407939999998</v>
      </c>
      <c r="AF324">
        <v>7710196224</v>
      </c>
      <c r="AG324">
        <v>0.40155899699999997</v>
      </c>
    </row>
    <row r="325" spans="1:33" x14ac:dyDescent="0.25">
      <c r="A325" t="s">
        <v>1418</v>
      </c>
      <c r="B325" t="s">
        <v>1419</v>
      </c>
      <c r="C325" t="s">
        <v>1420</v>
      </c>
      <c r="D325">
        <v>931427108</v>
      </c>
      <c r="E325" t="s">
        <v>1421</v>
      </c>
      <c r="F325">
        <v>2371</v>
      </c>
      <c r="G325">
        <v>84.73</v>
      </c>
      <c r="H325">
        <v>200894.83</v>
      </c>
      <c r="I325">
        <v>91786</v>
      </c>
      <c r="J325" t="s">
        <v>243</v>
      </c>
      <c r="K325" t="s">
        <v>128</v>
      </c>
      <c r="L325" t="s">
        <v>293</v>
      </c>
      <c r="M325" t="s">
        <v>562</v>
      </c>
      <c r="N325" t="s">
        <v>42</v>
      </c>
      <c r="O325" t="s">
        <v>339</v>
      </c>
      <c r="P325" t="s">
        <v>53</v>
      </c>
      <c r="Q325">
        <v>240000</v>
      </c>
      <c r="S325">
        <v>117351.00006400001</v>
      </c>
      <c r="T325">
        <v>72688001024</v>
      </c>
      <c r="U325">
        <v>42406998016</v>
      </c>
      <c r="V325">
        <v>4051000064</v>
      </c>
      <c r="W325">
        <v>1082986624</v>
      </c>
      <c r="X325">
        <v>21.222721099000001</v>
      </c>
      <c r="Y325">
        <v>2.9105219839999998</v>
      </c>
      <c r="Z325">
        <v>13.740307141000001</v>
      </c>
      <c r="AA325">
        <v>5.8994841170000001</v>
      </c>
      <c r="AB325">
        <v>3.8499999640000002</v>
      </c>
      <c r="AC325">
        <v>3.8199999920000001</v>
      </c>
      <c r="AD325">
        <v>3.8499999640000002</v>
      </c>
      <c r="AE325">
        <v>3.0709993610000001</v>
      </c>
      <c r="AF325">
        <v>92111527936</v>
      </c>
      <c r="AG325">
        <v>1.7172193849999999</v>
      </c>
    </row>
    <row r="326" spans="1:33" x14ac:dyDescent="0.25">
      <c r="A326" t="s">
        <v>2342</v>
      </c>
      <c r="B326" t="s">
        <v>2343</v>
      </c>
      <c r="C326" t="s">
        <v>2344</v>
      </c>
      <c r="D326" t="s">
        <v>2345</v>
      </c>
      <c r="E326" t="s">
        <v>2346</v>
      </c>
      <c r="F326">
        <v>614</v>
      </c>
      <c r="G326">
        <v>29.39</v>
      </c>
      <c r="H326">
        <v>18045.46</v>
      </c>
      <c r="I326">
        <v>905</v>
      </c>
      <c r="J326" t="s">
        <v>103</v>
      </c>
      <c r="K326" t="s">
        <v>104</v>
      </c>
      <c r="L326" t="s">
        <v>256</v>
      </c>
      <c r="M326" t="s">
        <v>2347</v>
      </c>
      <c r="N326" t="s">
        <v>42</v>
      </c>
      <c r="O326" t="s">
        <v>939</v>
      </c>
      <c r="P326" t="s">
        <v>930</v>
      </c>
      <c r="Q326">
        <v>500</v>
      </c>
      <c r="S326">
        <v>518.25</v>
      </c>
      <c r="T326">
        <v>2431117056</v>
      </c>
      <c r="U326">
        <v>1858337024</v>
      </c>
      <c r="V326">
        <v>476798016</v>
      </c>
      <c r="W326">
        <v>29375000</v>
      </c>
      <c r="X326">
        <v>9.3414106360000009</v>
      </c>
      <c r="Y326">
        <v>1.4730219840000001</v>
      </c>
      <c r="Z326">
        <v>18.928734632000001</v>
      </c>
      <c r="AA326">
        <v>4.2396244830000001</v>
      </c>
      <c r="AB326">
        <v>3.3199999920000001</v>
      </c>
      <c r="AC326">
        <v>3.1799999470000002</v>
      </c>
      <c r="AD326">
        <v>3.3199999920000001</v>
      </c>
      <c r="AE326">
        <v>1.519580165</v>
      </c>
      <c r="AF326">
        <v>905946432</v>
      </c>
      <c r="AG326">
        <v>0</v>
      </c>
    </row>
    <row r="327" spans="1:33" x14ac:dyDescent="0.25">
      <c r="A327" t="s">
        <v>1422</v>
      </c>
      <c r="B327" t="s">
        <v>1423</v>
      </c>
      <c r="C327" t="s">
        <v>1424</v>
      </c>
      <c r="D327">
        <v>254687106</v>
      </c>
      <c r="E327">
        <v>2270726</v>
      </c>
      <c r="F327">
        <v>9928</v>
      </c>
      <c r="G327">
        <v>99.12</v>
      </c>
      <c r="H327">
        <v>984063.36</v>
      </c>
      <c r="I327">
        <v>157745</v>
      </c>
      <c r="J327" t="s">
        <v>292</v>
      </c>
      <c r="K327" t="s">
        <v>178</v>
      </c>
      <c r="L327" t="s">
        <v>501</v>
      </c>
      <c r="M327" t="s">
        <v>679</v>
      </c>
      <c r="N327" t="s">
        <v>42</v>
      </c>
      <c r="O327" t="s">
        <v>1425</v>
      </c>
      <c r="P327" t="s">
        <v>77</v>
      </c>
      <c r="Q327">
        <v>195000</v>
      </c>
      <c r="S327">
        <v>55632</v>
      </c>
      <c r="T327">
        <v>92032999424</v>
      </c>
      <c r="U327">
        <v>44709998592</v>
      </c>
      <c r="V327">
        <v>8505999872</v>
      </c>
      <c r="W327">
        <v>1600000000</v>
      </c>
      <c r="X327">
        <v>17.983961104999999</v>
      </c>
      <c r="Y327">
        <v>3.7574200630000001</v>
      </c>
      <c r="Z327">
        <v>21.394236858999999</v>
      </c>
      <c r="AA327">
        <v>10.421996194</v>
      </c>
      <c r="AB327">
        <v>5.75</v>
      </c>
      <c r="AC327">
        <v>5.7300000190000002</v>
      </c>
      <c r="AD327">
        <v>5.75</v>
      </c>
      <c r="AE327">
        <v>3.6655959</v>
      </c>
      <c r="AF327">
        <v>156758900736</v>
      </c>
      <c r="AG327">
        <v>1.432606858</v>
      </c>
    </row>
    <row r="328" spans="1:33" x14ac:dyDescent="0.25">
      <c r="A328" t="s">
        <v>2348</v>
      </c>
      <c r="B328" t="s">
        <v>2349</v>
      </c>
      <c r="C328" t="s">
        <v>2350</v>
      </c>
      <c r="D328">
        <v>949746101</v>
      </c>
      <c r="E328">
        <v>2649100</v>
      </c>
      <c r="F328">
        <v>11929</v>
      </c>
      <c r="G328">
        <v>52.92</v>
      </c>
      <c r="H328">
        <v>631282.68000000005</v>
      </c>
      <c r="I328">
        <v>265780</v>
      </c>
      <c r="J328" t="s">
        <v>103</v>
      </c>
      <c r="K328" t="s">
        <v>104</v>
      </c>
      <c r="L328" t="s">
        <v>256</v>
      </c>
      <c r="M328" t="s">
        <v>507</v>
      </c>
      <c r="N328" t="s">
        <v>42</v>
      </c>
      <c r="O328" t="s">
        <v>725</v>
      </c>
      <c r="P328" t="s">
        <v>77</v>
      </c>
      <c r="Q328">
        <v>268800</v>
      </c>
      <c r="S328">
        <v>93578.997759999998</v>
      </c>
      <c r="T328">
        <v>1942123970560</v>
      </c>
      <c r="U328">
        <v>1738165977088</v>
      </c>
      <c r="V328">
        <v>145973002240</v>
      </c>
      <c r="W328">
        <v>5023889408</v>
      </c>
      <c r="X328">
        <v>11.984021186</v>
      </c>
      <c r="Y328">
        <v>1.4389669890000001</v>
      </c>
      <c r="Z328">
        <v>11.874158839</v>
      </c>
      <c r="AA328">
        <v>1.1211383610000001</v>
      </c>
      <c r="AB328">
        <v>4.0799999229999999</v>
      </c>
      <c r="AC328">
        <v>4.0499999520000003</v>
      </c>
      <c r="AD328">
        <v>4.0799999229999999</v>
      </c>
      <c r="AE328">
        <v>1.501760685</v>
      </c>
      <c r="AF328">
        <v>270551465984</v>
      </c>
      <c r="AG328">
        <v>2.8628118630000001</v>
      </c>
    </row>
    <row r="329" spans="1:33" x14ac:dyDescent="0.25">
      <c r="A329" t="s">
        <v>2351</v>
      </c>
      <c r="B329" t="s">
        <v>2352</v>
      </c>
      <c r="C329" t="s">
        <v>2353</v>
      </c>
      <c r="D329" t="s">
        <v>2354</v>
      </c>
      <c r="E329" t="s">
        <v>2355</v>
      </c>
      <c r="F329">
        <v>2084</v>
      </c>
      <c r="G329">
        <v>62.78</v>
      </c>
      <c r="H329">
        <v>130833.52</v>
      </c>
      <c r="I329">
        <v>22759</v>
      </c>
      <c r="J329" t="s">
        <v>149</v>
      </c>
      <c r="K329" t="s">
        <v>104</v>
      </c>
      <c r="L329" t="s">
        <v>860</v>
      </c>
      <c r="M329" t="s">
        <v>1895</v>
      </c>
      <c r="N329" t="s">
        <v>42</v>
      </c>
      <c r="O329" t="s">
        <v>2356</v>
      </c>
      <c r="P329" t="s">
        <v>190</v>
      </c>
      <c r="Q329">
        <v>476</v>
      </c>
      <c r="S329">
        <v>4232.3240960000003</v>
      </c>
      <c r="T329">
        <v>29856339968</v>
      </c>
      <c r="U329">
        <v>14198571008</v>
      </c>
      <c r="V329">
        <v>12004742144</v>
      </c>
      <c r="W329">
        <v>362424768</v>
      </c>
      <c r="X329">
        <v>44.007514952999998</v>
      </c>
      <c r="Y329">
        <v>1.897528052</v>
      </c>
      <c r="Z329">
        <v>5.9869973730000003</v>
      </c>
      <c r="AA329">
        <v>2.8345686830000001</v>
      </c>
      <c r="AB329">
        <v>2.2800000009999999</v>
      </c>
      <c r="AC329">
        <v>2.2600000200000001</v>
      </c>
      <c r="AD329">
        <v>2.2800000009999999</v>
      </c>
      <c r="AE329">
        <v>1.6858970559999999</v>
      </c>
      <c r="AF329">
        <v>22817742848</v>
      </c>
      <c r="AG329">
        <v>5.4237019699999998</v>
      </c>
    </row>
    <row r="330" spans="1:33" x14ac:dyDescent="0.25">
      <c r="A330" t="s">
        <v>2357</v>
      </c>
      <c r="B330" t="s">
        <v>2358</v>
      </c>
      <c r="C330" t="s">
        <v>2359</v>
      </c>
      <c r="D330" t="s">
        <v>2360</v>
      </c>
      <c r="E330">
        <v>2416973</v>
      </c>
      <c r="F330">
        <v>252</v>
      </c>
      <c r="G330">
        <v>67.900000000000006</v>
      </c>
      <c r="H330">
        <v>17110.8</v>
      </c>
      <c r="I330">
        <v>3296</v>
      </c>
      <c r="J330" t="s">
        <v>38</v>
      </c>
      <c r="K330" t="s">
        <v>128</v>
      </c>
      <c r="L330" t="s">
        <v>834</v>
      </c>
      <c r="M330" t="s">
        <v>834</v>
      </c>
      <c r="N330" t="s">
        <v>42</v>
      </c>
      <c r="O330" t="s">
        <v>159</v>
      </c>
      <c r="P330" t="s">
        <v>124</v>
      </c>
      <c r="Q330">
        <v>9300</v>
      </c>
      <c r="S330">
        <v>7404.2549760000002</v>
      </c>
      <c r="T330">
        <v>4609353216</v>
      </c>
      <c r="U330">
        <v>2616719872</v>
      </c>
      <c r="V330">
        <v>-146752000</v>
      </c>
      <c r="W330">
        <v>48587944</v>
      </c>
      <c r="X330">
        <v>12.543559073999999</v>
      </c>
      <c r="Y330">
        <v>1.195762038</v>
      </c>
      <c r="Z330">
        <v>5.4608728080000004</v>
      </c>
      <c r="AA330">
        <v>2.2187966010000002</v>
      </c>
      <c r="AB330">
        <v>2.3299999229999999</v>
      </c>
      <c r="AC330">
        <v>2.0899999139999998</v>
      </c>
      <c r="AD330">
        <v>2.3299999229999999</v>
      </c>
      <c r="AE330">
        <v>1.6526089129999999</v>
      </c>
      <c r="AF330">
        <v>3473967104</v>
      </c>
      <c r="AG330">
        <v>0</v>
      </c>
    </row>
    <row r="331" spans="1:33" x14ac:dyDescent="0.25">
      <c r="A331" t="s">
        <v>2361</v>
      </c>
      <c r="B331" t="s">
        <v>2362</v>
      </c>
      <c r="C331" t="s">
        <v>2363</v>
      </c>
      <c r="D331">
        <v>958102105</v>
      </c>
      <c r="E331">
        <v>2954699</v>
      </c>
      <c r="F331">
        <v>572</v>
      </c>
      <c r="G331">
        <v>63.66</v>
      </c>
      <c r="H331">
        <v>36413.519999999997</v>
      </c>
      <c r="I331">
        <v>18173</v>
      </c>
      <c r="J331" t="s">
        <v>58</v>
      </c>
      <c r="K331" t="s">
        <v>59</v>
      </c>
      <c r="L331" t="s">
        <v>60</v>
      </c>
      <c r="M331" t="s">
        <v>395</v>
      </c>
      <c r="N331" t="s">
        <v>42</v>
      </c>
      <c r="O331" t="s">
        <v>538</v>
      </c>
      <c r="P331" t="s">
        <v>77</v>
      </c>
      <c r="Q331">
        <v>72878</v>
      </c>
      <c r="S331">
        <v>14348</v>
      </c>
      <c r="T331">
        <v>29009999872</v>
      </c>
      <c r="U331">
        <v>18235000832</v>
      </c>
      <c r="V331">
        <v>-3983000064</v>
      </c>
      <c r="W331">
        <v>285000000</v>
      </c>
      <c r="X331">
        <v>12.33404541</v>
      </c>
      <c r="Y331">
        <v>1.4567949769999999</v>
      </c>
      <c r="Z331">
        <v>-3.8983639669999999</v>
      </c>
      <c r="AA331">
        <v>-1.770910998</v>
      </c>
      <c r="AB331">
        <v>-1.2199999690000001</v>
      </c>
      <c r="AC331">
        <v>-1.2299999589999999</v>
      </c>
      <c r="AD331">
        <v>-1.2199999690000001</v>
      </c>
      <c r="AE331">
        <v>1.6838143480000001</v>
      </c>
      <c r="AF331">
        <v>17922052096</v>
      </c>
      <c r="AG331">
        <v>3.1416902360000001</v>
      </c>
    </row>
    <row r="332" spans="1:33" x14ac:dyDescent="0.25">
      <c r="A332" t="s">
        <v>2364</v>
      </c>
      <c r="B332" t="s">
        <v>2365</v>
      </c>
      <c r="C332" t="s">
        <v>2366</v>
      </c>
      <c r="D332">
        <v>959319104</v>
      </c>
      <c r="E332" t="s">
        <v>2367</v>
      </c>
      <c r="F332">
        <v>1315</v>
      </c>
      <c r="G332">
        <v>35.869999999999997</v>
      </c>
      <c r="H332">
        <v>47169.05</v>
      </c>
      <c r="I332">
        <v>3889</v>
      </c>
      <c r="J332" t="s">
        <v>315</v>
      </c>
      <c r="K332" t="s">
        <v>315</v>
      </c>
      <c r="L332" t="s">
        <v>525</v>
      </c>
      <c r="M332" t="s">
        <v>979</v>
      </c>
      <c r="N332" t="s">
        <v>42</v>
      </c>
      <c r="O332" t="s">
        <v>2368</v>
      </c>
      <c r="P332" t="s">
        <v>271</v>
      </c>
      <c r="Q332">
        <v>7347</v>
      </c>
      <c r="S332">
        <v>7698.2119679999996</v>
      </c>
      <c r="T332">
        <v>5715125248</v>
      </c>
      <c r="U332">
        <v>3447678976</v>
      </c>
      <c r="V332">
        <v>291468992</v>
      </c>
      <c r="W332">
        <v>99337120</v>
      </c>
      <c r="X332">
        <v>8.4706792830000008</v>
      </c>
      <c r="Y332">
        <v>2.1382250780000001</v>
      </c>
      <c r="Z332">
        <v>9.9247234990000006</v>
      </c>
      <c r="AA332">
        <v>2.5536406600000001</v>
      </c>
      <c r="AB332">
        <v>1.5400000060000001</v>
      </c>
      <c r="AC332">
        <v>1.519999995</v>
      </c>
      <c r="AD332">
        <v>1.5400000060000001</v>
      </c>
      <c r="AE332">
        <v>2.1394886419999999</v>
      </c>
      <c r="AF332">
        <v>3960849152</v>
      </c>
      <c r="AG332">
        <v>4.237524466</v>
      </c>
    </row>
    <row r="333" spans="1:33" x14ac:dyDescent="0.25">
      <c r="A333" t="s">
        <v>1447</v>
      </c>
      <c r="B333" t="s">
        <v>1448</v>
      </c>
      <c r="C333" t="s">
        <v>1449</v>
      </c>
      <c r="D333">
        <v>959802109</v>
      </c>
      <c r="E333" t="s">
        <v>1450</v>
      </c>
      <c r="F333">
        <v>2991</v>
      </c>
      <c r="G333">
        <v>21.03</v>
      </c>
      <c r="H333">
        <v>62900.73</v>
      </c>
      <c r="I333">
        <v>10196</v>
      </c>
      <c r="J333" t="s">
        <v>58</v>
      </c>
      <c r="K333" t="s">
        <v>49</v>
      </c>
      <c r="L333" t="s">
        <v>285</v>
      </c>
      <c r="M333" t="s">
        <v>286</v>
      </c>
      <c r="N333" t="s">
        <v>42</v>
      </c>
      <c r="O333" t="s">
        <v>1451</v>
      </c>
      <c r="P333" t="s">
        <v>325</v>
      </c>
      <c r="Q333">
        <v>10000</v>
      </c>
      <c r="S333">
        <v>5431.1998720000001</v>
      </c>
      <c r="T333">
        <v>9518699520</v>
      </c>
      <c r="U333">
        <v>8131100160</v>
      </c>
      <c r="V333">
        <v>-2468100096</v>
      </c>
      <c r="W333">
        <v>485200000</v>
      </c>
      <c r="X333">
        <v>11.44375801</v>
      </c>
      <c r="Y333">
        <v>7.0713992110000001</v>
      </c>
      <c r="Z333">
        <v>60.004387889</v>
      </c>
      <c r="AA333">
        <v>8.4873751049999999</v>
      </c>
      <c r="AB333">
        <v>1.659999966</v>
      </c>
      <c r="AC333">
        <v>1.6499999759999999</v>
      </c>
      <c r="AD333">
        <v>1.659999966</v>
      </c>
      <c r="AE333">
        <v>7.3535274309999998</v>
      </c>
      <c r="AF333">
        <v>10080139264</v>
      </c>
      <c r="AG333">
        <v>3.0194958139999999</v>
      </c>
    </row>
    <row r="334" spans="1:33" x14ac:dyDescent="0.25">
      <c r="A334" t="s">
        <v>1458</v>
      </c>
      <c r="B334" t="s">
        <v>1459</v>
      </c>
      <c r="C334" t="s">
        <v>1460</v>
      </c>
      <c r="D334">
        <v>962166104</v>
      </c>
      <c r="E334">
        <v>2958936</v>
      </c>
      <c r="F334">
        <v>1130</v>
      </c>
      <c r="G334">
        <v>30.83</v>
      </c>
      <c r="H334">
        <v>34837.9</v>
      </c>
      <c r="I334">
        <v>23062</v>
      </c>
      <c r="J334" t="s">
        <v>149</v>
      </c>
      <c r="K334" t="s">
        <v>104</v>
      </c>
      <c r="L334" t="s">
        <v>860</v>
      </c>
      <c r="M334" t="s">
        <v>1461</v>
      </c>
      <c r="N334" t="s">
        <v>42</v>
      </c>
      <c r="O334" t="s">
        <v>1462</v>
      </c>
      <c r="P334" t="s">
        <v>131</v>
      </c>
      <c r="Q334">
        <v>12600</v>
      </c>
      <c r="S334">
        <v>6933.0000639999998</v>
      </c>
      <c r="T334">
        <v>20945999872</v>
      </c>
      <c r="U334">
        <v>11756000256</v>
      </c>
      <c r="V334">
        <v>9150000128</v>
      </c>
      <c r="W334">
        <v>747932544</v>
      </c>
      <c r="X334">
        <v>32.335830688000001</v>
      </c>
      <c r="Y334">
        <v>2.9053130139999999</v>
      </c>
      <c r="Z334">
        <v>7.66929982</v>
      </c>
      <c r="AA334">
        <v>3.0385595319999998</v>
      </c>
      <c r="AB334">
        <v>0.59999999400000004</v>
      </c>
      <c r="AC334">
        <v>0.73000000399999998</v>
      </c>
      <c r="AD334">
        <v>0.73000000399999998</v>
      </c>
      <c r="AE334">
        <v>2.5091142020000001</v>
      </c>
      <c r="AF334">
        <v>23129964544</v>
      </c>
      <c r="AG334">
        <v>4.0220564789999997</v>
      </c>
    </row>
    <row r="335" spans="1:33" x14ac:dyDescent="0.25">
      <c r="A335" t="s">
        <v>1469</v>
      </c>
      <c r="B335" t="s">
        <v>1470</v>
      </c>
      <c r="C335" t="s">
        <v>1471</v>
      </c>
      <c r="D335">
        <v>963320106</v>
      </c>
      <c r="E335">
        <v>2960384</v>
      </c>
      <c r="F335">
        <v>125</v>
      </c>
      <c r="G335">
        <v>162.44</v>
      </c>
      <c r="H335">
        <v>20305</v>
      </c>
      <c r="I335">
        <v>12200</v>
      </c>
      <c r="J335" t="s">
        <v>292</v>
      </c>
      <c r="K335" t="s">
        <v>128</v>
      </c>
      <c r="L335" t="s">
        <v>1472</v>
      </c>
      <c r="M335" t="s">
        <v>1473</v>
      </c>
      <c r="N335" t="s">
        <v>42</v>
      </c>
      <c r="O335" t="s">
        <v>1474</v>
      </c>
      <c r="P335" t="s">
        <v>488</v>
      </c>
      <c r="Q335">
        <v>97000</v>
      </c>
      <c r="S335">
        <v>20622.000128</v>
      </c>
      <c r="T335">
        <v>20189999104</v>
      </c>
      <c r="U335">
        <v>14222999552</v>
      </c>
      <c r="V335">
        <v>-645000000</v>
      </c>
      <c r="W335">
        <v>75000000</v>
      </c>
      <c r="X335">
        <v>12.829277038000001</v>
      </c>
      <c r="Y335">
        <v>2.5245289799999999</v>
      </c>
      <c r="Z335">
        <v>17.999391328000002</v>
      </c>
      <c r="AA335">
        <v>4.460854587</v>
      </c>
      <c r="AB335">
        <v>11.589999914</v>
      </c>
      <c r="AC335">
        <v>11.449999928</v>
      </c>
      <c r="AD335">
        <v>11.589999914</v>
      </c>
      <c r="AE335">
        <v>2.43465227</v>
      </c>
      <c r="AF335">
        <v>12536297472</v>
      </c>
      <c r="AG335">
        <v>2.339325224</v>
      </c>
    </row>
    <row r="336" spans="1:33" x14ac:dyDescent="0.25">
      <c r="A336" t="s">
        <v>2369</v>
      </c>
      <c r="B336" t="s">
        <v>2370</v>
      </c>
      <c r="C336" t="s">
        <v>2371</v>
      </c>
      <c r="D336">
        <v>966837106</v>
      </c>
      <c r="E336">
        <v>2963899</v>
      </c>
      <c r="F336">
        <v>1006</v>
      </c>
      <c r="G336">
        <v>30.39</v>
      </c>
      <c r="H336">
        <v>30572.34</v>
      </c>
      <c r="I336">
        <v>9676</v>
      </c>
      <c r="J336" t="s">
        <v>243</v>
      </c>
      <c r="K336" t="s">
        <v>49</v>
      </c>
      <c r="L336" t="s">
        <v>422</v>
      </c>
      <c r="M336" t="s">
        <v>921</v>
      </c>
      <c r="N336" t="s">
        <v>42</v>
      </c>
      <c r="O336" t="s">
        <v>810</v>
      </c>
      <c r="P336" t="s">
        <v>271</v>
      </c>
      <c r="Q336">
        <v>87000</v>
      </c>
      <c r="S336">
        <v>15725.000192</v>
      </c>
      <c r="T336">
        <v>6341000192</v>
      </c>
      <c r="U336">
        <v>3116999936</v>
      </c>
      <c r="V336">
        <v>2440000000</v>
      </c>
      <c r="W336">
        <v>318300000</v>
      </c>
      <c r="X336">
        <v>18.487457275000001</v>
      </c>
      <c r="Y336">
        <v>2.9922299379999999</v>
      </c>
      <c r="Z336">
        <v>14.500214632</v>
      </c>
      <c r="AA336">
        <v>8.3926499559999996</v>
      </c>
      <c r="AB336">
        <v>1.560000002</v>
      </c>
      <c r="AC336">
        <v>1.5500000110000001</v>
      </c>
      <c r="AD336">
        <v>1.560000002</v>
      </c>
      <c r="AE336">
        <v>3.0003527029999999</v>
      </c>
      <c r="AF336">
        <v>9810079744</v>
      </c>
      <c r="AG336">
        <v>1.7769004020000001</v>
      </c>
    </row>
    <row r="337" spans="1:33" x14ac:dyDescent="0.25">
      <c r="A337" t="s">
        <v>2372</v>
      </c>
      <c r="B337" t="s">
        <v>2373</v>
      </c>
      <c r="C337" t="s">
        <v>2374</v>
      </c>
      <c r="D337" t="s">
        <v>2375</v>
      </c>
      <c r="E337" t="s">
        <v>2376</v>
      </c>
      <c r="F337">
        <v>674</v>
      </c>
      <c r="G337">
        <v>84.32</v>
      </c>
      <c r="H337">
        <v>56831.68</v>
      </c>
      <c r="I337">
        <v>16779</v>
      </c>
      <c r="J337" t="s">
        <v>58</v>
      </c>
      <c r="K337" t="s">
        <v>59</v>
      </c>
      <c r="L337" t="s">
        <v>67</v>
      </c>
      <c r="M337" t="s">
        <v>414</v>
      </c>
      <c r="N337" t="s">
        <v>42</v>
      </c>
      <c r="O337" t="s">
        <v>2377</v>
      </c>
      <c r="P337" t="s">
        <v>77</v>
      </c>
      <c r="Q337">
        <v>5200</v>
      </c>
      <c r="S337">
        <v>1351.846016</v>
      </c>
      <c r="T337">
        <v>2829804032</v>
      </c>
      <c r="U337">
        <v>1688957952</v>
      </c>
      <c r="V337">
        <v>1072222976</v>
      </c>
      <c r="W337">
        <v>199000000</v>
      </c>
      <c r="Y337">
        <v>13.243923187</v>
      </c>
      <c r="Z337">
        <v>-30.586306728</v>
      </c>
      <c r="AA337">
        <v>-13.181894559</v>
      </c>
      <c r="AB337">
        <v>-1.789999991</v>
      </c>
      <c r="AC337">
        <v>-1.789999991</v>
      </c>
      <c r="AD337">
        <v>-1.789999991</v>
      </c>
      <c r="AE337">
        <v>14.708103886</v>
      </c>
      <c r="AF337">
        <v>13814580224</v>
      </c>
      <c r="AG337">
        <v>0</v>
      </c>
    </row>
    <row r="338" spans="1:33" x14ac:dyDescent="0.25">
      <c r="A338" t="s">
        <v>1492</v>
      </c>
      <c r="B338" t="s">
        <v>1493</v>
      </c>
      <c r="C338" t="s">
        <v>1494</v>
      </c>
      <c r="D338">
        <v>384802104</v>
      </c>
      <c r="E338">
        <v>2380863</v>
      </c>
      <c r="F338">
        <v>261</v>
      </c>
      <c r="G338">
        <v>230.57</v>
      </c>
      <c r="H338">
        <v>60178.77</v>
      </c>
      <c r="I338">
        <v>13734</v>
      </c>
      <c r="J338" t="s">
        <v>38</v>
      </c>
      <c r="K338" t="s">
        <v>128</v>
      </c>
      <c r="L338" t="s">
        <v>834</v>
      </c>
      <c r="M338" t="s">
        <v>834</v>
      </c>
      <c r="N338" t="s">
        <v>42</v>
      </c>
      <c r="O338" t="s">
        <v>1495</v>
      </c>
      <c r="P338" t="s">
        <v>53</v>
      </c>
      <c r="Q338">
        <v>25800</v>
      </c>
      <c r="S338">
        <v>10144.751872000001</v>
      </c>
      <c r="T338">
        <v>5885509120</v>
      </c>
      <c r="U338">
        <v>3724473088</v>
      </c>
      <c r="V338">
        <v>1028115008</v>
      </c>
      <c r="W338">
        <v>59569552</v>
      </c>
      <c r="X338">
        <v>18.801267623000001</v>
      </c>
      <c r="Y338">
        <v>6.1132731429999998</v>
      </c>
      <c r="Z338">
        <v>31.357839390999999</v>
      </c>
      <c r="AA338">
        <v>11.810723134</v>
      </c>
      <c r="AB338">
        <v>11.199999808999999</v>
      </c>
      <c r="AC338">
        <v>11.119999885</v>
      </c>
      <c r="AD338">
        <v>11.199999808999999</v>
      </c>
      <c r="AE338">
        <v>6.7238777379999997</v>
      </c>
      <c r="AF338">
        <v>14154321920</v>
      </c>
      <c r="AG338">
        <v>2.073123051</v>
      </c>
    </row>
    <row r="339" spans="1:33" x14ac:dyDescent="0.25">
      <c r="A339" t="s">
        <v>1496</v>
      </c>
      <c r="B339" t="s">
        <v>1497</v>
      </c>
      <c r="C339" t="s">
        <v>1498</v>
      </c>
      <c r="D339" t="s">
        <v>1499</v>
      </c>
      <c r="E339" t="s">
        <v>1500</v>
      </c>
      <c r="F339">
        <v>2491</v>
      </c>
      <c r="G339">
        <v>71.989999999999995</v>
      </c>
      <c r="H339">
        <v>179327.09</v>
      </c>
      <c r="I339">
        <v>7758</v>
      </c>
      <c r="J339" t="s">
        <v>292</v>
      </c>
      <c r="K339" t="s">
        <v>128</v>
      </c>
      <c r="L339" t="s">
        <v>984</v>
      </c>
      <c r="M339" t="s">
        <v>985</v>
      </c>
      <c r="N339" t="s">
        <v>42</v>
      </c>
      <c r="O339" t="s">
        <v>1501</v>
      </c>
      <c r="P339" t="s">
        <v>288</v>
      </c>
      <c r="Q339">
        <v>37700</v>
      </c>
      <c r="S339">
        <v>5590.0001279999997</v>
      </c>
      <c r="T339">
        <v>9742999552</v>
      </c>
      <c r="U339">
        <v>8945999872</v>
      </c>
      <c r="V339">
        <v>-1860000000</v>
      </c>
      <c r="W339">
        <v>107682888</v>
      </c>
      <c r="X339">
        <v>13.768989562</v>
      </c>
      <c r="Y339">
        <v>9.2643432610000005</v>
      </c>
      <c r="Z339">
        <v>65.008291873000005</v>
      </c>
      <c r="AA339">
        <v>6.0462726919999996</v>
      </c>
      <c r="AB339">
        <v>5.2599999899999998</v>
      </c>
      <c r="AC339">
        <v>5.2199999689999999</v>
      </c>
      <c r="AD339">
        <v>5.2599999899999998</v>
      </c>
      <c r="AE339">
        <v>9.7756501599999996</v>
      </c>
      <c r="AF339">
        <v>7869842944</v>
      </c>
      <c r="AG339">
        <v>2.667037149</v>
      </c>
    </row>
    <row r="340" spans="1:33" x14ac:dyDescent="0.25">
      <c r="A340" t="s">
        <v>1506</v>
      </c>
      <c r="B340" t="s">
        <v>1507</v>
      </c>
      <c r="C340" t="s">
        <v>1508</v>
      </c>
      <c r="D340">
        <v>984121103</v>
      </c>
      <c r="E340">
        <v>2985202</v>
      </c>
      <c r="F340">
        <v>20758</v>
      </c>
      <c r="G340">
        <v>9.35</v>
      </c>
      <c r="H340">
        <v>194087.3</v>
      </c>
      <c r="I340">
        <v>9478</v>
      </c>
      <c r="J340" t="s">
        <v>58</v>
      </c>
      <c r="K340" t="s">
        <v>59</v>
      </c>
      <c r="L340" t="s">
        <v>1154</v>
      </c>
      <c r="M340" t="s">
        <v>1155</v>
      </c>
      <c r="N340" t="s">
        <v>42</v>
      </c>
      <c r="O340" t="s">
        <v>680</v>
      </c>
      <c r="P340" t="s">
        <v>99</v>
      </c>
      <c r="Q340">
        <v>131800</v>
      </c>
      <c r="S340">
        <v>17531.000064</v>
      </c>
      <c r="T340">
        <v>24642000896</v>
      </c>
      <c r="U340">
        <v>14999000064</v>
      </c>
      <c r="V340">
        <v>-962000000</v>
      </c>
      <c r="W340">
        <v>1013777024</v>
      </c>
      <c r="X340">
        <v>12.361459732</v>
      </c>
      <c r="Y340">
        <v>1.1314729450000001</v>
      </c>
      <c r="Z340">
        <v>6.9362880760000003</v>
      </c>
      <c r="AA340">
        <v>2.5691457209999999</v>
      </c>
      <c r="AB340">
        <v>0.630000008</v>
      </c>
      <c r="AC340">
        <v>0.62000001699999996</v>
      </c>
      <c r="AD340">
        <v>0.630000008</v>
      </c>
      <c r="AE340">
        <v>1.024293922</v>
      </c>
      <c r="AF340">
        <v>9651152896</v>
      </c>
      <c r="AG340">
        <v>3.2352940069999998</v>
      </c>
    </row>
    <row r="341" spans="1:33" x14ac:dyDescent="0.25">
      <c r="A341" t="s">
        <v>2378</v>
      </c>
      <c r="B341" t="s">
        <v>2379</v>
      </c>
      <c r="C341" t="s">
        <v>2380</v>
      </c>
      <c r="D341" t="s">
        <v>2381</v>
      </c>
      <c r="E341" t="s">
        <v>2382</v>
      </c>
      <c r="F341">
        <v>8437</v>
      </c>
      <c r="G341">
        <v>51.58</v>
      </c>
      <c r="H341">
        <v>435180.46</v>
      </c>
      <c r="I341">
        <v>9253</v>
      </c>
      <c r="J341" t="s">
        <v>38</v>
      </c>
      <c r="K341" t="s">
        <v>39</v>
      </c>
      <c r="L341" t="s">
        <v>557</v>
      </c>
      <c r="M341" t="s">
        <v>752</v>
      </c>
      <c r="N341" t="s">
        <v>42</v>
      </c>
      <c r="O341" t="s">
        <v>2383</v>
      </c>
      <c r="P341" t="s">
        <v>144</v>
      </c>
      <c r="Q341">
        <v>12700</v>
      </c>
      <c r="S341">
        <v>3670</v>
      </c>
      <c r="T341">
        <v>4777999872</v>
      </c>
      <c r="U341">
        <v>2551000064</v>
      </c>
      <c r="V341">
        <v>162000000</v>
      </c>
      <c r="W341">
        <v>179400000</v>
      </c>
      <c r="X341">
        <v>22.104190826</v>
      </c>
      <c r="Y341">
        <v>3.4607830040000001</v>
      </c>
      <c r="Z341">
        <v>15.175643573</v>
      </c>
      <c r="AA341">
        <v>6.8767907839999998</v>
      </c>
      <c r="AB341">
        <v>1.809999972</v>
      </c>
      <c r="AC341">
        <v>1.7999999820000001</v>
      </c>
      <c r="AD341">
        <v>1.809999972</v>
      </c>
      <c r="AE341">
        <v>4.1551200289999999</v>
      </c>
      <c r="AF341">
        <v>9315974144</v>
      </c>
      <c r="AG341">
        <v>1.173904568</v>
      </c>
    </row>
    <row r="342" spans="1:33" x14ac:dyDescent="0.25">
      <c r="A342" t="s">
        <v>2384</v>
      </c>
      <c r="B342" t="s">
        <v>2385</v>
      </c>
      <c r="C342" t="s">
        <v>2386</v>
      </c>
      <c r="D342">
        <v>984332106</v>
      </c>
      <c r="E342">
        <v>2986539</v>
      </c>
      <c r="F342">
        <v>237</v>
      </c>
      <c r="G342">
        <v>41.02</v>
      </c>
      <c r="H342">
        <v>9721.74</v>
      </c>
      <c r="I342">
        <v>39138</v>
      </c>
      <c r="J342" t="s">
        <v>58</v>
      </c>
      <c r="K342" t="s">
        <v>178</v>
      </c>
      <c r="L342" t="s">
        <v>179</v>
      </c>
      <c r="M342" t="s">
        <v>180</v>
      </c>
      <c r="N342" t="s">
        <v>42</v>
      </c>
      <c r="O342" t="s">
        <v>83</v>
      </c>
      <c r="P342" t="s">
        <v>77</v>
      </c>
      <c r="Q342">
        <v>8500</v>
      </c>
      <c r="S342">
        <v>4973.3880319999998</v>
      </c>
      <c r="T342">
        <v>54671626240</v>
      </c>
      <c r="U342">
        <v>19802470400</v>
      </c>
      <c r="V342">
        <v>34216665088</v>
      </c>
      <c r="W342">
        <v>953467008</v>
      </c>
      <c r="X342">
        <v>410.46066284099999</v>
      </c>
      <c r="Y342">
        <v>1.1426390399999999</v>
      </c>
      <c r="Z342">
        <v>-15.254079138</v>
      </c>
      <c r="AA342">
        <v>-10.043785724999999</v>
      </c>
      <c r="AB342">
        <v>-5.0899998169999998</v>
      </c>
      <c r="AC342">
        <v>-5.0899998169999998</v>
      </c>
      <c r="AD342">
        <v>-5.0899998169999998</v>
      </c>
      <c r="AE342">
        <v>1.1227152899999999</v>
      </c>
      <c r="AF342">
        <v>38317637632</v>
      </c>
      <c r="AG342">
        <v>0</v>
      </c>
    </row>
    <row r="343" spans="1:33" x14ac:dyDescent="0.25">
      <c r="A343" t="s">
        <v>2387</v>
      </c>
      <c r="B343" t="s">
        <v>2388</v>
      </c>
      <c r="C343" t="s">
        <v>2389</v>
      </c>
      <c r="D343" t="s">
        <v>2390</v>
      </c>
      <c r="E343" t="s">
        <v>2391</v>
      </c>
      <c r="F343">
        <v>672</v>
      </c>
      <c r="G343">
        <v>28.12</v>
      </c>
      <c r="H343">
        <v>18896.64</v>
      </c>
      <c r="I343">
        <v>10773</v>
      </c>
      <c r="J343" t="s">
        <v>292</v>
      </c>
      <c r="K343" t="s">
        <v>128</v>
      </c>
      <c r="L343" t="s">
        <v>293</v>
      </c>
      <c r="M343" t="s">
        <v>381</v>
      </c>
      <c r="N343" t="s">
        <v>42</v>
      </c>
      <c r="P343" t="s">
        <v>402</v>
      </c>
      <c r="T343">
        <v>3463000064</v>
      </c>
      <c r="U343">
        <v>1352999936</v>
      </c>
      <c r="V343">
        <v>1866000000</v>
      </c>
      <c r="W343">
        <v>383141920</v>
      </c>
      <c r="AE343">
        <v>5.2710131579999997</v>
      </c>
      <c r="AF343">
        <v>10950196224</v>
      </c>
    </row>
    <row r="344" spans="1:33" x14ac:dyDescent="0.25">
      <c r="A344" t="s">
        <v>1509</v>
      </c>
      <c r="B344" t="s">
        <v>1510</v>
      </c>
      <c r="C344" t="s">
        <v>1511</v>
      </c>
      <c r="D344">
        <v>988498101</v>
      </c>
      <c r="E344">
        <v>2098876</v>
      </c>
      <c r="F344">
        <v>672</v>
      </c>
      <c r="G344">
        <v>63.39</v>
      </c>
      <c r="H344">
        <v>42598.080000000002</v>
      </c>
      <c r="I344">
        <v>23264</v>
      </c>
      <c r="J344" t="s">
        <v>292</v>
      </c>
      <c r="K344" t="s">
        <v>128</v>
      </c>
      <c r="L344" t="s">
        <v>293</v>
      </c>
      <c r="M344" t="s">
        <v>381</v>
      </c>
      <c r="N344" t="s">
        <v>42</v>
      </c>
      <c r="O344" t="s">
        <v>401</v>
      </c>
      <c r="P344" t="s">
        <v>402</v>
      </c>
      <c r="Q344">
        <v>69810</v>
      </c>
      <c r="S344">
        <v>12894.000128</v>
      </c>
      <c r="T344">
        <v>10432000000</v>
      </c>
      <c r="U344">
        <v>12261999616</v>
      </c>
      <c r="V344">
        <v>-2788999936</v>
      </c>
      <c r="W344">
        <v>376000000</v>
      </c>
      <c r="X344">
        <v>23.950864791000001</v>
      </c>
      <c r="AA344">
        <v>17.365780883999999</v>
      </c>
      <c r="AB344">
        <v>3.9900000090000001</v>
      </c>
      <c r="AC344">
        <v>3.9299999470000002</v>
      </c>
      <c r="AD344">
        <v>3.9900000090000001</v>
      </c>
      <c r="AF344">
        <v>22915823616</v>
      </c>
      <c r="AG344">
        <v>3.628332645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9"/>
  <sheetViews>
    <sheetView topLeftCell="O1" workbookViewId="0">
      <selection activeCell="O1" sqref="O1"/>
    </sheetView>
  </sheetViews>
  <sheetFormatPr defaultRowHeight="15" x14ac:dyDescent="0.25"/>
  <cols>
    <col min="1" max="3" width="9.140625" bestFit="1" customWidth="1"/>
    <col min="4" max="4" width="10" bestFit="1" customWidth="1"/>
    <col min="5" max="5" width="19.28515625" customWidth="1"/>
    <col min="6" max="6" width="12" bestFit="1" customWidth="1"/>
    <col min="7" max="7" width="10" bestFit="1" customWidth="1"/>
    <col min="8" max="8" width="23.85546875" customWidth="1"/>
    <col min="9" max="17" width="9.140625" bestFit="1" customWidth="1"/>
    <col min="18" max="18" width="17" bestFit="1" customWidth="1"/>
    <col min="19" max="19" width="16" bestFit="1" customWidth="1"/>
    <col min="20" max="23" width="17" bestFit="1" customWidth="1"/>
    <col min="24" max="25" width="14" bestFit="1" customWidth="1"/>
    <col min="26" max="26" width="15" bestFit="1" customWidth="1"/>
    <col min="27" max="27" width="14" bestFit="1" customWidth="1"/>
    <col min="28" max="30" width="16" bestFit="1" customWidth="1"/>
    <col min="31" max="31" width="14" bestFit="1" customWidth="1"/>
    <col min="32" max="32" width="17" bestFit="1" customWidth="1"/>
    <col min="33" max="33" width="13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2392</v>
      </c>
      <c r="H2">
        <v>207697618179.215</v>
      </c>
      <c r="I2">
        <v>20751945</v>
      </c>
      <c r="R2">
        <v>2552490050.9784598</v>
      </c>
      <c r="S2">
        <v>57672.404327367003</v>
      </c>
      <c r="T2">
        <v>217770882061.54401</v>
      </c>
      <c r="U2">
        <v>167751637152.45401</v>
      </c>
      <c r="V2">
        <v>21159179984.6814</v>
      </c>
      <c r="W2">
        <v>1842256157.10308</v>
      </c>
      <c r="X2">
        <v>31.856109545999999</v>
      </c>
      <c r="Y2">
        <v>5.7333631829999998</v>
      </c>
      <c r="Z2">
        <v>12.196050809000001</v>
      </c>
      <c r="AA2">
        <v>2.617397526</v>
      </c>
      <c r="AD2">
        <v>227.785790306</v>
      </c>
      <c r="AE2">
        <v>6.0125787549999998</v>
      </c>
      <c r="AF2">
        <v>144215402094.27899</v>
      </c>
      <c r="AG2">
        <v>2.1220634230000002</v>
      </c>
    </row>
    <row r="3" spans="1:33" x14ac:dyDescent="0.25">
      <c r="A3" t="s">
        <v>34</v>
      </c>
      <c r="B3" t="s">
        <v>35</v>
      </c>
      <c r="C3" t="s">
        <v>36</v>
      </c>
      <c r="D3" t="s">
        <v>37</v>
      </c>
      <c r="E3">
        <v>2595708</v>
      </c>
      <c r="F3">
        <v>6590839</v>
      </c>
      <c r="G3">
        <v>171.74</v>
      </c>
      <c r="H3">
        <v>1131910689.8599999</v>
      </c>
      <c r="I3">
        <v>103295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>
        <v>90000</v>
      </c>
      <c r="S3">
        <v>30078.000128</v>
      </c>
      <c r="T3">
        <v>34051000320</v>
      </c>
      <c r="U3">
        <v>22002999296</v>
      </c>
      <c r="V3">
        <v>150000000</v>
      </c>
      <c r="W3">
        <v>601466432</v>
      </c>
      <c r="X3">
        <v>20.794958114</v>
      </c>
      <c r="Y3">
        <v>8.2693996419999998</v>
      </c>
      <c r="Z3">
        <v>40.788820999999999</v>
      </c>
      <c r="AA3">
        <v>14.657772400000001</v>
      </c>
      <c r="AB3">
        <v>8.1200001230000005</v>
      </c>
      <c r="AC3">
        <v>7.9399999379999997</v>
      </c>
      <c r="AD3">
        <v>8.1200001230000005</v>
      </c>
      <c r="AE3">
        <v>8.6065530110000008</v>
      </c>
      <c r="AF3">
        <v>104149925888</v>
      </c>
      <c r="AG3">
        <v>2.535809875</v>
      </c>
    </row>
    <row r="4" spans="1:33" x14ac:dyDescent="0.25">
      <c r="A4" t="s">
        <v>45</v>
      </c>
      <c r="B4" t="s">
        <v>46</v>
      </c>
      <c r="C4" t="s">
        <v>47</v>
      </c>
      <c r="D4">
        <v>2824100</v>
      </c>
      <c r="E4">
        <v>2002305</v>
      </c>
      <c r="F4">
        <v>15957725</v>
      </c>
      <c r="G4">
        <v>38.07</v>
      </c>
      <c r="H4">
        <v>607510590.75</v>
      </c>
      <c r="I4">
        <v>56050</v>
      </c>
      <c r="J4" t="s">
        <v>48</v>
      </c>
      <c r="K4" t="s">
        <v>49</v>
      </c>
      <c r="L4" t="s">
        <v>50</v>
      </c>
      <c r="M4" t="s">
        <v>51</v>
      </c>
      <c r="N4" t="s">
        <v>42</v>
      </c>
      <c r="O4" t="s">
        <v>52</v>
      </c>
      <c r="P4" t="s">
        <v>53</v>
      </c>
      <c r="Q4">
        <v>74000</v>
      </c>
      <c r="S4">
        <v>20708.000255999999</v>
      </c>
      <c r="T4">
        <v>39496998912</v>
      </c>
      <c r="U4">
        <v>18601000960</v>
      </c>
      <c r="V4">
        <v>8289999872</v>
      </c>
      <c r="W4">
        <v>1472309504</v>
      </c>
      <c r="X4">
        <v>24.275787352999998</v>
      </c>
      <c r="Y4">
        <v>2.9435160159999998</v>
      </c>
      <c r="Z4">
        <v>6.5366345069999996</v>
      </c>
      <c r="AA4">
        <v>3.3710078280000002</v>
      </c>
      <c r="AB4">
        <v>0.66000001799999997</v>
      </c>
      <c r="AC4">
        <v>0.90999998100000001</v>
      </c>
      <c r="AD4">
        <v>0.90999998100000001</v>
      </c>
      <c r="AE4">
        <v>2.6978640459999998</v>
      </c>
      <c r="AF4">
        <v>55874146304</v>
      </c>
      <c r="AG4">
        <v>2.7318097450000001</v>
      </c>
    </row>
    <row r="5" spans="1:33" x14ac:dyDescent="0.25">
      <c r="A5" t="s">
        <v>1513</v>
      </c>
      <c r="B5" t="s">
        <v>1514</v>
      </c>
      <c r="C5" t="s">
        <v>1515</v>
      </c>
      <c r="D5" t="s">
        <v>1516</v>
      </c>
      <c r="E5" t="s">
        <v>1517</v>
      </c>
      <c r="F5">
        <v>17754112</v>
      </c>
      <c r="G5">
        <v>60.8</v>
      </c>
      <c r="H5">
        <v>1079450009.5999999</v>
      </c>
      <c r="I5">
        <v>98806</v>
      </c>
      <c r="J5" t="s">
        <v>48</v>
      </c>
      <c r="K5" t="s">
        <v>49</v>
      </c>
      <c r="L5" t="s">
        <v>208</v>
      </c>
      <c r="M5" t="s">
        <v>385</v>
      </c>
      <c r="N5" t="s">
        <v>42</v>
      </c>
      <c r="O5" t="s">
        <v>1518</v>
      </c>
      <c r="P5" t="s">
        <v>53</v>
      </c>
      <c r="Q5">
        <v>28000</v>
      </c>
      <c r="S5">
        <v>25241.999872</v>
      </c>
      <c r="T5">
        <v>66625998848</v>
      </c>
      <c r="U5">
        <v>60157001728</v>
      </c>
      <c r="V5">
        <v>-38300999680</v>
      </c>
      <c r="W5">
        <v>1624907648</v>
      </c>
      <c r="X5">
        <v>13.980517387000001</v>
      </c>
      <c r="Y5">
        <v>19.216272354000001</v>
      </c>
      <c r="Z5">
        <v>107.289089281</v>
      </c>
      <c r="AA5">
        <v>10.010044529</v>
      </c>
      <c r="AB5">
        <v>3.7200000279999998</v>
      </c>
      <c r="AC5">
        <v>3.7000000470000001</v>
      </c>
      <c r="AD5">
        <v>3.7200000279999998</v>
      </c>
      <c r="AE5">
        <v>15.271972958999999</v>
      </c>
      <c r="AF5">
        <v>96855900160</v>
      </c>
      <c r="AG5">
        <v>3.75</v>
      </c>
    </row>
    <row r="6" spans="1:33" x14ac:dyDescent="0.25">
      <c r="A6" t="s">
        <v>54</v>
      </c>
      <c r="B6" t="s">
        <v>55</v>
      </c>
      <c r="C6" t="s">
        <v>56</v>
      </c>
      <c r="E6" t="s">
        <v>57</v>
      </c>
      <c r="F6">
        <v>6796996</v>
      </c>
      <c r="G6">
        <v>119.43</v>
      </c>
      <c r="H6">
        <v>811765232.27999997</v>
      </c>
      <c r="I6">
        <v>77537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Q6">
        <v>384000</v>
      </c>
      <c r="S6">
        <v>34797.660671999998</v>
      </c>
      <c r="T6">
        <v>20609003520</v>
      </c>
      <c r="U6">
        <v>12419628032</v>
      </c>
      <c r="V6">
        <v>3435674112</v>
      </c>
      <c r="W6">
        <v>642630208</v>
      </c>
      <c r="X6">
        <v>21.268043517999999</v>
      </c>
      <c r="Y6">
        <v>10.367494582999999</v>
      </c>
      <c r="Z6">
        <v>60.075913448999998</v>
      </c>
      <c r="AA6">
        <v>21.188957578</v>
      </c>
      <c r="AB6">
        <v>6.5899999139999998</v>
      </c>
      <c r="AC6">
        <v>6.4499998090000004</v>
      </c>
      <c r="AD6">
        <v>6.5899999139999998</v>
      </c>
      <c r="AE6">
        <v>10.158394019999999</v>
      </c>
      <c r="AF6">
        <v>75784151040</v>
      </c>
      <c r="AG6">
        <v>1.8420832629999999</v>
      </c>
    </row>
    <row r="7" spans="1:33" x14ac:dyDescent="0.25">
      <c r="A7" t="s">
        <v>2393</v>
      </c>
      <c r="B7" t="s">
        <v>2394</v>
      </c>
      <c r="C7" t="s">
        <v>2395</v>
      </c>
      <c r="D7" t="s">
        <v>2396</v>
      </c>
      <c r="E7">
        <v>2575818</v>
      </c>
      <c r="F7">
        <v>7528797</v>
      </c>
      <c r="G7">
        <v>36.61</v>
      </c>
      <c r="H7">
        <v>275629258.17000002</v>
      </c>
      <c r="I7">
        <v>27209</v>
      </c>
      <c r="J7" t="s">
        <v>58</v>
      </c>
      <c r="K7" t="s">
        <v>59</v>
      </c>
      <c r="L7" t="s">
        <v>67</v>
      </c>
      <c r="M7" t="s">
        <v>2397</v>
      </c>
      <c r="N7" t="s">
        <v>42</v>
      </c>
      <c r="O7" t="s">
        <v>1731</v>
      </c>
      <c r="P7" t="s">
        <v>77</v>
      </c>
      <c r="Q7">
        <v>7300</v>
      </c>
      <c r="S7">
        <v>5946</v>
      </c>
      <c r="T7">
        <v>18379999232</v>
      </c>
      <c r="U7">
        <v>9562000384</v>
      </c>
      <c r="V7">
        <v>-3103000064</v>
      </c>
      <c r="W7">
        <v>743118208</v>
      </c>
      <c r="X7">
        <v>32.179649353000002</v>
      </c>
      <c r="Y7">
        <v>3.3019089689999999</v>
      </c>
      <c r="Z7">
        <v>9.7697387619999994</v>
      </c>
      <c r="AA7">
        <v>5.0241724249999997</v>
      </c>
      <c r="AB7">
        <v>1.109999999</v>
      </c>
      <c r="AC7">
        <v>1.0899999730000001</v>
      </c>
      <c r="AD7">
        <v>1.109999999</v>
      </c>
      <c r="AE7">
        <v>3.0852301519999998</v>
      </c>
      <c r="AF7">
        <v>26666496000</v>
      </c>
      <c r="AG7">
        <v>0.71018843499999995</v>
      </c>
    </row>
    <row r="8" spans="1:33" x14ac:dyDescent="0.25">
      <c r="A8" t="s">
        <v>2398</v>
      </c>
      <c r="B8" t="s">
        <v>2399</v>
      </c>
      <c r="C8" t="s">
        <v>2400</v>
      </c>
      <c r="D8" t="s">
        <v>2401</v>
      </c>
      <c r="E8">
        <v>2818461</v>
      </c>
      <c r="F8">
        <v>472550</v>
      </c>
      <c r="G8">
        <v>251.41</v>
      </c>
      <c r="H8">
        <v>118803795.5</v>
      </c>
      <c r="I8">
        <v>11083</v>
      </c>
      <c r="J8" t="s">
        <v>38</v>
      </c>
      <c r="K8" t="s">
        <v>39</v>
      </c>
      <c r="L8" t="s">
        <v>1794</v>
      </c>
      <c r="M8" t="s">
        <v>2402</v>
      </c>
      <c r="N8" t="s">
        <v>42</v>
      </c>
      <c r="O8" t="s">
        <v>493</v>
      </c>
      <c r="P8" t="s">
        <v>108</v>
      </c>
      <c r="Q8">
        <v>11800</v>
      </c>
      <c r="S8">
        <v>3291.4000639999999</v>
      </c>
      <c r="T8">
        <v>2948000000</v>
      </c>
      <c r="U8">
        <v>1288199936</v>
      </c>
      <c r="V8">
        <v>330600000</v>
      </c>
      <c r="W8">
        <v>43736232</v>
      </c>
      <c r="X8">
        <v>37.644916533999996</v>
      </c>
      <c r="Y8">
        <v>6.7339367860000001</v>
      </c>
      <c r="Z8">
        <v>19.259553203999999</v>
      </c>
      <c r="AA8">
        <v>10.860877554</v>
      </c>
      <c r="AB8">
        <v>6.6800000659999998</v>
      </c>
      <c r="AC8">
        <v>6.6400001040000003</v>
      </c>
      <c r="AD8">
        <v>6.6800000659999998</v>
      </c>
      <c r="AE8">
        <v>6.6247294419999996</v>
      </c>
      <c r="AF8">
        <v>11038323712</v>
      </c>
      <c r="AG8">
        <v>0.206833448</v>
      </c>
    </row>
    <row r="9" spans="1:33" x14ac:dyDescent="0.25">
      <c r="A9" t="s">
        <v>71</v>
      </c>
      <c r="B9" t="s">
        <v>72</v>
      </c>
      <c r="C9" t="s">
        <v>73</v>
      </c>
      <c r="D9" t="s">
        <v>74</v>
      </c>
      <c r="E9">
        <v>2008154</v>
      </c>
      <c r="F9">
        <v>5435863</v>
      </c>
      <c r="G9">
        <v>102.81</v>
      </c>
      <c r="H9">
        <v>558861075.02999997</v>
      </c>
      <c r="I9">
        <v>51119</v>
      </c>
      <c r="J9" t="s">
        <v>58</v>
      </c>
      <c r="K9" t="s">
        <v>59</v>
      </c>
      <c r="L9" t="s">
        <v>67</v>
      </c>
      <c r="M9" t="s">
        <v>75</v>
      </c>
      <c r="N9" t="s">
        <v>42</v>
      </c>
      <c r="O9" t="s">
        <v>76</v>
      </c>
      <c r="P9" t="s">
        <v>77</v>
      </c>
      <c r="Q9">
        <v>15381</v>
      </c>
      <c r="S9">
        <v>5552.414976</v>
      </c>
      <c r="T9">
        <v>12367440896</v>
      </c>
      <c r="U9">
        <v>5089495040</v>
      </c>
      <c r="V9">
        <v>1390535936</v>
      </c>
      <c r="W9">
        <v>497024992</v>
      </c>
      <c r="X9">
        <v>65.816848754000006</v>
      </c>
      <c r="Y9">
        <v>6.4603872290000002</v>
      </c>
      <c r="Z9">
        <v>14.049925136000001</v>
      </c>
      <c r="AA9">
        <v>8.3086012480000004</v>
      </c>
      <c r="AB9">
        <v>1.9900000090000001</v>
      </c>
      <c r="AC9">
        <v>1.960000008</v>
      </c>
      <c r="AD9">
        <v>1.9900000090000001</v>
      </c>
      <c r="AE9">
        <v>7.0210935460000004</v>
      </c>
      <c r="AF9">
        <v>49538727936</v>
      </c>
      <c r="AG9">
        <v>0</v>
      </c>
    </row>
    <row r="10" spans="1:33" x14ac:dyDescent="0.25">
      <c r="A10" t="s">
        <v>2403</v>
      </c>
      <c r="B10" t="s">
        <v>2404</v>
      </c>
      <c r="C10" t="s">
        <v>2405</v>
      </c>
      <c r="D10" t="s">
        <v>2406</v>
      </c>
      <c r="E10">
        <v>2822019</v>
      </c>
      <c r="F10">
        <v>794490</v>
      </c>
      <c r="G10">
        <v>169.72</v>
      </c>
      <c r="H10">
        <v>134840842.80000001</v>
      </c>
      <c r="I10">
        <v>12500</v>
      </c>
      <c r="J10" t="s">
        <v>292</v>
      </c>
      <c r="K10" t="s">
        <v>128</v>
      </c>
      <c r="L10" t="s">
        <v>293</v>
      </c>
      <c r="M10" t="s">
        <v>294</v>
      </c>
      <c r="N10" t="s">
        <v>42</v>
      </c>
      <c r="O10" t="s">
        <v>2407</v>
      </c>
      <c r="P10" t="s">
        <v>434</v>
      </c>
      <c r="Q10">
        <v>40000</v>
      </c>
      <c r="S10">
        <v>9518.3329279999998</v>
      </c>
      <c r="T10">
        <v>8414645248</v>
      </c>
      <c r="U10">
        <v>5558923776</v>
      </c>
      <c r="V10">
        <v>1211968000</v>
      </c>
      <c r="W10">
        <v>73653000</v>
      </c>
      <c r="X10">
        <v>21.650594711</v>
      </c>
      <c r="Y10">
        <v>4.579001903</v>
      </c>
      <c r="Z10">
        <v>17.160501654000001</v>
      </c>
      <c r="AA10">
        <v>5.4479520580000003</v>
      </c>
      <c r="AB10">
        <v>6.1400001040000003</v>
      </c>
      <c r="AC10">
        <v>6.0900000329999999</v>
      </c>
      <c r="AD10">
        <v>6.1400001040000003</v>
      </c>
      <c r="AE10">
        <v>4.377313923</v>
      </c>
      <c r="AF10">
        <v>12624231424</v>
      </c>
      <c r="AG10">
        <v>0.141409375</v>
      </c>
    </row>
    <row r="11" spans="1:33" x14ac:dyDescent="0.25">
      <c r="A11" t="s">
        <v>2408</v>
      </c>
      <c r="B11" t="s">
        <v>2409</v>
      </c>
      <c r="C11" t="s">
        <v>2410</v>
      </c>
      <c r="D11" t="s">
        <v>2411</v>
      </c>
      <c r="E11">
        <v>2002479</v>
      </c>
      <c r="F11">
        <v>7136293</v>
      </c>
      <c r="G11">
        <v>11.45</v>
      </c>
      <c r="H11">
        <v>81710554.849999994</v>
      </c>
      <c r="I11">
        <v>7547</v>
      </c>
      <c r="J11" t="s">
        <v>163</v>
      </c>
      <c r="K11" t="s">
        <v>163</v>
      </c>
      <c r="L11" t="s">
        <v>164</v>
      </c>
      <c r="M11" t="s">
        <v>165</v>
      </c>
      <c r="N11" t="s">
        <v>42</v>
      </c>
      <c r="O11" t="s">
        <v>1607</v>
      </c>
      <c r="P11" t="s">
        <v>434</v>
      </c>
      <c r="Q11">
        <v>21000</v>
      </c>
      <c r="S11">
        <v>13642.000128</v>
      </c>
      <c r="T11">
        <v>37107998720</v>
      </c>
      <c r="U11">
        <v>30564999168</v>
      </c>
      <c r="V11">
        <v>1498000000</v>
      </c>
      <c r="W11">
        <v>659175936</v>
      </c>
      <c r="X11">
        <v>10.314932822999999</v>
      </c>
      <c r="Y11">
        <v>2.443866968</v>
      </c>
      <c r="Z11">
        <v>-8.2493410639999993</v>
      </c>
      <c r="AA11">
        <v>-0.71787123200000003</v>
      </c>
      <c r="AB11">
        <v>0.15999999600000001</v>
      </c>
      <c r="AC11">
        <v>-0.41000002600000002</v>
      </c>
      <c r="AD11">
        <v>-0.41000002600000002</v>
      </c>
      <c r="AE11">
        <v>2.6188631199999999</v>
      </c>
      <c r="AF11">
        <v>7395954176</v>
      </c>
      <c r="AG11">
        <v>3.8427948029999999</v>
      </c>
    </row>
    <row r="12" spans="1:33" x14ac:dyDescent="0.25">
      <c r="A12" t="s">
        <v>92</v>
      </c>
      <c r="B12" t="s">
        <v>93</v>
      </c>
      <c r="C12" t="s">
        <v>94</v>
      </c>
      <c r="D12" t="s">
        <v>95</v>
      </c>
      <c r="E12">
        <v>2695921</v>
      </c>
      <c r="F12">
        <v>3811385</v>
      </c>
      <c r="G12">
        <v>130.84</v>
      </c>
      <c r="H12">
        <v>498681613.39999998</v>
      </c>
      <c r="I12">
        <v>45911</v>
      </c>
      <c r="J12" t="s">
        <v>48</v>
      </c>
      <c r="K12" t="s">
        <v>49</v>
      </c>
      <c r="L12" t="s">
        <v>96</v>
      </c>
      <c r="M12" t="s">
        <v>97</v>
      </c>
      <c r="N12" t="s">
        <v>42</v>
      </c>
      <c r="O12" t="s">
        <v>98</v>
      </c>
      <c r="P12" t="s">
        <v>99</v>
      </c>
      <c r="Q12">
        <v>50100</v>
      </c>
      <c r="S12">
        <v>62475.700224</v>
      </c>
      <c r="T12">
        <v>71882596352</v>
      </c>
      <c r="U12">
        <v>53538099200</v>
      </c>
      <c r="V12">
        <v>6144600064</v>
      </c>
      <c r="W12">
        <v>350900000</v>
      </c>
      <c r="X12">
        <v>15.461747169000001</v>
      </c>
      <c r="Y12">
        <v>2.3453400129999999</v>
      </c>
      <c r="Z12">
        <v>14.301149349999999</v>
      </c>
      <c r="AA12">
        <v>3.8961082039999999</v>
      </c>
      <c r="AB12">
        <v>6.9499999880000001</v>
      </c>
      <c r="AC12">
        <v>6.9000000349999997</v>
      </c>
      <c r="AD12">
        <v>6.9499999880000001</v>
      </c>
      <c r="AE12">
        <v>2.5110756190000001</v>
      </c>
      <c r="AF12">
        <v>47024107520</v>
      </c>
      <c r="AG12">
        <v>0.76429228599999999</v>
      </c>
    </row>
    <row r="13" spans="1:33" x14ac:dyDescent="0.25">
      <c r="A13" t="s">
        <v>2412</v>
      </c>
      <c r="B13" t="s">
        <v>2413</v>
      </c>
      <c r="C13" t="s">
        <v>2414</v>
      </c>
      <c r="D13">
        <v>8252108</v>
      </c>
      <c r="E13">
        <v>2127899</v>
      </c>
      <c r="F13">
        <v>584661</v>
      </c>
      <c r="G13">
        <v>148.1</v>
      </c>
      <c r="H13">
        <v>86588294.099999994</v>
      </c>
      <c r="I13">
        <v>8118</v>
      </c>
      <c r="J13" t="s">
        <v>103</v>
      </c>
      <c r="K13" t="s">
        <v>104</v>
      </c>
      <c r="L13" t="s">
        <v>194</v>
      </c>
      <c r="M13" t="s">
        <v>202</v>
      </c>
      <c r="N13" t="s">
        <v>42</v>
      </c>
      <c r="O13" t="s">
        <v>2415</v>
      </c>
      <c r="P13" t="s">
        <v>222</v>
      </c>
      <c r="Q13">
        <v>3200</v>
      </c>
      <c r="R13">
        <v>244200000</v>
      </c>
      <c r="S13">
        <v>2234</v>
      </c>
      <c r="T13">
        <v>8323400192</v>
      </c>
      <c r="U13">
        <v>4293600000</v>
      </c>
      <c r="V13">
        <v>-1007900032</v>
      </c>
      <c r="W13">
        <v>56700000</v>
      </c>
      <c r="X13">
        <v>17.312007904000001</v>
      </c>
      <c r="Y13">
        <v>3.0313689699999999</v>
      </c>
      <c r="Z13">
        <v>16.134994523</v>
      </c>
      <c r="AA13">
        <v>5.9450391160000002</v>
      </c>
      <c r="AB13">
        <v>8.7599999900000007</v>
      </c>
      <c r="AC13">
        <v>8.6100000140000006</v>
      </c>
      <c r="AD13">
        <v>8.7599999900000007</v>
      </c>
      <c r="AE13">
        <v>2.6384109150000001</v>
      </c>
      <c r="AF13">
        <v>8131892224</v>
      </c>
      <c r="AG13">
        <v>0</v>
      </c>
    </row>
    <row r="14" spans="1:33" x14ac:dyDescent="0.25">
      <c r="A14" t="s">
        <v>100</v>
      </c>
      <c r="B14" t="s">
        <v>101</v>
      </c>
      <c r="C14" t="s">
        <v>102</v>
      </c>
      <c r="D14">
        <v>1055102</v>
      </c>
      <c r="E14">
        <v>2026361</v>
      </c>
      <c r="F14">
        <v>4499418</v>
      </c>
      <c r="G14">
        <v>71.38</v>
      </c>
      <c r="H14">
        <v>321168456.83999997</v>
      </c>
      <c r="I14">
        <v>29130</v>
      </c>
      <c r="J14" t="s">
        <v>103</v>
      </c>
      <c r="K14" t="s">
        <v>104</v>
      </c>
      <c r="L14" t="s">
        <v>105</v>
      </c>
      <c r="M14" t="s">
        <v>106</v>
      </c>
      <c r="N14" t="s">
        <v>42</v>
      </c>
      <c r="O14" t="s">
        <v>107</v>
      </c>
      <c r="P14" t="s">
        <v>108</v>
      </c>
      <c r="Q14">
        <v>9915</v>
      </c>
      <c r="S14">
        <v>21922.999808</v>
      </c>
      <c r="T14">
        <v>144100999168</v>
      </c>
      <c r="U14">
        <v>121315999744</v>
      </c>
      <c r="V14">
        <v>22784999424</v>
      </c>
      <c r="W14">
        <v>408020992</v>
      </c>
      <c r="X14">
        <v>9.8686952590000008</v>
      </c>
      <c r="Y14">
        <v>1.356950044</v>
      </c>
      <c r="Z14">
        <v>13.176823345000001</v>
      </c>
      <c r="AA14">
        <v>2.0171588269999998</v>
      </c>
      <c r="AB14">
        <v>6.3400000329999999</v>
      </c>
      <c r="AC14">
        <v>6.3000000710000004</v>
      </c>
      <c r="AD14">
        <v>6.3400000329999999</v>
      </c>
      <c r="AE14">
        <v>1.27823299</v>
      </c>
      <c r="AF14">
        <v>28228421632</v>
      </c>
      <c r="AG14">
        <v>2.2975624099999998</v>
      </c>
    </row>
    <row r="15" spans="1:33" x14ac:dyDescent="0.25">
      <c r="A15" t="s">
        <v>109</v>
      </c>
      <c r="B15" t="s">
        <v>110</v>
      </c>
      <c r="C15" t="s">
        <v>111</v>
      </c>
      <c r="D15" t="s">
        <v>112</v>
      </c>
      <c r="E15">
        <v>2520153</v>
      </c>
      <c r="F15">
        <v>3545243</v>
      </c>
      <c r="G15">
        <v>43.98</v>
      </c>
      <c r="H15">
        <v>155919787.13999999</v>
      </c>
      <c r="I15">
        <v>14266</v>
      </c>
      <c r="J15" t="s">
        <v>48</v>
      </c>
      <c r="K15" t="s">
        <v>39</v>
      </c>
      <c r="L15" t="s">
        <v>113</v>
      </c>
      <c r="M15" t="s">
        <v>114</v>
      </c>
      <c r="N15" t="s">
        <v>42</v>
      </c>
      <c r="O15" t="s">
        <v>115</v>
      </c>
      <c r="P15" t="s">
        <v>77</v>
      </c>
      <c r="Q15">
        <v>12300</v>
      </c>
      <c r="S15">
        <v>4202.0000639999998</v>
      </c>
      <c r="T15">
        <v>7816999936</v>
      </c>
      <c r="U15">
        <v>3572999936</v>
      </c>
      <c r="V15">
        <v>1316000000</v>
      </c>
      <c r="W15">
        <v>324000000</v>
      </c>
      <c r="X15">
        <v>27.476919173999999</v>
      </c>
      <c r="Y15">
        <v>3.2349059580000001</v>
      </c>
      <c r="Z15">
        <v>10.989533777</v>
      </c>
      <c r="AA15">
        <v>6.0407949790000002</v>
      </c>
      <c r="AB15">
        <v>1.409999996</v>
      </c>
      <c r="AC15">
        <v>1.409999996</v>
      </c>
      <c r="AD15">
        <v>1.409999996</v>
      </c>
      <c r="AE15">
        <v>3.3599433799999998</v>
      </c>
      <c r="AF15">
        <v>14217784320</v>
      </c>
      <c r="AG15">
        <v>1.0459299980000001</v>
      </c>
    </row>
    <row r="16" spans="1:33" x14ac:dyDescent="0.25">
      <c r="A16" t="s">
        <v>116</v>
      </c>
      <c r="B16" t="s">
        <v>117</v>
      </c>
      <c r="C16" t="s">
        <v>118</v>
      </c>
      <c r="D16">
        <v>9158106</v>
      </c>
      <c r="E16">
        <v>2011602</v>
      </c>
      <c r="F16">
        <v>2381199</v>
      </c>
      <c r="G16">
        <v>144.46</v>
      </c>
      <c r="H16">
        <v>343988007.54000002</v>
      </c>
      <c r="I16">
        <v>31402</v>
      </c>
      <c r="J16" t="s">
        <v>119</v>
      </c>
      <c r="K16" t="s">
        <v>120</v>
      </c>
      <c r="L16" t="s">
        <v>121</v>
      </c>
      <c r="M16" t="s">
        <v>122</v>
      </c>
      <c r="N16" t="s">
        <v>42</v>
      </c>
      <c r="O16" t="s">
        <v>123</v>
      </c>
      <c r="P16" t="s">
        <v>124</v>
      </c>
      <c r="Q16">
        <v>18300</v>
      </c>
      <c r="S16">
        <v>9524.4001279999993</v>
      </c>
      <c r="T16">
        <v>18055299072</v>
      </c>
      <c r="U16">
        <v>10841900032</v>
      </c>
      <c r="V16">
        <v>5441399808</v>
      </c>
      <c r="W16">
        <v>217350832</v>
      </c>
      <c r="X16">
        <v>19.594453811000001</v>
      </c>
      <c r="Y16">
        <v>4.2160949700000003</v>
      </c>
      <c r="Z16">
        <v>8.8089554759999995</v>
      </c>
      <c r="AA16">
        <v>3.5665645380000002</v>
      </c>
      <c r="AB16">
        <v>6.9299999469999998</v>
      </c>
      <c r="AC16">
        <v>2.8699998849999999</v>
      </c>
      <c r="AD16">
        <v>2.899999856</v>
      </c>
      <c r="AE16">
        <v>4.4350673809999996</v>
      </c>
      <c r="AF16">
        <v>31406354432</v>
      </c>
      <c r="AG16">
        <v>2.3466702800000001</v>
      </c>
    </row>
    <row r="17" spans="1:33" x14ac:dyDescent="0.25">
      <c r="A17" t="s">
        <v>1536</v>
      </c>
      <c r="B17" t="s">
        <v>1537</v>
      </c>
      <c r="C17" t="s">
        <v>1538</v>
      </c>
      <c r="D17" t="s">
        <v>1539</v>
      </c>
      <c r="E17">
        <v>2507457</v>
      </c>
      <c r="F17">
        <v>1904252</v>
      </c>
      <c r="G17">
        <v>66.7</v>
      </c>
      <c r="H17">
        <v>127013608.40000001</v>
      </c>
      <c r="I17">
        <v>11559</v>
      </c>
      <c r="J17" t="s">
        <v>58</v>
      </c>
      <c r="K17" t="s">
        <v>59</v>
      </c>
      <c r="L17" t="s">
        <v>67</v>
      </c>
      <c r="M17" t="s">
        <v>1540</v>
      </c>
      <c r="N17" t="s">
        <v>42</v>
      </c>
      <c r="O17" t="s">
        <v>364</v>
      </c>
      <c r="P17" t="s">
        <v>222</v>
      </c>
      <c r="Q17">
        <v>6334</v>
      </c>
      <c r="S17">
        <v>2303.0839679999999</v>
      </c>
      <c r="T17">
        <v>4353634816</v>
      </c>
      <c r="U17">
        <v>1184704000</v>
      </c>
      <c r="V17">
        <v>1878845056</v>
      </c>
      <c r="W17">
        <v>173670576</v>
      </c>
      <c r="X17">
        <v>31.025606154999998</v>
      </c>
      <c r="Y17">
        <v>3.2264740459999999</v>
      </c>
      <c r="Z17">
        <v>10.005861213999999</v>
      </c>
      <c r="AA17">
        <v>7.3295089410000003</v>
      </c>
      <c r="AB17">
        <v>1.7799999710000001</v>
      </c>
      <c r="AC17">
        <v>1.7599999900000001</v>
      </c>
      <c r="AD17">
        <v>1.7799999710000001</v>
      </c>
      <c r="AE17">
        <v>3.6554369410000001</v>
      </c>
      <c r="AF17">
        <v>11060000768</v>
      </c>
      <c r="AG17">
        <v>0</v>
      </c>
    </row>
    <row r="18" spans="1:33" x14ac:dyDescent="0.25">
      <c r="A18" t="s">
        <v>125</v>
      </c>
      <c r="B18" t="s">
        <v>126</v>
      </c>
      <c r="C18" t="s">
        <v>127</v>
      </c>
      <c r="D18">
        <v>11659109</v>
      </c>
      <c r="E18">
        <v>2012605</v>
      </c>
      <c r="F18">
        <v>1339010</v>
      </c>
      <c r="G18">
        <v>82.27</v>
      </c>
      <c r="H18">
        <v>110160352.7</v>
      </c>
      <c r="I18">
        <v>10141</v>
      </c>
      <c r="J18" t="s">
        <v>38</v>
      </c>
      <c r="K18" t="s">
        <v>128</v>
      </c>
      <c r="L18" t="s">
        <v>129</v>
      </c>
      <c r="M18" t="s">
        <v>129</v>
      </c>
      <c r="N18" t="s">
        <v>42</v>
      </c>
      <c r="O18" t="s">
        <v>130</v>
      </c>
      <c r="P18" t="s">
        <v>131</v>
      </c>
      <c r="Q18">
        <v>14674</v>
      </c>
      <c r="R18">
        <v>371000000</v>
      </c>
      <c r="S18">
        <v>5784</v>
      </c>
      <c r="T18">
        <v>8698999808</v>
      </c>
      <c r="U18">
        <v>5834999808</v>
      </c>
      <c r="W18">
        <v>123266000</v>
      </c>
      <c r="X18">
        <v>10.962675094</v>
      </c>
      <c r="Y18">
        <v>3.6283650390000002</v>
      </c>
      <c r="Z18">
        <v>34.079174254999998</v>
      </c>
      <c r="AA18">
        <v>11.675293535</v>
      </c>
      <c r="AB18">
        <v>7.1799998279999997</v>
      </c>
      <c r="AC18">
        <v>7.1399998660000001</v>
      </c>
      <c r="AD18">
        <v>7.1799998279999997</v>
      </c>
      <c r="AE18">
        <v>3.5408845630000001</v>
      </c>
      <c r="AF18">
        <v>10385614848</v>
      </c>
      <c r="AG18">
        <v>1.24589773</v>
      </c>
    </row>
    <row r="19" spans="1:33" x14ac:dyDescent="0.25">
      <c r="A19" t="s">
        <v>132</v>
      </c>
      <c r="B19" t="s">
        <v>133</v>
      </c>
      <c r="C19" t="s">
        <v>134</v>
      </c>
      <c r="D19">
        <v>12653101</v>
      </c>
      <c r="E19">
        <v>2046853</v>
      </c>
      <c r="F19">
        <v>1214395</v>
      </c>
      <c r="G19">
        <v>87.78</v>
      </c>
      <c r="H19">
        <v>106599593.09999999</v>
      </c>
      <c r="I19">
        <v>9873</v>
      </c>
      <c r="J19" t="s">
        <v>119</v>
      </c>
      <c r="K19" t="s">
        <v>120</v>
      </c>
      <c r="L19" t="s">
        <v>121</v>
      </c>
      <c r="M19" t="s">
        <v>135</v>
      </c>
      <c r="N19" t="s">
        <v>42</v>
      </c>
      <c r="O19" t="s">
        <v>136</v>
      </c>
      <c r="P19" t="s">
        <v>137</v>
      </c>
      <c r="Q19">
        <v>6963</v>
      </c>
      <c r="S19">
        <v>3119.0880000000002</v>
      </c>
      <c r="T19">
        <v>9396943872</v>
      </c>
      <c r="U19">
        <v>5945510912</v>
      </c>
      <c r="V19">
        <v>1434471936</v>
      </c>
      <c r="W19">
        <v>112466000</v>
      </c>
      <c r="X19">
        <v>20.998390196999999</v>
      </c>
      <c r="Y19">
        <v>2.254201889</v>
      </c>
      <c r="Z19">
        <v>6.6993602289999998</v>
      </c>
      <c r="AA19">
        <v>2.26339047</v>
      </c>
      <c r="AB19">
        <v>5.2534549229999996</v>
      </c>
      <c r="AC19">
        <v>1.8975809809999999</v>
      </c>
      <c r="AD19">
        <v>1.9175809619999999</v>
      </c>
      <c r="AE19">
        <v>2.9924823809999999</v>
      </c>
      <c r="AF19">
        <v>9621753856</v>
      </c>
      <c r="AG19">
        <v>1.37275009</v>
      </c>
    </row>
    <row r="20" spans="1:33" x14ac:dyDescent="0.25">
      <c r="A20" t="s">
        <v>1541</v>
      </c>
      <c r="B20" t="s">
        <v>1542</v>
      </c>
      <c r="C20" t="s">
        <v>1543</v>
      </c>
      <c r="D20">
        <v>15351109</v>
      </c>
      <c r="E20">
        <v>2036070</v>
      </c>
      <c r="F20">
        <v>2438647</v>
      </c>
      <c r="G20">
        <v>122.59</v>
      </c>
      <c r="H20">
        <v>298953735.73000002</v>
      </c>
      <c r="I20">
        <v>27490</v>
      </c>
      <c r="J20" t="s">
        <v>48</v>
      </c>
      <c r="K20" t="s">
        <v>49</v>
      </c>
      <c r="L20" t="s">
        <v>214</v>
      </c>
      <c r="M20" t="s">
        <v>215</v>
      </c>
      <c r="N20" t="s">
        <v>42</v>
      </c>
      <c r="O20" t="s">
        <v>1544</v>
      </c>
      <c r="P20" t="s">
        <v>99</v>
      </c>
      <c r="Q20">
        <v>2924</v>
      </c>
      <c r="S20">
        <v>2954.1270399999999</v>
      </c>
      <c r="T20">
        <v>13293461504</v>
      </c>
      <c r="U20">
        <v>4789359104</v>
      </c>
      <c r="V20">
        <v>-1001067008</v>
      </c>
      <c r="W20">
        <v>224248000</v>
      </c>
      <c r="X20">
        <v>56.067947386999997</v>
      </c>
      <c r="Y20">
        <v>3.957997083</v>
      </c>
      <c r="Z20">
        <v>4.3928103390000004</v>
      </c>
      <c r="AA20">
        <v>2.7833651330000002</v>
      </c>
      <c r="AB20">
        <v>1.639999985</v>
      </c>
      <c r="AC20">
        <v>1.6299999650000001</v>
      </c>
      <c r="AD20">
        <v>1.639999985</v>
      </c>
      <c r="AE20">
        <v>3.2326232660000001</v>
      </c>
      <c r="AF20">
        <v>27397498880</v>
      </c>
      <c r="AG20">
        <v>0</v>
      </c>
    </row>
    <row r="21" spans="1:33" x14ac:dyDescent="0.25">
      <c r="A21" t="s">
        <v>2416</v>
      </c>
      <c r="B21" t="s">
        <v>2417</v>
      </c>
      <c r="C21" t="s">
        <v>2418</v>
      </c>
      <c r="E21" t="s">
        <v>2419</v>
      </c>
      <c r="F21">
        <v>1040228</v>
      </c>
      <c r="G21">
        <v>66.91</v>
      </c>
      <c r="H21">
        <v>69601655.480000004</v>
      </c>
      <c r="I21">
        <v>6424</v>
      </c>
      <c r="J21" t="s">
        <v>38</v>
      </c>
      <c r="K21" t="s">
        <v>39</v>
      </c>
      <c r="L21" t="s">
        <v>113</v>
      </c>
      <c r="M21" t="s">
        <v>2420</v>
      </c>
      <c r="N21" t="s">
        <v>62</v>
      </c>
      <c r="O21" t="s">
        <v>63</v>
      </c>
      <c r="Q21">
        <v>9400</v>
      </c>
      <c r="S21">
        <v>2213.6999999999998</v>
      </c>
      <c r="T21">
        <v>2306599936</v>
      </c>
      <c r="U21">
        <v>2151099904</v>
      </c>
      <c r="V21">
        <v>-970600000</v>
      </c>
      <c r="W21">
        <v>96015000</v>
      </c>
      <c r="X21">
        <v>22.916418074999999</v>
      </c>
      <c r="Y21">
        <v>160.31777954099999</v>
      </c>
      <c r="Z21">
        <v>266.11764705799999</v>
      </c>
      <c r="AA21">
        <v>9.5936892920000005</v>
      </c>
      <c r="AB21">
        <v>2.3600000319999999</v>
      </c>
      <c r="AC21">
        <v>2.3400000520000002</v>
      </c>
      <c r="AD21">
        <v>2.3600000319999999</v>
      </c>
      <c r="AE21">
        <v>41.314227526000003</v>
      </c>
      <c r="AF21">
        <v>6267887104</v>
      </c>
      <c r="AG21">
        <v>0.68749061099999997</v>
      </c>
    </row>
    <row r="22" spans="1:33" x14ac:dyDescent="0.25">
      <c r="A22" t="s">
        <v>1545</v>
      </c>
      <c r="B22" t="s">
        <v>1546</v>
      </c>
      <c r="C22" t="s">
        <v>1547</v>
      </c>
      <c r="E22" t="s">
        <v>1548</v>
      </c>
      <c r="F22">
        <v>4091454</v>
      </c>
      <c r="G22">
        <v>194.3</v>
      </c>
      <c r="H22">
        <v>794969512.20000005</v>
      </c>
      <c r="I22">
        <v>72878</v>
      </c>
      <c r="J22" t="s">
        <v>48</v>
      </c>
      <c r="K22" t="s">
        <v>49</v>
      </c>
      <c r="L22" t="s">
        <v>208</v>
      </c>
      <c r="M22" t="s">
        <v>385</v>
      </c>
      <c r="N22" t="s">
        <v>42</v>
      </c>
      <c r="O22" t="s">
        <v>1501</v>
      </c>
      <c r="P22" t="s">
        <v>288</v>
      </c>
      <c r="Q22">
        <v>31200</v>
      </c>
      <c r="S22">
        <v>15300.399872</v>
      </c>
      <c r="T22">
        <v>143607693312</v>
      </c>
      <c r="U22">
        <v>53877301248</v>
      </c>
      <c r="V22">
        <v>-24852299776</v>
      </c>
      <c r="W22">
        <v>383200000</v>
      </c>
      <c r="X22">
        <v>308.07138061500001</v>
      </c>
      <c r="Y22">
        <v>1.396343946</v>
      </c>
      <c r="Z22">
        <v>17.897446820999999</v>
      </c>
      <c r="AA22">
        <v>9.8208950739999992</v>
      </c>
      <c r="AB22">
        <v>-4.9100000850000001</v>
      </c>
      <c r="AC22">
        <v>35.830001801000002</v>
      </c>
      <c r="AD22">
        <v>35.830001801000002</v>
      </c>
      <c r="AE22">
        <v>0.87805536799999995</v>
      </c>
      <c r="AF22">
        <v>71077691392</v>
      </c>
      <c r="AG22">
        <v>0</v>
      </c>
    </row>
    <row r="23" spans="1:33" x14ac:dyDescent="0.25">
      <c r="A23" t="s">
        <v>1549</v>
      </c>
      <c r="B23" t="s">
        <v>1550</v>
      </c>
      <c r="C23" t="s">
        <v>1551</v>
      </c>
      <c r="D23">
        <v>18581108</v>
      </c>
      <c r="E23">
        <v>2762030</v>
      </c>
      <c r="F23">
        <v>640974</v>
      </c>
      <c r="G23">
        <v>228.78</v>
      </c>
      <c r="H23">
        <v>146642031.72</v>
      </c>
      <c r="I23">
        <v>13214</v>
      </c>
      <c r="J23" t="s">
        <v>58</v>
      </c>
      <c r="K23" t="s">
        <v>104</v>
      </c>
      <c r="L23" t="s">
        <v>194</v>
      </c>
      <c r="M23" t="s">
        <v>195</v>
      </c>
      <c r="N23" t="s">
        <v>42</v>
      </c>
      <c r="O23" t="s">
        <v>871</v>
      </c>
      <c r="P23" t="s">
        <v>271</v>
      </c>
      <c r="Q23">
        <v>16000</v>
      </c>
      <c r="S23">
        <v>7059.3999359999998</v>
      </c>
      <c r="T23">
        <v>23639799808</v>
      </c>
      <c r="U23">
        <v>21856000000</v>
      </c>
      <c r="V23">
        <v>-3131000064</v>
      </c>
      <c r="W23">
        <v>57800000</v>
      </c>
      <c r="X23">
        <v>25.173295973999998</v>
      </c>
      <c r="Y23">
        <v>7.5092902180000003</v>
      </c>
      <c r="Z23">
        <v>36.299954481999997</v>
      </c>
      <c r="AA23">
        <v>3.0828070630000002</v>
      </c>
      <c r="AB23">
        <v>9.4899997710000008</v>
      </c>
      <c r="AC23">
        <v>9.4499998089999995</v>
      </c>
      <c r="AD23">
        <v>9.4899997710000008</v>
      </c>
      <c r="AE23">
        <v>7.4130979259999998</v>
      </c>
      <c r="AF23">
        <v>12933439488</v>
      </c>
      <c r="AG23">
        <v>0</v>
      </c>
    </row>
    <row r="24" spans="1:33" x14ac:dyDescent="0.25">
      <c r="A24" t="s">
        <v>160</v>
      </c>
      <c r="B24" t="s">
        <v>161</v>
      </c>
      <c r="C24" t="s">
        <v>162</v>
      </c>
      <c r="D24">
        <v>18802108</v>
      </c>
      <c r="E24">
        <v>2973821</v>
      </c>
      <c r="F24">
        <v>2443633</v>
      </c>
      <c r="G24">
        <v>35.92</v>
      </c>
      <c r="H24">
        <v>87775297.359999999</v>
      </c>
      <c r="I24">
        <v>8171</v>
      </c>
      <c r="J24" t="s">
        <v>163</v>
      </c>
      <c r="K24" t="s">
        <v>163</v>
      </c>
      <c r="L24" t="s">
        <v>164</v>
      </c>
      <c r="M24" t="s">
        <v>165</v>
      </c>
      <c r="N24" t="s">
        <v>42</v>
      </c>
      <c r="O24" t="s">
        <v>166</v>
      </c>
      <c r="P24" t="s">
        <v>167</v>
      </c>
      <c r="Q24">
        <v>4070</v>
      </c>
      <c r="S24">
        <v>3263.099968</v>
      </c>
      <c r="T24">
        <v>13029199872</v>
      </c>
      <c r="U24">
        <v>8970099712</v>
      </c>
      <c r="W24">
        <v>227500432</v>
      </c>
      <c r="X24">
        <v>19.813186644999998</v>
      </c>
      <c r="Y24">
        <v>2.110668897</v>
      </c>
      <c r="Z24">
        <v>9.0185815540000007</v>
      </c>
      <c r="AA24">
        <v>2.6801835180000002</v>
      </c>
      <c r="AB24">
        <v>1.5250000050000001</v>
      </c>
      <c r="AC24">
        <v>1.515000015</v>
      </c>
      <c r="AD24">
        <v>1.515000015</v>
      </c>
      <c r="AE24">
        <v>2.1175442210000002</v>
      </c>
      <c r="AF24">
        <v>8205940224</v>
      </c>
      <c r="AG24">
        <v>3.218958878</v>
      </c>
    </row>
    <row r="25" spans="1:33" x14ac:dyDescent="0.25">
      <c r="A25" t="s">
        <v>168</v>
      </c>
      <c r="B25" t="s">
        <v>169</v>
      </c>
      <c r="C25" t="s">
        <v>170</v>
      </c>
      <c r="D25">
        <v>20002101</v>
      </c>
      <c r="E25">
        <v>2019952</v>
      </c>
      <c r="F25">
        <v>4091209</v>
      </c>
      <c r="G25">
        <v>69.92</v>
      </c>
      <c r="H25">
        <v>286057333.27999997</v>
      </c>
      <c r="I25">
        <v>25747</v>
      </c>
      <c r="J25" t="s">
        <v>103</v>
      </c>
      <c r="K25" t="s">
        <v>104</v>
      </c>
      <c r="L25" t="s">
        <v>105</v>
      </c>
      <c r="M25" t="s">
        <v>171</v>
      </c>
      <c r="N25" t="s">
        <v>42</v>
      </c>
      <c r="O25" t="s">
        <v>172</v>
      </c>
      <c r="P25" t="s">
        <v>53</v>
      </c>
      <c r="Q25">
        <v>41600</v>
      </c>
      <c r="S25">
        <v>35947.000831999998</v>
      </c>
      <c r="T25">
        <v>108537004032</v>
      </c>
      <c r="U25">
        <v>87603003392</v>
      </c>
      <c r="V25">
        <v>17909999616</v>
      </c>
      <c r="W25">
        <v>368000000</v>
      </c>
      <c r="X25">
        <v>13.887572287999999</v>
      </c>
      <c r="Y25">
        <v>1.318238019</v>
      </c>
      <c r="Z25">
        <v>7.4547954399999998</v>
      </c>
      <c r="AA25">
        <v>1.31538435</v>
      </c>
      <c r="AB25">
        <v>3.7300000780000002</v>
      </c>
      <c r="AC25">
        <v>3.6999998679999999</v>
      </c>
      <c r="AD25">
        <v>3.7300000780000002</v>
      </c>
      <c r="AE25">
        <v>1.3451074489999999</v>
      </c>
      <c r="AF25">
        <v>26005592064</v>
      </c>
      <c r="AG25">
        <v>1.8449657960000001</v>
      </c>
    </row>
    <row r="26" spans="1:33" x14ac:dyDescent="0.25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>
        <v>3219284</v>
      </c>
      <c r="G26">
        <v>775.88</v>
      </c>
      <c r="H26">
        <v>2497778069.9200001</v>
      </c>
      <c r="I26">
        <v>528181</v>
      </c>
      <c r="J26" t="s">
        <v>58</v>
      </c>
      <c r="K26" t="s">
        <v>178</v>
      </c>
      <c r="L26" t="s">
        <v>179</v>
      </c>
      <c r="M26" t="s">
        <v>180</v>
      </c>
      <c r="N26" t="s">
        <v>42</v>
      </c>
      <c r="O26" t="s">
        <v>181</v>
      </c>
      <c r="P26" t="s">
        <v>77</v>
      </c>
      <c r="Q26">
        <v>69953</v>
      </c>
      <c r="S26">
        <v>85536.999423999994</v>
      </c>
      <c r="T26">
        <v>159947997184</v>
      </c>
      <c r="U26">
        <v>25845000192</v>
      </c>
      <c r="V26">
        <v>114707996672</v>
      </c>
      <c r="W26">
        <v>689136000</v>
      </c>
      <c r="X26">
        <v>30.477058410000001</v>
      </c>
      <c r="Y26">
        <v>4.0742421149999997</v>
      </c>
      <c r="Z26">
        <v>15.233439148</v>
      </c>
      <c r="AA26">
        <v>12.535294677</v>
      </c>
      <c r="AB26">
        <v>27.75</v>
      </c>
      <c r="AC26">
        <v>27.329999922999999</v>
      </c>
      <c r="AD26">
        <v>27.75</v>
      </c>
      <c r="AE26">
        <v>3.9871356090000001</v>
      </c>
      <c r="AF26">
        <v>522465968128</v>
      </c>
      <c r="AG26">
        <v>0</v>
      </c>
    </row>
    <row r="27" spans="1:33" x14ac:dyDescent="0.25">
      <c r="A27" t="s">
        <v>1558</v>
      </c>
      <c r="B27" t="s">
        <v>1559</v>
      </c>
      <c r="C27" t="s">
        <v>1560</v>
      </c>
      <c r="D27" t="s">
        <v>1561</v>
      </c>
      <c r="E27" t="s">
        <v>1562</v>
      </c>
      <c r="F27">
        <v>3221429</v>
      </c>
      <c r="G27">
        <v>758.04</v>
      </c>
      <c r="H27">
        <v>2441972039.1599998</v>
      </c>
      <c r="I27">
        <v>528181</v>
      </c>
      <c r="J27" t="s">
        <v>58</v>
      </c>
      <c r="K27" t="s">
        <v>178</v>
      </c>
      <c r="L27" t="s">
        <v>179</v>
      </c>
      <c r="M27" t="s">
        <v>180</v>
      </c>
      <c r="N27" t="s">
        <v>42</v>
      </c>
      <c r="O27" t="s">
        <v>181</v>
      </c>
      <c r="P27" t="s">
        <v>77</v>
      </c>
      <c r="Q27">
        <v>69953</v>
      </c>
      <c r="S27">
        <v>85536.999423999994</v>
      </c>
      <c r="T27">
        <v>159947997184</v>
      </c>
      <c r="U27">
        <v>25845000192</v>
      </c>
      <c r="V27">
        <v>114707996672</v>
      </c>
      <c r="W27">
        <v>689136000</v>
      </c>
      <c r="X27">
        <v>30.477058410000001</v>
      </c>
      <c r="Y27">
        <v>4.0742421149999997</v>
      </c>
      <c r="Z27">
        <v>15.233439148</v>
      </c>
      <c r="AA27">
        <v>12.535294677</v>
      </c>
      <c r="AB27">
        <v>27.75</v>
      </c>
      <c r="AC27">
        <v>27.329999922999999</v>
      </c>
      <c r="AD27">
        <v>27.75</v>
      </c>
      <c r="AE27">
        <v>3.9871356090000001</v>
      </c>
      <c r="AF27">
        <v>522465968128</v>
      </c>
      <c r="AG27">
        <v>0</v>
      </c>
    </row>
    <row r="28" spans="1:33" x14ac:dyDescent="0.25">
      <c r="A28" t="s">
        <v>1563</v>
      </c>
      <c r="B28" t="s">
        <v>1564</v>
      </c>
      <c r="C28" t="s">
        <v>1565</v>
      </c>
      <c r="D28" t="s">
        <v>1566</v>
      </c>
      <c r="E28">
        <v>2692632</v>
      </c>
      <c r="F28">
        <v>21262435</v>
      </c>
      <c r="G28">
        <v>63.93</v>
      </c>
      <c r="H28">
        <v>1359307469.55</v>
      </c>
      <c r="I28">
        <v>124680</v>
      </c>
      <c r="J28" t="s">
        <v>243</v>
      </c>
      <c r="K28" t="s">
        <v>49</v>
      </c>
      <c r="L28" t="s">
        <v>244</v>
      </c>
      <c r="M28" t="s">
        <v>1567</v>
      </c>
      <c r="N28" t="s">
        <v>42</v>
      </c>
      <c r="O28" t="s">
        <v>433</v>
      </c>
      <c r="P28" t="s">
        <v>434</v>
      </c>
      <c r="Q28">
        <v>8800</v>
      </c>
      <c r="S28">
        <v>19332.999680000001</v>
      </c>
      <c r="T28">
        <v>32934000640</v>
      </c>
      <c r="U28">
        <v>29951000576</v>
      </c>
      <c r="V28">
        <v>-14382999552</v>
      </c>
      <c r="W28">
        <v>1951402880</v>
      </c>
      <c r="X28">
        <v>21.256774902</v>
      </c>
      <c r="Y28">
        <v>41.210441588999998</v>
      </c>
      <c r="Z28">
        <v>178.70004509699999</v>
      </c>
      <c r="AA28">
        <v>16.047309608999999</v>
      </c>
      <c r="AB28">
        <v>2.659999966</v>
      </c>
      <c r="AC28">
        <v>2.659999966</v>
      </c>
      <c r="AD28">
        <v>2.659999966</v>
      </c>
      <c r="AE28">
        <v>42.375407893999999</v>
      </c>
      <c r="AF28">
        <v>124037218304</v>
      </c>
      <c r="AG28">
        <v>3.6055060160000001</v>
      </c>
    </row>
    <row r="29" spans="1:33" x14ac:dyDescent="0.25">
      <c r="A29" t="s">
        <v>1568</v>
      </c>
      <c r="B29" t="s">
        <v>1569</v>
      </c>
      <c r="C29" t="s">
        <v>1570</v>
      </c>
      <c r="D29">
        <v>23135106</v>
      </c>
      <c r="E29">
        <v>2000019</v>
      </c>
      <c r="F29">
        <v>4297162</v>
      </c>
      <c r="G29">
        <v>750.57</v>
      </c>
      <c r="H29">
        <v>3225320882.3400002</v>
      </c>
      <c r="I29">
        <v>356645</v>
      </c>
      <c r="J29" t="s">
        <v>292</v>
      </c>
      <c r="K29" t="s">
        <v>178</v>
      </c>
      <c r="L29" t="s">
        <v>179</v>
      </c>
      <c r="M29" t="s">
        <v>1571</v>
      </c>
      <c r="N29" t="s">
        <v>42</v>
      </c>
      <c r="O29" t="s">
        <v>130</v>
      </c>
      <c r="P29" t="s">
        <v>131</v>
      </c>
      <c r="Q29">
        <v>230800</v>
      </c>
      <c r="S29">
        <v>127992.99993599999</v>
      </c>
      <c r="T29">
        <v>70897000448</v>
      </c>
      <c r="U29">
        <v>53114998784</v>
      </c>
      <c r="V29">
        <v>13966999552</v>
      </c>
      <c r="W29">
        <v>475000000</v>
      </c>
      <c r="X29">
        <v>379.27059936500001</v>
      </c>
      <c r="Y29">
        <v>20.993118286000001</v>
      </c>
      <c r="Z29">
        <v>13.928240552</v>
      </c>
      <c r="AA29">
        <v>3.3100757760000001</v>
      </c>
      <c r="AB29">
        <v>4.4599999180000003</v>
      </c>
      <c r="AC29">
        <v>4.3700000040000004</v>
      </c>
      <c r="AD29">
        <v>4.4599999180000003</v>
      </c>
      <c r="AE29">
        <v>20.049531836</v>
      </c>
      <c r="AF29">
        <v>353276821504</v>
      </c>
      <c r="AG29">
        <v>0</v>
      </c>
    </row>
    <row r="30" spans="1:33" x14ac:dyDescent="0.25">
      <c r="A30" t="s">
        <v>182</v>
      </c>
      <c r="B30" t="s">
        <v>183</v>
      </c>
      <c r="C30" t="s">
        <v>184</v>
      </c>
      <c r="D30">
        <v>23608102</v>
      </c>
      <c r="E30">
        <v>2050832</v>
      </c>
      <c r="F30">
        <v>2637184</v>
      </c>
      <c r="G30">
        <v>49.12</v>
      </c>
      <c r="H30">
        <v>129538478.08</v>
      </c>
      <c r="I30">
        <v>11918</v>
      </c>
      <c r="J30" t="s">
        <v>163</v>
      </c>
      <c r="K30" t="s">
        <v>163</v>
      </c>
      <c r="L30" t="s">
        <v>164</v>
      </c>
      <c r="M30" t="s">
        <v>165</v>
      </c>
      <c r="N30" t="s">
        <v>42</v>
      </c>
      <c r="O30" t="s">
        <v>185</v>
      </c>
      <c r="P30" t="s">
        <v>186</v>
      </c>
      <c r="Q30">
        <v>8527</v>
      </c>
      <c r="S30">
        <v>6028.0001279999997</v>
      </c>
      <c r="T30">
        <v>24134000640</v>
      </c>
      <c r="U30">
        <v>16798999552</v>
      </c>
      <c r="V30">
        <v>6782000128</v>
      </c>
      <c r="W30">
        <v>242600000</v>
      </c>
      <c r="X30">
        <v>18.376472473</v>
      </c>
      <c r="Y30">
        <v>1.6555809969999999</v>
      </c>
      <c r="Z30">
        <v>9.1504187659999996</v>
      </c>
      <c r="AA30">
        <v>2.7314940719999998</v>
      </c>
      <c r="AB30">
        <v>2.6799999990000001</v>
      </c>
      <c r="AC30">
        <v>2.6799999990000001</v>
      </c>
      <c r="AD30">
        <v>2.6799999990000001</v>
      </c>
      <c r="AE30">
        <v>1.656681705</v>
      </c>
      <c r="AF30">
        <v>12044391424</v>
      </c>
      <c r="AG30">
        <v>3.4303747320000002</v>
      </c>
    </row>
    <row r="31" spans="1:33" x14ac:dyDescent="0.25">
      <c r="A31" t="s">
        <v>2421</v>
      </c>
      <c r="B31" t="s">
        <v>2422</v>
      </c>
      <c r="C31" t="s">
        <v>2423</v>
      </c>
      <c r="D31" t="s">
        <v>2424</v>
      </c>
      <c r="E31" t="s">
        <v>2425</v>
      </c>
      <c r="F31">
        <v>5761387</v>
      </c>
      <c r="G31">
        <v>46.44</v>
      </c>
      <c r="H31">
        <v>267558812.28</v>
      </c>
      <c r="I31">
        <v>24061</v>
      </c>
      <c r="J31" t="s">
        <v>38</v>
      </c>
      <c r="K31" t="s">
        <v>128</v>
      </c>
      <c r="L31" t="s">
        <v>129</v>
      </c>
      <c r="M31" t="s">
        <v>129</v>
      </c>
      <c r="N31" t="s">
        <v>42</v>
      </c>
      <c r="O31" t="s">
        <v>2175</v>
      </c>
      <c r="P31" t="s">
        <v>271</v>
      </c>
      <c r="Q31">
        <v>121800</v>
      </c>
      <c r="R31">
        <v>2772000000</v>
      </c>
      <c r="S31">
        <v>40021.999616000001</v>
      </c>
      <c r="T31">
        <v>51107999744</v>
      </c>
      <c r="U31">
        <v>46717001728</v>
      </c>
      <c r="V31">
        <v>-1888999936</v>
      </c>
      <c r="W31">
        <v>519161248</v>
      </c>
      <c r="X31">
        <v>4.2459897990000002</v>
      </c>
      <c r="Y31">
        <v>4.8511428829999996</v>
      </c>
      <c r="Z31">
        <v>139.04084338199999</v>
      </c>
      <c r="AA31">
        <v>11.356099987</v>
      </c>
      <c r="AB31">
        <v>9.47999978</v>
      </c>
      <c r="AC31">
        <v>9.3100000610000002</v>
      </c>
      <c r="AD31">
        <v>9.47999978</v>
      </c>
      <c r="AE31">
        <v>5.4907417890000003</v>
      </c>
      <c r="AF31">
        <v>24116135936</v>
      </c>
      <c r="AG31">
        <v>0.86132648099999998</v>
      </c>
    </row>
    <row r="32" spans="1:33" x14ac:dyDescent="0.25">
      <c r="A32" t="s">
        <v>187</v>
      </c>
      <c r="B32" t="s">
        <v>188</v>
      </c>
      <c r="C32" t="s">
        <v>189</v>
      </c>
      <c r="D32">
        <v>25537101</v>
      </c>
      <c r="E32">
        <v>2026242</v>
      </c>
      <c r="F32">
        <v>5340339</v>
      </c>
      <c r="G32">
        <v>59.05</v>
      </c>
      <c r="H32">
        <v>315347017.94999999</v>
      </c>
      <c r="I32">
        <v>29035</v>
      </c>
      <c r="J32" t="s">
        <v>163</v>
      </c>
      <c r="K32" t="s">
        <v>163</v>
      </c>
      <c r="L32" t="s">
        <v>164</v>
      </c>
      <c r="M32" t="s">
        <v>165</v>
      </c>
      <c r="N32" t="s">
        <v>42</v>
      </c>
      <c r="O32" t="s">
        <v>107</v>
      </c>
      <c r="P32" t="s">
        <v>190</v>
      </c>
      <c r="Q32">
        <v>17405</v>
      </c>
      <c r="S32">
        <v>16205.000192</v>
      </c>
      <c r="T32">
        <v>61441998848</v>
      </c>
      <c r="U32">
        <v>44098998272</v>
      </c>
      <c r="V32">
        <v>17269399552</v>
      </c>
      <c r="W32">
        <v>491709440</v>
      </c>
      <c r="X32">
        <v>17.937217711999999</v>
      </c>
      <c r="Y32">
        <v>1.7345000500000001</v>
      </c>
      <c r="Z32">
        <v>4.0347335040000001</v>
      </c>
      <c r="AA32">
        <v>1.1530834700000001</v>
      </c>
      <c r="AB32">
        <v>0.903441995</v>
      </c>
      <c r="AC32">
        <v>1.4399999969999999</v>
      </c>
      <c r="AD32">
        <v>1.4399999969999999</v>
      </c>
      <c r="AE32">
        <v>1.6762273990000001</v>
      </c>
      <c r="AF32">
        <v>28829046784</v>
      </c>
      <c r="AG32">
        <v>3.7933954920000001</v>
      </c>
    </row>
    <row r="33" spans="1:33" x14ac:dyDescent="0.25">
      <c r="A33" t="s">
        <v>191</v>
      </c>
      <c r="B33" t="s">
        <v>192</v>
      </c>
      <c r="C33" t="s">
        <v>193</v>
      </c>
      <c r="D33">
        <v>25816109</v>
      </c>
      <c r="E33">
        <v>2026082</v>
      </c>
      <c r="F33">
        <v>8488682</v>
      </c>
      <c r="G33">
        <v>72.040000000000006</v>
      </c>
      <c r="H33">
        <v>611524651.27999997</v>
      </c>
      <c r="I33">
        <v>65934</v>
      </c>
      <c r="J33" t="s">
        <v>103</v>
      </c>
      <c r="K33" t="s">
        <v>104</v>
      </c>
      <c r="L33" t="s">
        <v>194</v>
      </c>
      <c r="M33" t="s">
        <v>195</v>
      </c>
      <c r="N33" t="s">
        <v>42</v>
      </c>
      <c r="O33" t="s">
        <v>196</v>
      </c>
      <c r="P33" t="s">
        <v>144</v>
      </c>
      <c r="Q33">
        <v>54800</v>
      </c>
      <c r="S33">
        <v>34178.999808</v>
      </c>
      <c r="T33">
        <v>153376997376</v>
      </c>
      <c r="U33">
        <v>132360003584</v>
      </c>
      <c r="W33">
        <v>917000000</v>
      </c>
      <c r="X33">
        <v>12.237784384999999</v>
      </c>
      <c r="Y33">
        <v>3.0014629359999998</v>
      </c>
      <c r="Z33">
        <v>25.788629561</v>
      </c>
      <c r="AA33">
        <v>3.550796026</v>
      </c>
      <c r="AB33">
        <v>5.659999966</v>
      </c>
      <c r="AC33">
        <v>5.6399999850000002</v>
      </c>
      <c r="AD33">
        <v>5.659999966</v>
      </c>
      <c r="AE33">
        <v>3.1432022210000001</v>
      </c>
      <c r="AF33">
        <v>66227879936</v>
      </c>
      <c r="AG33">
        <v>1.651860012</v>
      </c>
    </row>
    <row r="34" spans="1:33" x14ac:dyDescent="0.25">
      <c r="A34" t="s">
        <v>2426</v>
      </c>
      <c r="B34" t="s">
        <v>2427</v>
      </c>
      <c r="C34" t="s">
        <v>2428</v>
      </c>
      <c r="D34">
        <v>26874784</v>
      </c>
      <c r="E34">
        <v>2027342</v>
      </c>
      <c r="F34">
        <v>11105076</v>
      </c>
      <c r="G34">
        <v>63.33</v>
      </c>
      <c r="H34">
        <v>703284463.08000004</v>
      </c>
      <c r="I34">
        <v>65048</v>
      </c>
      <c r="J34" t="s">
        <v>103</v>
      </c>
      <c r="K34" t="s">
        <v>104</v>
      </c>
      <c r="L34" t="s">
        <v>105</v>
      </c>
      <c r="M34" t="s">
        <v>171</v>
      </c>
      <c r="N34" t="s">
        <v>42</v>
      </c>
      <c r="O34" t="s">
        <v>196</v>
      </c>
      <c r="P34" t="s">
        <v>144</v>
      </c>
      <c r="Q34">
        <v>66400</v>
      </c>
      <c r="S34">
        <v>53187.999744000001</v>
      </c>
      <c r="T34">
        <v>514567995392</v>
      </c>
      <c r="U34">
        <v>425402990592</v>
      </c>
      <c r="V34">
        <v>88662999040</v>
      </c>
      <c r="W34">
        <v>1042888576</v>
      </c>
      <c r="X34">
        <v>34.046329497999999</v>
      </c>
      <c r="Y34">
        <v>0.71317398499999995</v>
      </c>
      <c r="Z34">
        <v>0.37407679700000002</v>
      </c>
      <c r="AA34">
        <v>6.9056902000000003E-2</v>
      </c>
      <c r="AB34">
        <v>0.54000002800000002</v>
      </c>
      <c r="AC34">
        <v>0.43999993799999998</v>
      </c>
      <c r="AD34">
        <v>0.490000039</v>
      </c>
      <c r="AE34">
        <v>0.74491201699999998</v>
      </c>
      <c r="AF34">
        <v>65849630720</v>
      </c>
      <c r="AG34">
        <v>1.9579977</v>
      </c>
    </row>
    <row r="35" spans="1:33" x14ac:dyDescent="0.25">
      <c r="A35" t="s">
        <v>1572</v>
      </c>
      <c r="B35" t="s">
        <v>1573</v>
      </c>
      <c r="C35" t="s">
        <v>1574</v>
      </c>
      <c r="D35" t="s">
        <v>1575</v>
      </c>
      <c r="E35" t="s">
        <v>1576</v>
      </c>
      <c r="F35">
        <v>4615175</v>
      </c>
      <c r="G35">
        <v>102.27</v>
      </c>
      <c r="H35">
        <v>471993947.25</v>
      </c>
      <c r="I35">
        <v>43535</v>
      </c>
      <c r="J35" t="s">
        <v>149</v>
      </c>
      <c r="K35" t="s">
        <v>104</v>
      </c>
      <c r="L35" t="s">
        <v>860</v>
      </c>
      <c r="M35" t="s">
        <v>1461</v>
      </c>
      <c r="N35" t="s">
        <v>42</v>
      </c>
      <c r="O35" t="s">
        <v>418</v>
      </c>
      <c r="P35" t="s">
        <v>222</v>
      </c>
      <c r="Q35">
        <v>3371</v>
      </c>
      <c r="S35">
        <v>5526.16</v>
      </c>
      <c r="T35">
        <v>30655526912</v>
      </c>
      <c r="U35">
        <v>22781044736</v>
      </c>
      <c r="V35">
        <v>-11822791680</v>
      </c>
      <c r="W35">
        <v>425621536</v>
      </c>
      <c r="X35">
        <v>60.995834350000003</v>
      </c>
      <c r="Y35">
        <v>9.1678514480000004</v>
      </c>
      <c r="Z35">
        <v>18.192403489</v>
      </c>
      <c r="AA35">
        <v>2.9620031500000001</v>
      </c>
      <c r="AB35">
        <v>2.0199999800000001</v>
      </c>
      <c r="AC35">
        <v>1.979999989</v>
      </c>
      <c r="AD35">
        <v>2.0199999800000001</v>
      </c>
      <c r="AE35">
        <v>9.1979440589999992</v>
      </c>
      <c r="AF35">
        <v>43420160000</v>
      </c>
      <c r="AG35">
        <v>2.0338320630000002</v>
      </c>
    </row>
    <row r="36" spans="1:33" x14ac:dyDescent="0.25">
      <c r="A36" t="s">
        <v>1577</v>
      </c>
      <c r="B36" t="s">
        <v>1578</v>
      </c>
      <c r="C36" t="s">
        <v>1579</v>
      </c>
      <c r="D36">
        <v>30420103</v>
      </c>
      <c r="E36" t="s">
        <v>1580</v>
      </c>
      <c r="F36">
        <v>1924025</v>
      </c>
      <c r="G36">
        <v>72.47</v>
      </c>
      <c r="H36">
        <v>139434091.75</v>
      </c>
      <c r="I36">
        <v>12899</v>
      </c>
      <c r="J36" t="s">
        <v>163</v>
      </c>
      <c r="K36" t="s">
        <v>163</v>
      </c>
      <c r="L36" t="s">
        <v>1581</v>
      </c>
      <c r="M36" t="s">
        <v>1581</v>
      </c>
      <c r="N36" t="s">
        <v>42</v>
      </c>
      <c r="O36" t="s">
        <v>1582</v>
      </c>
      <c r="P36" t="s">
        <v>288</v>
      </c>
      <c r="Q36">
        <v>6700</v>
      </c>
      <c r="S36">
        <v>3283</v>
      </c>
      <c r="T36">
        <v>17970999296</v>
      </c>
      <c r="U36">
        <v>12732999680</v>
      </c>
      <c r="V36">
        <v>3924999936</v>
      </c>
      <c r="W36">
        <v>181720128</v>
      </c>
      <c r="X36">
        <v>25.576826095000001</v>
      </c>
      <c r="Y36">
        <v>2.420597076</v>
      </c>
      <c r="Z36">
        <v>8.9585649889999992</v>
      </c>
      <c r="AA36">
        <v>2.6570743769999998</v>
      </c>
      <c r="AB36">
        <v>2.6099999839999999</v>
      </c>
      <c r="AC36">
        <v>2.6099999839999999</v>
      </c>
      <c r="AD36">
        <v>2.6099999839999999</v>
      </c>
      <c r="AE36">
        <v>2.5141767700000002</v>
      </c>
      <c r="AF36">
        <v>12914144256</v>
      </c>
      <c r="AG36">
        <v>2.4423899279999999</v>
      </c>
    </row>
    <row r="37" spans="1:33" x14ac:dyDescent="0.25">
      <c r="A37" t="s">
        <v>197</v>
      </c>
      <c r="B37" t="s">
        <v>198</v>
      </c>
      <c r="C37" t="s">
        <v>199</v>
      </c>
      <c r="D37" t="s">
        <v>200</v>
      </c>
      <c r="E37" t="s">
        <v>201</v>
      </c>
      <c r="F37">
        <v>1800399</v>
      </c>
      <c r="G37">
        <v>114.21</v>
      </c>
      <c r="H37">
        <v>205623569.78999999</v>
      </c>
      <c r="I37">
        <v>18050</v>
      </c>
      <c r="J37" t="s">
        <v>103</v>
      </c>
      <c r="K37" t="s">
        <v>104</v>
      </c>
      <c r="L37" t="s">
        <v>194</v>
      </c>
      <c r="M37" t="s">
        <v>202</v>
      </c>
      <c r="N37" t="s">
        <v>42</v>
      </c>
      <c r="O37" t="s">
        <v>203</v>
      </c>
      <c r="P37" t="s">
        <v>44</v>
      </c>
      <c r="Q37">
        <v>13000</v>
      </c>
      <c r="S37">
        <v>11775.000064</v>
      </c>
      <c r="T37">
        <v>143622995968</v>
      </c>
      <c r="U37">
        <v>136827002880</v>
      </c>
      <c r="W37">
        <v>158496336</v>
      </c>
      <c r="X37">
        <v>11.267526626</v>
      </c>
      <c r="Y37">
        <v>2.3239250180000002</v>
      </c>
      <c r="Z37">
        <v>17.622183160999999</v>
      </c>
      <c r="AA37">
        <v>0.87975829900000002</v>
      </c>
      <c r="AB37">
        <v>7.4299998279999997</v>
      </c>
      <c r="AC37">
        <v>7.3599998949999996</v>
      </c>
      <c r="AD37">
        <v>7.4299998279999997</v>
      </c>
      <c r="AE37">
        <v>2.6636059259999998</v>
      </c>
      <c r="AF37">
        <v>18124916736</v>
      </c>
      <c r="AG37">
        <v>2.4866474529999998</v>
      </c>
    </row>
    <row r="38" spans="1:33" x14ac:dyDescent="0.25">
      <c r="A38" t="s">
        <v>204</v>
      </c>
      <c r="B38" t="s">
        <v>205</v>
      </c>
      <c r="C38" t="s">
        <v>206</v>
      </c>
      <c r="D38" t="s">
        <v>207</v>
      </c>
      <c r="E38">
        <v>2795393</v>
      </c>
      <c r="F38">
        <v>1824784</v>
      </c>
      <c r="G38">
        <v>77.989999999999995</v>
      </c>
      <c r="H38">
        <v>142314904.16</v>
      </c>
      <c r="I38">
        <v>17165</v>
      </c>
      <c r="J38" t="s">
        <v>48</v>
      </c>
      <c r="K38" t="s">
        <v>49</v>
      </c>
      <c r="L38" t="s">
        <v>208</v>
      </c>
      <c r="M38" t="s">
        <v>209</v>
      </c>
      <c r="N38" t="s">
        <v>42</v>
      </c>
      <c r="O38" t="s">
        <v>210</v>
      </c>
      <c r="P38" t="s">
        <v>124</v>
      </c>
      <c r="Q38">
        <v>18000</v>
      </c>
      <c r="S38">
        <v>146849.681408</v>
      </c>
      <c r="T38">
        <v>33656199168</v>
      </c>
      <c r="U38">
        <v>31526795264</v>
      </c>
      <c r="V38">
        <v>-6829941760</v>
      </c>
      <c r="W38">
        <v>220050496</v>
      </c>
      <c r="Y38">
        <v>14.919585227000001</v>
      </c>
      <c r="Z38">
        <v>104.159455724</v>
      </c>
      <c r="AA38">
        <v>4.6414117529999999</v>
      </c>
      <c r="AB38">
        <v>6.7900001400000001</v>
      </c>
      <c r="AC38">
        <v>6.3400000329999999</v>
      </c>
      <c r="AD38">
        <v>6.7900001400000001</v>
      </c>
      <c r="AE38">
        <v>8.0594085730000007</v>
      </c>
      <c r="AF38">
        <v>17475956736</v>
      </c>
      <c r="AG38">
        <v>1.743813375</v>
      </c>
    </row>
    <row r="39" spans="1:33" x14ac:dyDescent="0.25">
      <c r="A39" t="s">
        <v>2429</v>
      </c>
      <c r="B39" t="s">
        <v>2430</v>
      </c>
      <c r="C39" t="s">
        <v>2431</v>
      </c>
      <c r="D39">
        <v>31100100</v>
      </c>
      <c r="E39">
        <v>2089212</v>
      </c>
      <c r="F39">
        <v>2542965</v>
      </c>
      <c r="G39">
        <v>47.35</v>
      </c>
      <c r="H39">
        <v>120409392.75</v>
      </c>
      <c r="I39">
        <v>10958</v>
      </c>
      <c r="J39" t="s">
        <v>38</v>
      </c>
      <c r="K39" t="s">
        <v>39</v>
      </c>
      <c r="L39" t="s">
        <v>1794</v>
      </c>
      <c r="M39" t="s">
        <v>1795</v>
      </c>
      <c r="N39" t="s">
        <v>42</v>
      </c>
      <c r="O39" t="s">
        <v>2293</v>
      </c>
      <c r="P39" t="s">
        <v>124</v>
      </c>
      <c r="Q39">
        <v>15400</v>
      </c>
      <c r="S39">
        <v>3855.1169920000002</v>
      </c>
      <c r="T39">
        <v>6977061888</v>
      </c>
      <c r="U39">
        <v>3603863040</v>
      </c>
      <c r="V39">
        <v>-1253191936</v>
      </c>
      <c r="W39">
        <v>231431968</v>
      </c>
      <c r="X39">
        <v>20.169788359999998</v>
      </c>
      <c r="Y39">
        <v>3.52999711</v>
      </c>
      <c r="Z39">
        <v>16.143935080999999</v>
      </c>
      <c r="AA39">
        <v>7.9272826849999998</v>
      </c>
      <c r="AB39">
        <v>2.2999999519999998</v>
      </c>
      <c r="AC39">
        <v>2.2899999609999999</v>
      </c>
      <c r="AD39">
        <v>2.2999999519999998</v>
      </c>
      <c r="AE39">
        <v>3.24863824</v>
      </c>
      <c r="AF39">
        <v>11208250368</v>
      </c>
      <c r="AG39">
        <v>0.76029572499999998</v>
      </c>
    </row>
    <row r="40" spans="1:33" x14ac:dyDescent="0.25">
      <c r="A40" t="s">
        <v>211</v>
      </c>
      <c r="B40" t="s">
        <v>212</v>
      </c>
      <c r="C40" t="s">
        <v>213</v>
      </c>
      <c r="D40">
        <v>31162100</v>
      </c>
      <c r="E40">
        <v>2023607</v>
      </c>
      <c r="F40">
        <v>8162645</v>
      </c>
      <c r="G40">
        <v>144.07</v>
      </c>
      <c r="H40">
        <v>1175992265.1500001</v>
      </c>
      <c r="I40">
        <v>107176</v>
      </c>
      <c r="J40" t="s">
        <v>48</v>
      </c>
      <c r="K40" t="s">
        <v>49</v>
      </c>
      <c r="L40" t="s">
        <v>214</v>
      </c>
      <c r="M40" t="s">
        <v>215</v>
      </c>
      <c r="N40" t="s">
        <v>42</v>
      </c>
      <c r="O40" t="s">
        <v>216</v>
      </c>
      <c r="P40" t="s">
        <v>77</v>
      </c>
      <c r="Q40">
        <v>17900</v>
      </c>
      <c r="S40">
        <v>22561.999872</v>
      </c>
      <c r="T40">
        <v>78150000640</v>
      </c>
      <c r="U40">
        <v>47376998400</v>
      </c>
      <c r="V40">
        <v>5280999936</v>
      </c>
      <c r="W40">
        <v>744800000</v>
      </c>
      <c r="X40">
        <v>16.246862410999999</v>
      </c>
      <c r="Y40">
        <v>3.9676010599999998</v>
      </c>
      <c r="Z40">
        <v>25.832481567999999</v>
      </c>
      <c r="AA40">
        <v>10.114718833</v>
      </c>
      <c r="AB40">
        <v>10.100000143000001</v>
      </c>
      <c r="AC40">
        <v>10.01999998</v>
      </c>
      <c r="AD40">
        <v>10.100000143000001</v>
      </c>
      <c r="AE40">
        <v>3.4869315379999999</v>
      </c>
      <c r="AF40">
        <v>106529701888</v>
      </c>
      <c r="AG40">
        <v>2.6306655289999998</v>
      </c>
    </row>
    <row r="41" spans="1:33" x14ac:dyDescent="0.25">
      <c r="A41" t="s">
        <v>2432</v>
      </c>
      <c r="B41" t="s">
        <v>2433</v>
      </c>
      <c r="C41" t="s">
        <v>2434</v>
      </c>
      <c r="D41">
        <v>32095101</v>
      </c>
      <c r="E41">
        <v>2145084</v>
      </c>
      <c r="F41">
        <v>3332997</v>
      </c>
      <c r="G41">
        <v>68.260000000000005</v>
      </c>
      <c r="H41">
        <v>227510375.22</v>
      </c>
      <c r="I41">
        <v>21056</v>
      </c>
      <c r="J41" t="s">
        <v>58</v>
      </c>
      <c r="K41" t="s">
        <v>39</v>
      </c>
      <c r="L41" t="s">
        <v>113</v>
      </c>
      <c r="M41" t="s">
        <v>2269</v>
      </c>
      <c r="N41" t="s">
        <v>42</v>
      </c>
      <c r="O41" t="s">
        <v>2435</v>
      </c>
      <c r="P41" t="s">
        <v>99</v>
      </c>
      <c r="Q41">
        <v>50700</v>
      </c>
      <c r="S41">
        <v>6065.7999360000003</v>
      </c>
      <c r="T41">
        <v>8369800192</v>
      </c>
      <c r="U41">
        <v>4615099904</v>
      </c>
      <c r="V41">
        <v>-304500000</v>
      </c>
      <c r="W41">
        <v>308700000</v>
      </c>
      <c r="X41">
        <v>22.560388565</v>
      </c>
      <c r="Y41">
        <v>5.1256318089999997</v>
      </c>
      <c r="Z41">
        <v>22.988337656999999</v>
      </c>
      <c r="AA41">
        <v>9.9335242650000009</v>
      </c>
      <c r="AB41">
        <v>2.5600000020000002</v>
      </c>
      <c r="AC41">
        <v>2.489999949</v>
      </c>
      <c r="AD41">
        <v>2.5600000020000002</v>
      </c>
      <c r="AE41">
        <v>5.682810989</v>
      </c>
      <c r="AF41">
        <v>20701984768</v>
      </c>
      <c r="AG41">
        <v>0.82039259399999998</v>
      </c>
    </row>
    <row r="42" spans="1:33" x14ac:dyDescent="0.25">
      <c r="A42" t="s">
        <v>2436</v>
      </c>
      <c r="B42" t="s">
        <v>2437</v>
      </c>
      <c r="C42" t="s">
        <v>2438</v>
      </c>
      <c r="D42">
        <v>32511107</v>
      </c>
      <c r="E42">
        <v>2032380</v>
      </c>
      <c r="F42">
        <v>5948176</v>
      </c>
      <c r="G42">
        <v>69.150000000000006</v>
      </c>
      <c r="H42">
        <v>411316370.39999998</v>
      </c>
      <c r="I42">
        <v>38647</v>
      </c>
      <c r="J42" t="s">
        <v>315</v>
      </c>
      <c r="K42" t="s">
        <v>315</v>
      </c>
      <c r="L42" t="s">
        <v>525</v>
      </c>
      <c r="M42" t="s">
        <v>526</v>
      </c>
      <c r="N42" t="s">
        <v>42</v>
      </c>
      <c r="O42" t="s">
        <v>1057</v>
      </c>
      <c r="P42" t="s">
        <v>271</v>
      </c>
      <c r="Q42">
        <v>6100</v>
      </c>
      <c r="S42">
        <v>7844.9999360000002</v>
      </c>
      <c r="T42">
        <v>45417000960</v>
      </c>
      <c r="U42">
        <v>29504999424</v>
      </c>
      <c r="V42">
        <v>6402999808</v>
      </c>
      <c r="W42">
        <v>551000000</v>
      </c>
      <c r="Y42">
        <v>2.264039039</v>
      </c>
      <c r="Z42">
        <v>-28.531803971999999</v>
      </c>
      <c r="AA42">
        <v>-8.0465966810000005</v>
      </c>
      <c r="AB42">
        <v>-7.4500000469999996</v>
      </c>
      <c r="AC42">
        <v>-7.4500000469999996</v>
      </c>
      <c r="AD42">
        <v>-7.4500000469999996</v>
      </c>
      <c r="AE42">
        <v>3.023940536</v>
      </c>
      <c r="AF42">
        <v>38519451648</v>
      </c>
      <c r="AG42">
        <v>0.60737527599999996</v>
      </c>
    </row>
    <row r="43" spans="1:33" x14ac:dyDescent="0.25">
      <c r="A43" t="s">
        <v>217</v>
      </c>
      <c r="B43" t="s">
        <v>218</v>
      </c>
      <c r="C43" t="s">
        <v>219</v>
      </c>
      <c r="D43">
        <v>32654105</v>
      </c>
      <c r="E43">
        <v>2032067</v>
      </c>
      <c r="F43">
        <v>3347472</v>
      </c>
      <c r="G43">
        <v>74.239999999999995</v>
      </c>
      <c r="H43">
        <v>248516321.28</v>
      </c>
      <c r="I43">
        <v>22878</v>
      </c>
      <c r="J43" t="s">
        <v>58</v>
      </c>
      <c r="K43" t="s">
        <v>59</v>
      </c>
      <c r="L43" t="s">
        <v>81</v>
      </c>
      <c r="M43" t="s">
        <v>220</v>
      </c>
      <c r="N43" t="s">
        <v>42</v>
      </c>
      <c r="O43" t="s">
        <v>221</v>
      </c>
      <c r="P43" t="s">
        <v>222</v>
      </c>
      <c r="Q43">
        <v>10000</v>
      </c>
      <c r="S43">
        <v>3421.4089600000002</v>
      </c>
      <c r="T43">
        <v>7970277888</v>
      </c>
      <c r="U43">
        <v>2804659968</v>
      </c>
      <c r="V43">
        <v>2937134080</v>
      </c>
      <c r="W43">
        <v>308170560</v>
      </c>
      <c r="X43">
        <v>23.998258589999999</v>
      </c>
      <c r="Y43">
        <v>3.664267063</v>
      </c>
      <c r="Z43">
        <v>16.831713453999999</v>
      </c>
      <c r="AA43">
        <v>11.466642252</v>
      </c>
      <c r="AB43">
        <v>2.7899999609999999</v>
      </c>
      <c r="AC43">
        <v>2.7599999899999998</v>
      </c>
      <c r="AD43">
        <v>2.7899999609999999</v>
      </c>
      <c r="AE43">
        <v>4.4290114159999998</v>
      </c>
      <c r="AF43">
        <v>21288421376</v>
      </c>
      <c r="AG43">
        <v>2.2359913979999999</v>
      </c>
    </row>
    <row r="44" spans="1:33" x14ac:dyDescent="0.25">
      <c r="A44" t="s">
        <v>223</v>
      </c>
      <c r="B44" t="s">
        <v>224</v>
      </c>
      <c r="C44" t="s">
        <v>225</v>
      </c>
      <c r="D44">
        <v>36752103</v>
      </c>
      <c r="E44" t="s">
        <v>226</v>
      </c>
      <c r="F44">
        <v>2858210</v>
      </c>
      <c r="G44">
        <v>142.53</v>
      </c>
      <c r="H44">
        <v>407380671.30000001</v>
      </c>
      <c r="I44">
        <v>37547</v>
      </c>
      <c r="J44" t="s">
        <v>48</v>
      </c>
      <c r="K44" t="s">
        <v>49</v>
      </c>
      <c r="L44" t="s">
        <v>96</v>
      </c>
      <c r="M44" t="s">
        <v>97</v>
      </c>
      <c r="N44" t="s">
        <v>42</v>
      </c>
      <c r="O44" t="s">
        <v>227</v>
      </c>
      <c r="P44" t="s">
        <v>228</v>
      </c>
      <c r="Q44">
        <v>53000</v>
      </c>
      <c r="S44">
        <v>83336.499200000006</v>
      </c>
      <c r="T44">
        <v>64399900672</v>
      </c>
      <c r="U44">
        <v>39655698432</v>
      </c>
      <c r="V44">
        <v>-830300032</v>
      </c>
      <c r="W44">
        <v>263396240</v>
      </c>
      <c r="X44">
        <v>13.477922439</v>
      </c>
      <c r="Y44">
        <v>1.4930119509999999</v>
      </c>
      <c r="Z44">
        <v>9.5134877699999993</v>
      </c>
      <c r="AA44">
        <v>3.6016743739999999</v>
      </c>
      <c r="AB44">
        <v>8.6899999969999993</v>
      </c>
      <c r="AC44">
        <v>8.5200001590000003</v>
      </c>
      <c r="AD44">
        <v>8.6899999969999993</v>
      </c>
      <c r="AE44">
        <v>1.5171985429999999</v>
      </c>
      <c r="AF44">
        <v>38553772032</v>
      </c>
      <c r="AG44">
        <v>1.8066371640000001</v>
      </c>
    </row>
    <row r="45" spans="1:33" x14ac:dyDescent="0.25">
      <c r="A45" t="s">
        <v>229</v>
      </c>
      <c r="B45" t="s">
        <v>230</v>
      </c>
      <c r="C45" t="s">
        <v>231</v>
      </c>
      <c r="E45" t="s">
        <v>232</v>
      </c>
      <c r="F45">
        <v>2878710</v>
      </c>
      <c r="G45">
        <v>114.1</v>
      </c>
      <c r="H45">
        <v>328460811</v>
      </c>
      <c r="I45">
        <v>30019</v>
      </c>
      <c r="J45" t="s">
        <v>103</v>
      </c>
      <c r="K45" t="s">
        <v>104</v>
      </c>
      <c r="L45" t="s">
        <v>105</v>
      </c>
      <c r="M45" t="s">
        <v>233</v>
      </c>
      <c r="N45" t="s">
        <v>234</v>
      </c>
      <c r="O45" t="s">
        <v>235</v>
      </c>
      <c r="Q45">
        <v>72000</v>
      </c>
      <c r="S45">
        <v>11592</v>
      </c>
      <c r="T45">
        <v>25251999744</v>
      </c>
      <c r="U45">
        <v>19758000128</v>
      </c>
      <c r="V45">
        <v>-5056000000</v>
      </c>
      <c r="W45">
        <v>263500000</v>
      </c>
      <c r="X45">
        <v>20.128787994</v>
      </c>
      <c r="Y45">
        <v>4.8343439100000003</v>
      </c>
      <c r="Z45">
        <v>26.119997204000001</v>
      </c>
      <c r="AA45">
        <v>5.6349841359999999</v>
      </c>
      <c r="AB45">
        <v>5.4099998469999999</v>
      </c>
      <c r="AC45">
        <v>5.3899998660000001</v>
      </c>
      <c r="AD45">
        <v>5.4099998469999999</v>
      </c>
      <c r="AE45">
        <v>5.5328210909999997</v>
      </c>
      <c r="AF45">
        <v>29456009216</v>
      </c>
      <c r="AG45">
        <v>1.1042945369999999</v>
      </c>
    </row>
    <row r="46" spans="1:33" x14ac:dyDescent="0.25">
      <c r="A46" t="s">
        <v>2439</v>
      </c>
      <c r="B46" t="s">
        <v>2440</v>
      </c>
      <c r="C46" t="s">
        <v>2441</v>
      </c>
      <c r="D46">
        <v>37411105</v>
      </c>
      <c r="E46">
        <v>2043962</v>
      </c>
      <c r="F46">
        <v>4098495</v>
      </c>
      <c r="G46">
        <v>65.95</v>
      </c>
      <c r="H46">
        <v>270295745.25</v>
      </c>
      <c r="I46">
        <v>25023</v>
      </c>
      <c r="J46" t="s">
        <v>315</v>
      </c>
      <c r="K46" t="s">
        <v>315</v>
      </c>
      <c r="L46" t="s">
        <v>525</v>
      </c>
      <c r="M46" t="s">
        <v>526</v>
      </c>
      <c r="N46" t="s">
        <v>42</v>
      </c>
      <c r="O46" t="s">
        <v>318</v>
      </c>
      <c r="P46" t="s">
        <v>271</v>
      </c>
      <c r="Q46">
        <v>3860</v>
      </c>
      <c r="S46">
        <v>5112.9999360000002</v>
      </c>
      <c r="T46">
        <v>23149000704</v>
      </c>
      <c r="U46">
        <v>15200000000</v>
      </c>
      <c r="W46">
        <v>379429344</v>
      </c>
      <c r="Y46">
        <v>4.7839069360000002</v>
      </c>
      <c r="Z46">
        <v>-105.08661820499999</v>
      </c>
      <c r="AA46">
        <v>-33.566845692999998</v>
      </c>
      <c r="AB46">
        <v>-23.019999623</v>
      </c>
      <c r="AC46">
        <v>-22.609999655999999</v>
      </c>
      <c r="AD46">
        <v>-22.609999655999999</v>
      </c>
      <c r="AE46">
        <v>3.8681965909999998</v>
      </c>
      <c r="AF46">
        <v>24757764096</v>
      </c>
      <c r="AG46">
        <v>1.5163002969999999</v>
      </c>
    </row>
    <row r="47" spans="1:33" x14ac:dyDescent="0.25">
      <c r="A47" t="s">
        <v>2442</v>
      </c>
      <c r="B47" t="s">
        <v>2443</v>
      </c>
      <c r="C47" t="s">
        <v>2444</v>
      </c>
      <c r="D47" t="s">
        <v>2445</v>
      </c>
      <c r="E47">
        <v>2057059</v>
      </c>
      <c r="F47">
        <v>1695750</v>
      </c>
      <c r="G47">
        <v>42.1</v>
      </c>
      <c r="H47">
        <v>71391075</v>
      </c>
      <c r="I47">
        <v>6604</v>
      </c>
      <c r="J47" t="s">
        <v>149</v>
      </c>
      <c r="K47" t="s">
        <v>104</v>
      </c>
      <c r="L47" t="s">
        <v>860</v>
      </c>
      <c r="M47" t="s">
        <v>1606</v>
      </c>
      <c r="N47" t="s">
        <v>42</v>
      </c>
      <c r="O47" t="s">
        <v>574</v>
      </c>
      <c r="P47" t="s">
        <v>325</v>
      </c>
      <c r="Q47">
        <v>1591</v>
      </c>
      <c r="S47">
        <v>992.23601599999995</v>
      </c>
      <c r="T47">
        <v>6293847040</v>
      </c>
      <c r="U47">
        <v>4363039232</v>
      </c>
      <c r="W47">
        <v>156888000</v>
      </c>
      <c r="X47">
        <v>67.325920104000005</v>
      </c>
      <c r="Y47">
        <v>4.3651461600000001</v>
      </c>
      <c r="Z47">
        <v>21.539057</v>
      </c>
      <c r="AA47">
        <v>5.1642690289999997</v>
      </c>
      <c r="AB47">
        <v>2.06999997</v>
      </c>
      <c r="AC47">
        <v>2.0599999800000002</v>
      </c>
      <c r="AD47">
        <v>2.06999997</v>
      </c>
      <c r="AE47">
        <v>4.2396522149999996</v>
      </c>
      <c r="AF47">
        <v>6576744960</v>
      </c>
      <c r="AG47">
        <v>3.0641332490000002</v>
      </c>
    </row>
    <row r="48" spans="1:33" x14ac:dyDescent="0.25">
      <c r="A48" t="s">
        <v>1591</v>
      </c>
      <c r="B48" t="s">
        <v>1592</v>
      </c>
      <c r="C48" t="s">
        <v>1593</v>
      </c>
      <c r="D48">
        <v>37833100</v>
      </c>
      <c r="E48">
        <v>2046251</v>
      </c>
      <c r="F48">
        <v>58783649</v>
      </c>
      <c r="G48">
        <v>110.52</v>
      </c>
      <c r="H48">
        <v>6496768887.4799995</v>
      </c>
      <c r="I48">
        <v>589327</v>
      </c>
      <c r="J48" t="s">
        <v>58</v>
      </c>
      <c r="K48" t="s">
        <v>59</v>
      </c>
      <c r="L48" t="s">
        <v>60</v>
      </c>
      <c r="M48" t="s">
        <v>60</v>
      </c>
      <c r="N48" t="s">
        <v>42</v>
      </c>
      <c r="O48" t="s">
        <v>1257</v>
      </c>
      <c r="P48" t="s">
        <v>77</v>
      </c>
      <c r="Q48">
        <v>116000</v>
      </c>
      <c r="S48">
        <v>215639.007232</v>
      </c>
      <c r="T48">
        <v>321686011904</v>
      </c>
      <c r="U48">
        <v>193437007872</v>
      </c>
      <c r="V48">
        <v>119628996608</v>
      </c>
      <c r="W48">
        <v>5336165888</v>
      </c>
      <c r="X48">
        <v>12.092888832</v>
      </c>
      <c r="Y48">
        <v>4.6278429030000003</v>
      </c>
      <c r="Z48">
        <v>36.903279849999997</v>
      </c>
      <c r="AA48">
        <v>14.929635489000001</v>
      </c>
      <c r="AB48">
        <v>8.3199998140000009</v>
      </c>
      <c r="AC48">
        <v>8.2699998610000005</v>
      </c>
      <c r="AD48">
        <v>8.3199998140000009</v>
      </c>
      <c r="AE48">
        <v>4.5985002250000004</v>
      </c>
      <c r="AF48">
        <v>583301726208</v>
      </c>
      <c r="AG48">
        <v>1.972493678</v>
      </c>
    </row>
    <row r="49" spans="1:33" x14ac:dyDescent="0.25">
      <c r="A49" t="s">
        <v>236</v>
      </c>
      <c r="B49" t="s">
        <v>237</v>
      </c>
      <c r="C49" t="s">
        <v>238</v>
      </c>
      <c r="D49">
        <v>38222105</v>
      </c>
      <c r="E49">
        <v>2046552</v>
      </c>
      <c r="F49">
        <v>11829232</v>
      </c>
      <c r="G49">
        <v>32.200000000000003</v>
      </c>
      <c r="H49">
        <v>380901270.39999998</v>
      </c>
      <c r="I49">
        <v>34804</v>
      </c>
      <c r="J49" t="s">
        <v>58</v>
      </c>
      <c r="K49" t="s">
        <v>59</v>
      </c>
      <c r="L49" t="s">
        <v>81</v>
      </c>
      <c r="M49" t="s">
        <v>239</v>
      </c>
      <c r="N49" t="s">
        <v>42</v>
      </c>
      <c r="O49" t="s">
        <v>115</v>
      </c>
      <c r="P49" t="s">
        <v>77</v>
      </c>
      <c r="Q49">
        <v>15600</v>
      </c>
      <c r="S49">
        <v>10824.999680000001</v>
      </c>
      <c r="T49">
        <v>14588000256</v>
      </c>
      <c r="U49">
        <v>7370999808</v>
      </c>
      <c r="V49">
        <v>3326000128</v>
      </c>
      <c r="W49">
        <v>1080893824</v>
      </c>
      <c r="X49">
        <v>16.656574248999998</v>
      </c>
      <c r="Y49">
        <v>3.4291100499999998</v>
      </c>
      <c r="Z49">
        <v>23.209709845999999</v>
      </c>
      <c r="AA49">
        <v>11.513245722000001</v>
      </c>
      <c r="AB49">
        <v>1.5699999920000001</v>
      </c>
      <c r="AC49">
        <v>1.560000002</v>
      </c>
      <c r="AD49">
        <v>1.5699999920000001</v>
      </c>
      <c r="AE49">
        <v>4.8226112680000002</v>
      </c>
      <c r="AF49">
        <v>33826572288</v>
      </c>
      <c r="AG49">
        <v>1.2422360130000001</v>
      </c>
    </row>
    <row r="50" spans="1:33" x14ac:dyDescent="0.25">
      <c r="A50" t="s">
        <v>240</v>
      </c>
      <c r="B50" t="s">
        <v>241</v>
      </c>
      <c r="C50" t="s">
        <v>242</v>
      </c>
      <c r="D50">
        <v>39483102</v>
      </c>
      <c r="E50">
        <v>2047317</v>
      </c>
      <c r="F50">
        <v>6388201</v>
      </c>
      <c r="G50">
        <v>43.23</v>
      </c>
      <c r="H50">
        <v>276161929.23000002</v>
      </c>
      <c r="I50">
        <v>24874</v>
      </c>
      <c r="J50" t="s">
        <v>243</v>
      </c>
      <c r="K50" t="s">
        <v>49</v>
      </c>
      <c r="L50" t="s">
        <v>244</v>
      </c>
      <c r="M50" t="s">
        <v>245</v>
      </c>
      <c r="N50" t="s">
        <v>42</v>
      </c>
      <c r="O50" t="s">
        <v>246</v>
      </c>
      <c r="P50" t="s">
        <v>53</v>
      </c>
      <c r="Q50">
        <v>32300</v>
      </c>
      <c r="S50">
        <v>62289.999872</v>
      </c>
      <c r="T50">
        <v>39852998656</v>
      </c>
      <c r="U50">
        <v>22257000448</v>
      </c>
      <c r="V50">
        <v>13685999616</v>
      </c>
      <c r="W50">
        <v>578000000</v>
      </c>
      <c r="X50">
        <v>17.442874908</v>
      </c>
      <c r="Y50">
        <v>1.3221590510000001</v>
      </c>
      <c r="Z50">
        <v>8.8867543700000002</v>
      </c>
      <c r="AA50">
        <v>3.8969405479999999</v>
      </c>
      <c r="AB50">
        <v>2.640000015</v>
      </c>
      <c r="AC50">
        <v>2.640000015</v>
      </c>
      <c r="AD50">
        <v>2.640000015</v>
      </c>
      <c r="AE50">
        <v>1.4247313699999999</v>
      </c>
      <c r="AF50">
        <v>25565007872</v>
      </c>
      <c r="AG50">
        <v>2.72958605</v>
      </c>
    </row>
    <row r="51" spans="1:33" x14ac:dyDescent="0.25">
      <c r="A51" t="s">
        <v>247</v>
      </c>
      <c r="B51" t="s">
        <v>248</v>
      </c>
      <c r="C51" t="s">
        <v>249</v>
      </c>
      <c r="D51" t="s">
        <v>250</v>
      </c>
      <c r="E51" t="s">
        <v>251</v>
      </c>
      <c r="F51">
        <v>4742986</v>
      </c>
      <c r="G51">
        <v>19.28</v>
      </c>
      <c r="H51">
        <v>91444770.079999998</v>
      </c>
      <c r="I51">
        <v>8453</v>
      </c>
      <c r="J51" t="s">
        <v>38</v>
      </c>
      <c r="K51" t="s">
        <v>39</v>
      </c>
      <c r="L51" t="s">
        <v>252</v>
      </c>
      <c r="M51" t="s">
        <v>252</v>
      </c>
      <c r="N51" t="s">
        <v>42</v>
      </c>
      <c r="O51" t="s">
        <v>196</v>
      </c>
      <c r="P51" t="s">
        <v>144</v>
      </c>
      <c r="Q51">
        <v>57000</v>
      </c>
      <c r="S51">
        <v>25500.000255999999</v>
      </c>
      <c r="T51">
        <v>20912001024</v>
      </c>
      <c r="U51">
        <v>15452000256</v>
      </c>
      <c r="V51">
        <v>205000000</v>
      </c>
      <c r="W51">
        <v>290089514.66637701</v>
      </c>
      <c r="X51">
        <v>16.422737121000001</v>
      </c>
      <c r="Y51">
        <v>1.8523230550000001</v>
      </c>
      <c r="Z51">
        <v>13.142187346</v>
      </c>
      <c r="AA51">
        <v>4.5158217719999998</v>
      </c>
      <c r="AB51">
        <v>4.3500000080000003</v>
      </c>
      <c r="AC51">
        <v>4.2299999890000004</v>
      </c>
      <c r="AD51">
        <v>4.25999996</v>
      </c>
      <c r="AE51">
        <v>0.41995238400000001</v>
      </c>
      <c r="AF51">
        <v>8532787200</v>
      </c>
      <c r="AG51">
        <v>9.3360996230000008</v>
      </c>
    </row>
    <row r="52" spans="1:33" x14ac:dyDescent="0.25">
      <c r="A52" t="s">
        <v>1599</v>
      </c>
      <c r="B52" t="s">
        <v>1600</v>
      </c>
      <c r="C52" t="s">
        <v>1601</v>
      </c>
      <c r="D52">
        <v>363576109</v>
      </c>
      <c r="E52">
        <v>2359506</v>
      </c>
      <c r="F52">
        <v>1917349</v>
      </c>
      <c r="G52">
        <v>50.35</v>
      </c>
      <c r="H52">
        <v>96538522.150000006</v>
      </c>
      <c r="I52">
        <v>8959</v>
      </c>
      <c r="J52" t="s">
        <v>103</v>
      </c>
      <c r="K52" t="s">
        <v>104</v>
      </c>
      <c r="L52" t="s">
        <v>105</v>
      </c>
      <c r="M52" t="s">
        <v>233</v>
      </c>
      <c r="N52" t="s">
        <v>42</v>
      </c>
      <c r="O52" t="s">
        <v>1602</v>
      </c>
      <c r="P52" t="s">
        <v>53</v>
      </c>
      <c r="Q52">
        <v>21492</v>
      </c>
      <c r="S52">
        <v>5544.7000319999997</v>
      </c>
      <c r="T52">
        <v>11200300032</v>
      </c>
      <c r="U52">
        <v>7459100160</v>
      </c>
      <c r="V52">
        <v>-1706000000</v>
      </c>
      <c r="W52">
        <v>177900000</v>
      </c>
      <c r="X52">
        <v>17.827236174999999</v>
      </c>
      <c r="Y52">
        <v>2.1945669649999999</v>
      </c>
      <c r="Z52">
        <v>10.399378336</v>
      </c>
      <c r="AA52">
        <v>3.5153174090000001</v>
      </c>
      <c r="AB52">
        <v>2.1500000049999999</v>
      </c>
      <c r="AC52">
        <v>2.139999955</v>
      </c>
      <c r="AD52">
        <v>2.1500000049999999</v>
      </c>
      <c r="AE52">
        <v>2.4297475560000001</v>
      </c>
      <c r="AF52">
        <v>8795623424</v>
      </c>
      <c r="AG52">
        <v>2.9990070229999999</v>
      </c>
    </row>
    <row r="53" spans="1:33" x14ac:dyDescent="0.25">
      <c r="A53" t="s">
        <v>259</v>
      </c>
      <c r="B53" t="s">
        <v>260</v>
      </c>
      <c r="C53" t="s">
        <v>261</v>
      </c>
      <c r="D53" t="s">
        <v>262</v>
      </c>
      <c r="E53">
        <v>2331430</v>
      </c>
      <c r="F53">
        <v>674197</v>
      </c>
      <c r="G53">
        <v>86.34</v>
      </c>
      <c r="H53">
        <v>58210168.979999997</v>
      </c>
      <c r="I53">
        <v>4922</v>
      </c>
      <c r="J53" t="s">
        <v>103</v>
      </c>
      <c r="K53" t="s">
        <v>104</v>
      </c>
      <c r="L53" t="s">
        <v>105</v>
      </c>
      <c r="M53" t="s">
        <v>171</v>
      </c>
      <c r="N53" t="s">
        <v>42</v>
      </c>
      <c r="O53" t="s">
        <v>196</v>
      </c>
      <c r="P53" t="s">
        <v>144</v>
      </c>
      <c r="Q53">
        <v>16700</v>
      </c>
      <c r="S53">
        <v>8327.3221119999998</v>
      </c>
      <c r="T53">
        <v>30283835392</v>
      </c>
      <c r="U53">
        <v>25778921472</v>
      </c>
      <c r="V53">
        <v>3367599104</v>
      </c>
      <c r="W53">
        <v>58010504</v>
      </c>
      <c r="X53">
        <v>26.600954054999999</v>
      </c>
      <c r="Y53">
        <v>1.1360579719999999</v>
      </c>
      <c r="Z53">
        <v>13.054952746</v>
      </c>
      <c r="AA53">
        <v>1.9706874320000001</v>
      </c>
      <c r="AB53">
        <v>9.4900002469999993</v>
      </c>
      <c r="AC53">
        <v>9.3799998759999994</v>
      </c>
      <c r="AD53">
        <v>9.4900002469999993</v>
      </c>
      <c r="AE53">
        <v>1.1118141509999999</v>
      </c>
      <c r="AF53">
        <v>4950978048</v>
      </c>
      <c r="AG53">
        <v>2.3164235400000002</v>
      </c>
    </row>
    <row r="54" spans="1:33" x14ac:dyDescent="0.25">
      <c r="A54" t="s">
        <v>263</v>
      </c>
      <c r="B54" t="s">
        <v>264</v>
      </c>
      <c r="C54" t="s">
        <v>265</v>
      </c>
      <c r="D54" t="s">
        <v>266</v>
      </c>
      <c r="E54">
        <v>2831811</v>
      </c>
      <c r="F54">
        <v>67144390</v>
      </c>
      <c r="G54">
        <v>38.630000000000003</v>
      </c>
      <c r="H54">
        <v>2593787785.6999998</v>
      </c>
      <c r="I54">
        <v>237226</v>
      </c>
      <c r="J54" t="s">
        <v>267</v>
      </c>
      <c r="K54" t="s">
        <v>178</v>
      </c>
      <c r="L54" t="s">
        <v>268</v>
      </c>
      <c r="M54" t="s">
        <v>269</v>
      </c>
      <c r="N54" t="s">
        <v>42</v>
      </c>
      <c r="O54" t="s">
        <v>270</v>
      </c>
      <c r="P54" t="s">
        <v>271</v>
      </c>
      <c r="Q54">
        <v>273140</v>
      </c>
      <c r="S54">
        <v>164063.99795200001</v>
      </c>
      <c r="T54">
        <v>402974998528</v>
      </c>
      <c r="U54">
        <v>278371991552</v>
      </c>
      <c r="V54">
        <v>-99862003712</v>
      </c>
      <c r="W54">
        <v>6140763136</v>
      </c>
      <c r="X54">
        <v>16.429458618000002</v>
      </c>
      <c r="Y54">
        <v>1.898834943</v>
      </c>
      <c r="Z54">
        <v>11.852425500000001</v>
      </c>
      <c r="AA54">
        <v>3.622827413</v>
      </c>
      <c r="AB54">
        <v>2.3600000140000001</v>
      </c>
      <c r="AC54">
        <v>2.3500000230000002</v>
      </c>
      <c r="AD54">
        <v>2.3600000140000001</v>
      </c>
      <c r="AE54">
        <v>1.919066283</v>
      </c>
      <c r="AF54">
        <v>238359838720</v>
      </c>
      <c r="AG54">
        <v>4.9702301420000001</v>
      </c>
    </row>
    <row r="55" spans="1:33" x14ac:dyDescent="0.25">
      <c r="A55" t="s">
        <v>277</v>
      </c>
      <c r="B55" t="s">
        <v>278</v>
      </c>
      <c r="C55" t="s">
        <v>279</v>
      </c>
      <c r="D55">
        <v>52769106</v>
      </c>
      <c r="E55">
        <v>2065159</v>
      </c>
      <c r="F55">
        <v>2152540</v>
      </c>
      <c r="G55">
        <v>72.61</v>
      </c>
      <c r="H55">
        <v>156295929.40000001</v>
      </c>
      <c r="I55">
        <v>16111</v>
      </c>
      <c r="J55" t="s">
        <v>58</v>
      </c>
      <c r="K55" t="s">
        <v>59</v>
      </c>
      <c r="L55" t="s">
        <v>67</v>
      </c>
      <c r="M55" t="s">
        <v>280</v>
      </c>
      <c r="N55" t="s">
        <v>42</v>
      </c>
      <c r="O55" t="s">
        <v>281</v>
      </c>
      <c r="P55" t="s">
        <v>77</v>
      </c>
      <c r="Q55">
        <v>9500</v>
      </c>
      <c r="S55">
        <v>2200.5000639999998</v>
      </c>
      <c r="T55">
        <v>4829199872</v>
      </c>
      <c r="U55">
        <v>3768600064</v>
      </c>
      <c r="V55">
        <v>-550600000</v>
      </c>
      <c r="W55">
        <v>221892960</v>
      </c>
      <c r="Y55">
        <v>9.6084651940000008</v>
      </c>
      <c r="Z55">
        <v>-31.979095456</v>
      </c>
      <c r="AA55">
        <v>-8.8902602599999998</v>
      </c>
      <c r="AB55">
        <v>-1.99999997</v>
      </c>
      <c r="AC55">
        <v>-1.99999997</v>
      </c>
      <c r="AD55">
        <v>-1.99999997</v>
      </c>
      <c r="AE55">
        <v>15.191070088</v>
      </c>
      <c r="AF55">
        <v>15385320448</v>
      </c>
      <c r="AG55">
        <v>0</v>
      </c>
    </row>
    <row r="56" spans="1:33" x14ac:dyDescent="0.25">
      <c r="A56" t="s">
        <v>282</v>
      </c>
      <c r="B56" t="s">
        <v>283</v>
      </c>
      <c r="C56" t="s">
        <v>284</v>
      </c>
      <c r="D56">
        <v>53015103</v>
      </c>
      <c r="E56">
        <v>2065308</v>
      </c>
      <c r="F56">
        <v>4953398</v>
      </c>
      <c r="G56">
        <v>96.02</v>
      </c>
      <c r="H56">
        <v>475625275.95999998</v>
      </c>
      <c r="I56">
        <v>43321</v>
      </c>
      <c r="J56" t="s">
        <v>58</v>
      </c>
      <c r="K56" t="s">
        <v>49</v>
      </c>
      <c r="L56" t="s">
        <v>285</v>
      </c>
      <c r="M56" t="s">
        <v>286</v>
      </c>
      <c r="N56" t="s">
        <v>42</v>
      </c>
      <c r="O56" t="s">
        <v>287</v>
      </c>
      <c r="P56" t="s">
        <v>288</v>
      </c>
      <c r="Q56">
        <v>57000</v>
      </c>
      <c r="S56">
        <v>11870.700288</v>
      </c>
      <c r="T56">
        <v>34337400832</v>
      </c>
      <c r="U56">
        <v>30087299072</v>
      </c>
      <c r="V56">
        <v>1997799936</v>
      </c>
      <c r="W56">
        <v>453100000</v>
      </c>
      <c r="X56">
        <v>27.648445128999999</v>
      </c>
      <c r="Y56">
        <v>9.0224475860000002</v>
      </c>
      <c r="Z56">
        <v>34.336678681000002</v>
      </c>
      <c r="AA56">
        <v>4.437284644</v>
      </c>
      <c r="AB56">
        <v>3.3599999540000001</v>
      </c>
      <c r="AC56">
        <v>3.3399999729999998</v>
      </c>
      <c r="AD56">
        <v>3.3599999540000001</v>
      </c>
      <c r="AE56">
        <v>10.236620212</v>
      </c>
      <c r="AF56">
        <v>43087040512</v>
      </c>
      <c r="AG56">
        <v>2.2078733169999998</v>
      </c>
    </row>
    <row r="57" spans="1:33" x14ac:dyDescent="0.25">
      <c r="A57" t="s">
        <v>2446</v>
      </c>
      <c r="B57" t="s">
        <v>2447</v>
      </c>
      <c r="C57" t="s">
        <v>2448</v>
      </c>
      <c r="D57" t="s">
        <v>2449</v>
      </c>
      <c r="E57">
        <v>2732635</v>
      </c>
      <c r="F57">
        <v>794654</v>
      </c>
      <c r="G57">
        <v>44.66</v>
      </c>
      <c r="H57">
        <v>35489247.640000001</v>
      </c>
      <c r="I57">
        <v>4512</v>
      </c>
      <c r="J57" t="s">
        <v>292</v>
      </c>
      <c r="K57" t="s">
        <v>128</v>
      </c>
      <c r="L57" t="s">
        <v>293</v>
      </c>
      <c r="M57" t="s">
        <v>432</v>
      </c>
      <c r="N57" t="s">
        <v>42</v>
      </c>
      <c r="O57" t="s">
        <v>471</v>
      </c>
      <c r="P57" t="s">
        <v>472</v>
      </c>
      <c r="Q57">
        <v>26000</v>
      </c>
      <c r="S57">
        <v>21468.299776</v>
      </c>
      <c r="T57">
        <v>9687000064</v>
      </c>
      <c r="U57">
        <v>7466200064</v>
      </c>
      <c r="V57">
        <v>147400000</v>
      </c>
      <c r="W57">
        <v>101238448</v>
      </c>
      <c r="X57">
        <v>13.405721664</v>
      </c>
      <c r="Y57">
        <v>2.4824190129999999</v>
      </c>
      <c r="Z57">
        <v>18.400695149000001</v>
      </c>
      <c r="AA57">
        <v>4.4523799860000004</v>
      </c>
      <c r="AB57">
        <v>3.9299999470000002</v>
      </c>
      <c r="AC57">
        <v>3.8899999850000002</v>
      </c>
      <c r="AD57">
        <v>3.909999966</v>
      </c>
      <c r="AE57">
        <v>2.0358921520000002</v>
      </c>
      <c r="AF57">
        <v>4574266368</v>
      </c>
      <c r="AG57">
        <v>0</v>
      </c>
    </row>
    <row r="58" spans="1:33" x14ac:dyDescent="0.25">
      <c r="A58" t="s">
        <v>289</v>
      </c>
      <c r="B58" t="s">
        <v>290</v>
      </c>
      <c r="C58" t="s">
        <v>291</v>
      </c>
      <c r="D58">
        <v>53332102</v>
      </c>
      <c r="E58">
        <v>2065955</v>
      </c>
      <c r="F58">
        <v>326060</v>
      </c>
      <c r="G58">
        <v>783.18</v>
      </c>
      <c r="H58">
        <v>255363670.80000001</v>
      </c>
      <c r="I58">
        <v>22603</v>
      </c>
      <c r="J58" t="s">
        <v>292</v>
      </c>
      <c r="K58" t="s">
        <v>128</v>
      </c>
      <c r="L58" t="s">
        <v>293</v>
      </c>
      <c r="M58" t="s">
        <v>294</v>
      </c>
      <c r="N58" t="s">
        <v>42</v>
      </c>
      <c r="O58" t="s">
        <v>295</v>
      </c>
      <c r="P58" t="s">
        <v>296</v>
      </c>
      <c r="Q58">
        <v>84000</v>
      </c>
      <c r="S58">
        <v>10635.675648</v>
      </c>
      <c r="T58">
        <v>8599786496</v>
      </c>
      <c r="U58">
        <v>10387324928</v>
      </c>
      <c r="V58">
        <v>-2240406016</v>
      </c>
      <c r="W58">
        <v>29118000</v>
      </c>
      <c r="X58">
        <v>19.737533569</v>
      </c>
      <c r="AA58">
        <v>14.860471167</v>
      </c>
      <c r="AB58">
        <v>41.609999655999999</v>
      </c>
      <c r="AC58">
        <v>40.790000438</v>
      </c>
      <c r="AD58">
        <v>41.609999655999999</v>
      </c>
      <c r="AF58">
        <v>22719977472</v>
      </c>
      <c r="AG58">
        <v>0</v>
      </c>
    </row>
    <row r="59" spans="1:33" x14ac:dyDescent="0.25">
      <c r="A59" t="s">
        <v>1603</v>
      </c>
      <c r="B59" t="s">
        <v>1604</v>
      </c>
      <c r="C59" t="s">
        <v>1605</v>
      </c>
      <c r="D59">
        <v>53484101</v>
      </c>
      <c r="E59">
        <v>2131179</v>
      </c>
      <c r="F59">
        <v>1490575</v>
      </c>
      <c r="G59">
        <v>164.49</v>
      </c>
      <c r="H59">
        <v>245184681.75</v>
      </c>
      <c r="I59">
        <v>22588</v>
      </c>
      <c r="J59" t="s">
        <v>149</v>
      </c>
      <c r="K59" t="s">
        <v>104</v>
      </c>
      <c r="L59" t="s">
        <v>860</v>
      </c>
      <c r="M59" t="s">
        <v>1606</v>
      </c>
      <c r="N59" t="s">
        <v>42</v>
      </c>
      <c r="O59" t="s">
        <v>1607</v>
      </c>
      <c r="P59" t="s">
        <v>434</v>
      </c>
      <c r="Q59">
        <v>2981</v>
      </c>
      <c r="S59">
        <v>2007.856</v>
      </c>
      <c r="T59">
        <v>17588656128</v>
      </c>
      <c r="U59">
        <v>7542083072</v>
      </c>
      <c r="W59">
        <v>137324784</v>
      </c>
      <c r="X59">
        <v>37.633811950000002</v>
      </c>
      <c r="Y59">
        <v>2.5187449449999999</v>
      </c>
      <c r="Z59">
        <v>9.5358272450000001</v>
      </c>
      <c r="AA59">
        <v>5.5116526930000003</v>
      </c>
      <c r="AB59">
        <v>6.8999999760000001</v>
      </c>
      <c r="AC59">
        <v>6.8899999850000002</v>
      </c>
      <c r="AD59">
        <v>6.8999999760000001</v>
      </c>
      <c r="AE59">
        <v>2.250618266</v>
      </c>
      <c r="AF59">
        <v>22767269888</v>
      </c>
      <c r="AG59">
        <v>3.222080305</v>
      </c>
    </row>
    <row r="60" spans="1:33" x14ac:dyDescent="0.25">
      <c r="A60" t="s">
        <v>1608</v>
      </c>
      <c r="B60" t="s">
        <v>1609</v>
      </c>
      <c r="C60" t="s">
        <v>1610</v>
      </c>
      <c r="D60">
        <v>53611109</v>
      </c>
      <c r="E60">
        <v>2066408</v>
      </c>
      <c r="F60">
        <v>968557</v>
      </c>
      <c r="G60">
        <v>72.06</v>
      </c>
      <c r="H60">
        <v>69794217.420000002</v>
      </c>
      <c r="I60">
        <v>6412</v>
      </c>
      <c r="J60" t="s">
        <v>119</v>
      </c>
      <c r="K60" t="s">
        <v>49</v>
      </c>
      <c r="L60" t="s">
        <v>476</v>
      </c>
      <c r="M60" t="s">
        <v>1611</v>
      </c>
      <c r="N60" t="s">
        <v>42</v>
      </c>
      <c r="O60" t="s">
        <v>1612</v>
      </c>
      <c r="P60" t="s">
        <v>77</v>
      </c>
      <c r="Q60">
        <v>25000</v>
      </c>
      <c r="S60">
        <v>5990.5000959999998</v>
      </c>
      <c r="T60">
        <v>4600399872</v>
      </c>
      <c r="U60">
        <v>3558000128</v>
      </c>
      <c r="V60">
        <v>149900000</v>
      </c>
      <c r="W60">
        <v>89194832</v>
      </c>
      <c r="X60">
        <v>18.903308868</v>
      </c>
      <c r="Y60">
        <v>6.2221269599999998</v>
      </c>
      <c r="Z60">
        <v>30.099633390000001</v>
      </c>
      <c r="AA60">
        <v>7.135027655</v>
      </c>
      <c r="AB60">
        <v>3.5099999899999998</v>
      </c>
      <c r="AC60">
        <v>3.460000038</v>
      </c>
      <c r="AD60">
        <v>3.5199999800000001</v>
      </c>
      <c r="AE60">
        <v>6.1659431619999996</v>
      </c>
      <c r="AF60">
        <v>6394935296</v>
      </c>
      <c r="AG60">
        <v>2.1648626910000002</v>
      </c>
    </row>
    <row r="61" spans="1:33" x14ac:dyDescent="0.25">
      <c r="A61" t="s">
        <v>312</v>
      </c>
      <c r="B61" t="s">
        <v>313</v>
      </c>
      <c r="C61" t="s">
        <v>314</v>
      </c>
      <c r="D61">
        <v>57224107</v>
      </c>
      <c r="E61">
        <v>2072085</v>
      </c>
      <c r="F61">
        <v>4753147</v>
      </c>
      <c r="G61">
        <v>64.33</v>
      </c>
      <c r="H61">
        <v>305769946.50999999</v>
      </c>
      <c r="I61">
        <v>27198</v>
      </c>
      <c r="J61" t="s">
        <v>315</v>
      </c>
      <c r="K61" t="s">
        <v>315</v>
      </c>
      <c r="L61" t="s">
        <v>316</v>
      </c>
      <c r="M61" t="s">
        <v>317</v>
      </c>
      <c r="N61" t="s">
        <v>42</v>
      </c>
      <c r="O61" t="s">
        <v>318</v>
      </c>
      <c r="P61" t="s">
        <v>271</v>
      </c>
      <c r="Q61">
        <v>34000</v>
      </c>
      <c r="S61">
        <v>10824.999936</v>
      </c>
      <c r="T61">
        <v>19491000320</v>
      </c>
      <c r="U61">
        <v>6254000128</v>
      </c>
      <c r="V61">
        <v>8536000000</v>
      </c>
      <c r="W61">
        <v>422794016</v>
      </c>
      <c r="Y61">
        <v>1.3612289420000001</v>
      </c>
      <c r="Z61">
        <v>-21.927844324999999</v>
      </c>
      <c r="AA61">
        <v>-14.928630344</v>
      </c>
      <c r="AB61">
        <v>-7.649999856</v>
      </c>
      <c r="AC61">
        <v>-7.6494567389999997</v>
      </c>
      <c r="AD61">
        <v>-7.6494567389999997</v>
      </c>
      <c r="AE61">
        <v>2.0669003240000001</v>
      </c>
      <c r="AF61">
        <v>27304038400</v>
      </c>
      <c r="AG61">
        <v>1.0570495689999999</v>
      </c>
    </row>
    <row r="62" spans="1:33" x14ac:dyDescent="0.25">
      <c r="A62" t="s">
        <v>319</v>
      </c>
      <c r="B62" t="s">
        <v>320</v>
      </c>
      <c r="C62" t="s">
        <v>321</v>
      </c>
      <c r="D62">
        <v>58498106</v>
      </c>
      <c r="E62">
        <v>2073022</v>
      </c>
      <c r="F62">
        <v>1889486</v>
      </c>
      <c r="G62">
        <v>75.06</v>
      </c>
      <c r="H62">
        <v>141824819.16</v>
      </c>
      <c r="I62">
        <v>13120</v>
      </c>
      <c r="J62" t="s">
        <v>119</v>
      </c>
      <c r="K62" t="s">
        <v>39</v>
      </c>
      <c r="L62" t="s">
        <v>322</v>
      </c>
      <c r="M62" t="s">
        <v>323</v>
      </c>
      <c r="N62" t="s">
        <v>42</v>
      </c>
      <c r="O62" t="s">
        <v>324</v>
      </c>
      <c r="P62" t="s">
        <v>325</v>
      </c>
      <c r="Q62">
        <v>18700</v>
      </c>
      <c r="S62">
        <v>8405.600128</v>
      </c>
      <c r="T62">
        <v>17059999744</v>
      </c>
      <c r="U62">
        <v>13240000512</v>
      </c>
      <c r="V62">
        <v>-3544000000</v>
      </c>
      <c r="W62">
        <v>174748992</v>
      </c>
      <c r="X62">
        <v>24.121278761999999</v>
      </c>
      <c r="Y62">
        <v>6.5054521559999996</v>
      </c>
      <c r="Z62">
        <v>11.220427049</v>
      </c>
      <c r="AA62">
        <v>2.1487069999999999</v>
      </c>
      <c r="AB62">
        <v>1.880000144</v>
      </c>
      <c r="AC62">
        <v>1.8199999330000001</v>
      </c>
      <c r="AD62">
        <v>1.880000144</v>
      </c>
      <c r="AE62">
        <v>3.532630895</v>
      </c>
      <c r="AF62">
        <v>12883240960</v>
      </c>
      <c r="AG62">
        <v>0.69277910700000001</v>
      </c>
    </row>
    <row r="63" spans="1:33" x14ac:dyDescent="0.25">
      <c r="A63" t="s">
        <v>1617</v>
      </c>
      <c r="B63" t="s">
        <v>1618</v>
      </c>
      <c r="C63" t="s">
        <v>1619</v>
      </c>
      <c r="D63">
        <v>60505104</v>
      </c>
      <c r="E63">
        <v>2295677</v>
      </c>
      <c r="F63">
        <v>111251962</v>
      </c>
      <c r="G63">
        <v>21.12</v>
      </c>
      <c r="H63">
        <v>2349641437.4400001</v>
      </c>
      <c r="I63">
        <v>213418</v>
      </c>
      <c r="J63" t="s">
        <v>103</v>
      </c>
      <c r="K63" t="s">
        <v>104</v>
      </c>
      <c r="L63" t="s">
        <v>256</v>
      </c>
      <c r="M63" t="s">
        <v>466</v>
      </c>
      <c r="N63" t="s">
        <v>42</v>
      </c>
      <c r="O63" t="s">
        <v>625</v>
      </c>
      <c r="P63" t="s">
        <v>345</v>
      </c>
      <c r="Q63">
        <v>209009</v>
      </c>
      <c r="S63">
        <v>91357.999104000002</v>
      </c>
      <c r="T63">
        <v>2195314049024</v>
      </c>
      <c r="U63">
        <v>1925231017984</v>
      </c>
      <c r="V63">
        <v>171950997504</v>
      </c>
      <c r="W63">
        <v>10123845632</v>
      </c>
      <c r="X63">
        <v>10.577593802999999</v>
      </c>
      <c r="Y63">
        <v>0.64691001100000001</v>
      </c>
      <c r="Z63">
        <v>5.6644269420000004</v>
      </c>
      <c r="AA63">
        <v>0.62332117799999998</v>
      </c>
      <c r="AB63">
        <v>1.3099999870000001</v>
      </c>
      <c r="AC63">
        <v>1.260000005</v>
      </c>
      <c r="AD63">
        <v>1.3099999870000001</v>
      </c>
      <c r="AE63">
        <v>0.87320504600000004</v>
      </c>
      <c r="AF63">
        <v>213873311744</v>
      </c>
      <c r="AG63">
        <v>1.065340891</v>
      </c>
    </row>
    <row r="64" spans="1:33" x14ac:dyDescent="0.25">
      <c r="A64" t="s">
        <v>330</v>
      </c>
      <c r="B64" t="s">
        <v>331</v>
      </c>
      <c r="C64" t="s">
        <v>332</v>
      </c>
      <c r="D64">
        <v>64058100</v>
      </c>
      <c r="E64" t="s">
        <v>333</v>
      </c>
      <c r="F64">
        <v>11700439</v>
      </c>
      <c r="G64">
        <v>47.42</v>
      </c>
      <c r="H64">
        <v>554834817.38</v>
      </c>
      <c r="I64">
        <v>50138</v>
      </c>
      <c r="J64" t="s">
        <v>103</v>
      </c>
      <c r="K64" t="s">
        <v>104</v>
      </c>
      <c r="L64" t="s">
        <v>256</v>
      </c>
      <c r="M64" t="s">
        <v>334</v>
      </c>
      <c r="N64" t="s">
        <v>42</v>
      </c>
      <c r="O64" t="s">
        <v>196</v>
      </c>
      <c r="P64" t="s">
        <v>144</v>
      </c>
      <c r="Q64">
        <v>52300</v>
      </c>
      <c r="S64">
        <v>15587.000064</v>
      </c>
      <c r="T64">
        <v>374113992704</v>
      </c>
      <c r="U64">
        <v>333740998656</v>
      </c>
      <c r="V64">
        <v>14992400384</v>
      </c>
      <c r="W64">
        <v>1057337024</v>
      </c>
      <c r="X64">
        <v>13.290932655000001</v>
      </c>
      <c r="Y64">
        <v>1.1781049960000001</v>
      </c>
      <c r="Z64">
        <v>9.037682105</v>
      </c>
      <c r="AA64">
        <v>0.86229266699999996</v>
      </c>
      <c r="AB64">
        <v>2.9699999689999999</v>
      </c>
      <c r="AC64">
        <v>2.9499999880000001</v>
      </c>
      <c r="AD64">
        <v>2.9699999689999999</v>
      </c>
      <c r="AE64">
        <v>1.3884128</v>
      </c>
      <c r="AF64">
        <v>50857889792</v>
      </c>
      <c r="AG64">
        <v>1.4761704550000001</v>
      </c>
    </row>
    <row r="65" spans="1:33" x14ac:dyDescent="0.25">
      <c r="A65" t="s">
        <v>335</v>
      </c>
      <c r="B65" t="s">
        <v>336</v>
      </c>
      <c r="C65" t="s">
        <v>337</v>
      </c>
      <c r="D65">
        <v>71813109</v>
      </c>
      <c r="E65">
        <v>2085102</v>
      </c>
      <c r="F65">
        <v>5366520</v>
      </c>
      <c r="G65">
        <v>44.37</v>
      </c>
      <c r="H65">
        <v>238112492.40000001</v>
      </c>
      <c r="I65">
        <v>24133</v>
      </c>
      <c r="J65" t="s">
        <v>48</v>
      </c>
      <c r="K65" t="s">
        <v>49</v>
      </c>
      <c r="L65" t="s">
        <v>50</v>
      </c>
      <c r="M65" t="s">
        <v>338</v>
      </c>
      <c r="N65" t="s">
        <v>42</v>
      </c>
      <c r="O65" t="s">
        <v>339</v>
      </c>
      <c r="P65" t="s">
        <v>53</v>
      </c>
      <c r="Q65">
        <v>50000</v>
      </c>
      <c r="S65">
        <v>10121.000192</v>
      </c>
      <c r="T65">
        <v>15795000320</v>
      </c>
      <c r="U65">
        <v>7130999808</v>
      </c>
      <c r="V65">
        <v>4817999872</v>
      </c>
      <c r="W65">
        <v>543913344</v>
      </c>
      <c r="X65">
        <v>32.638385771999999</v>
      </c>
      <c r="Y65">
        <v>2.6069140430000002</v>
      </c>
      <c r="Z65">
        <v>59.717592177999997</v>
      </c>
      <c r="AA65">
        <v>27.397336788</v>
      </c>
      <c r="AB65">
        <v>8.9500001220000005</v>
      </c>
      <c r="AC65">
        <v>8.9199999420000005</v>
      </c>
      <c r="AD65">
        <v>8.9799998839999997</v>
      </c>
      <c r="AE65">
        <v>2.7813111030000002</v>
      </c>
      <c r="AF65">
        <v>23934326784</v>
      </c>
      <c r="AG65">
        <v>1.1043498</v>
      </c>
    </row>
    <row r="66" spans="1:33" x14ac:dyDescent="0.25">
      <c r="A66" t="s">
        <v>340</v>
      </c>
      <c r="B66" t="s">
        <v>341</v>
      </c>
      <c r="C66" t="s">
        <v>342</v>
      </c>
      <c r="D66">
        <v>54937107</v>
      </c>
      <c r="E66">
        <v>2830904</v>
      </c>
      <c r="F66">
        <v>8918076</v>
      </c>
      <c r="G66">
        <v>45.25</v>
      </c>
      <c r="H66">
        <v>403542939</v>
      </c>
      <c r="I66">
        <v>36716</v>
      </c>
      <c r="J66" t="s">
        <v>103</v>
      </c>
      <c r="K66" t="s">
        <v>104</v>
      </c>
      <c r="L66" t="s">
        <v>256</v>
      </c>
      <c r="M66" t="s">
        <v>343</v>
      </c>
      <c r="N66" t="s">
        <v>42</v>
      </c>
      <c r="O66" t="s">
        <v>344</v>
      </c>
      <c r="P66" t="s">
        <v>345</v>
      </c>
      <c r="Q66">
        <v>37662</v>
      </c>
      <c r="S66">
        <v>11341.000192</v>
      </c>
      <c r="T66">
        <v>222622007296</v>
      </c>
      <c r="U66">
        <v>192531005440</v>
      </c>
      <c r="V66">
        <v>16382999552</v>
      </c>
      <c r="W66">
        <v>811424000</v>
      </c>
      <c r="X66">
        <v>12.863592147</v>
      </c>
      <c r="Y66">
        <v>1.1196630000000001</v>
      </c>
      <c r="Z66">
        <v>8.431323205</v>
      </c>
      <c r="AA66">
        <v>1.005491009</v>
      </c>
      <c r="AB66">
        <v>2.7200000279999998</v>
      </c>
      <c r="AC66">
        <v>2.7000000470000001</v>
      </c>
      <c r="AD66">
        <v>2.7200000279999998</v>
      </c>
      <c r="AE66">
        <v>1.3648403689999999</v>
      </c>
      <c r="AF66">
        <v>36798091264</v>
      </c>
      <c r="AG66">
        <v>2.4088398190000002</v>
      </c>
    </row>
    <row r="67" spans="1:33" x14ac:dyDescent="0.25">
      <c r="A67" t="s">
        <v>346</v>
      </c>
      <c r="B67" t="s">
        <v>347</v>
      </c>
      <c r="C67" t="s">
        <v>348</v>
      </c>
      <c r="D67">
        <v>75887109</v>
      </c>
      <c r="E67">
        <v>2087807</v>
      </c>
      <c r="F67">
        <v>2306961</v>
      </c>
      <c r="G67">
        <v>169.1</v>
      </c>
      <c r="H67">
        <v>390107105.10000002</v>
      </c>
      <c r="I67">
        <v>35903</v>
      </c>
      <c r="J67" t="s">
        <v>48</v>
      </c>
      <c r="K67" t="s">
        <v>49</v>
      </c>
      <c r="L67" t="s">
        <v>50</v>
      </c>
      <c r="M67" t="s">
        <v>338</v>
      </c>
      <c r="N67" t="s">
        <v>42</v>
      </c>
      <c r="O67" t="s">
        <v>349</v>
      </c>
      <c r="P67" t="s">
        <v>288</v>
      </c>
      <c r="Q67">
        <v>50900</v>
      </c>
      <c r="S67">
        <v>12482.000128</v>
      </c>
      <c r="T67">
        <v>25585999872</v>
      </c>
      <c r="U67">
        <v>17952999424</v>
      </c>
      <c r="V67">
        <v>-6136000000</v>
      </c>
      <c r="W67">
        <v>213291232</v>
      </c>
      <c r="X67">
        <v>27.729032516</v>
      </c>
      <c r="Y67">
        <v>4.4280591009999997</v>
      </c>
      <c r="Z67">
        <v>13.191863044</v>
      </c>
      <c r="AA67">
        <v>3.749231714</v>
      </c>
      <c r="AB67">
        <v>4.5900001220000002</v>
      </c>
      <c r="AC67">
        <v>4.509999841</v>
      </c>
      <c r="AD67">
        <v>4.5900001220000002</v>
      </c>
      <c r="AE67">
        <v>4.7252126089999997</v>
      </c>
      <c r="AF67">
        <v>35378814976</v>
      </c>
      <c r="AG67">
        <v>1.5612063920000001</v>
      </c>
    </row>
    <row r="68" spans="1:33" x14ac:dyDescent="0.25">
      <c r="A68" t="s">
        <v>2450</v>
      </c>
      <c r="B68" t="s">
        <v>2451</v>
      </c>
      <c r="C68" t="s">
        <v>2452</v>
      </c>
      <c r="D68">
        <v>75896100</v>
      </c>
      <c r="E68">
        <v>2085878</v>
      </c>
      <c r="F68">
        <v>1676777</v>
      </c>
      <c r="G68">
        <v>44.81</v>
      </c>
      <c r="H68">
        <v>75136377.370000005</v>
      </c>
      <c r="I68">
        <v>6814</v>
      </c>
      <c r="J68" t="s">
        <v>292</v>
      </c>
      <c r="K68" t="s">
        <v>128</v>
      </c>
      <c r="L68" t="s">
        <v>293</v>
      </c>
      <c r="M68" t="s">
        <v>2453</v>
      </c>
      <c r="N68" t="s">
        <v>42</v>
      </c>
      <c r="O68" t="s">
        <v>2454</v>
      </c>
      <c r="P68" t="s">
        <v>288</v>
      </c>
      <c r="Q68">
        <v>62000</v>
      </c>
      <c r="S68">
        <v>12096.242176</v>
      </c>
      <c r="T68">
        <v>6669374976</v>
      </c>
      <c r="U68">
        <v>4095379968</v>
      </c>
      <c r="V68">
        <v>2053768960</v>
      </c>
      <c r="W68">
        <v>152084000</v>
      </c>
      <c r="X68">
        <v>10.356906889999999</v>
      </c>
      <c r="Y68">
        <v>3.1975810519999999</v>
      </c>
      <c r="Z68">
        <v>29.999010241000001</v>
      </c>
      <c r="AA68">
        <v>11.580699369</v>
      </c>
      <c r="AB68">
        <v>4.9599999779999999</v>
      </c>
      <c r="AC68">
        <v>4.9100000259999996</v>
      </c>
      <c r="AD68">
        <v>4.9599999779999999</v>
      </c>
      <c r="AE68">
        <v>2.6475904269999999</v>
      </c>
      <c r="AF68">
        <v>6921348608</v>
      </c>
      <c r="AG68">
        <v>0.55791116299999999</v>
      </c>
    </row>
    <row r="69" spans="1:33" x14ac:dyDescent="0.25">
      <c r="A69" t="s">
        <v>2455</v>
      </c>
      <c r="B69" t="s">
        <v>2456</v>
      </c>
      <c r="C69" t="s">
        <v>2457</v>
      </c>
      <c r="D69">
        <v>84670702</v>
      </c>
      <c r="E69">
        <v>2073390</v>
      </c>
      <c r="F69">
        <v>20733606</v>
      </c>
      <c r="G69">
        <v>157.44</v>
      </c>
      <c r="H69">
        <v>3264298928.6399999</v>
      </c>
      <c r="I69">
        <v>388915</v>
      </c>
      <c r="J69" t="s">
        <v>103</v>
      </c>
      <c r="K69" t="s">
        <v>104</v>
      </c>
      <c r="L69" t="s">
        <v>105</v>
      </c>
      <c r="M69" t="s">
        <v>2458</v>
      </c>
      <c r="N69" t="s">
        <v>42</v>
      </c>
      <c r="O69" t="s">
        <v>520</v>
      </c>
      <c r="P69" t="s">
        <v>1376</v>
      </c>
      <c r="Q69">
        <v>361270</v>
      </c>
      <c r="S69">
        <v>217750.99494400001</v>
      </c>
      <c r="T69">
        <v>604037971968</v>
      </c>
      <c r="U69">
        <v>331422990336</v>
      </c>
      <c r="V69">
        <v>152577998848</v>
      </c>
      <c r="W69">
        <v>1644031</v>
      </c>
      <c r="X69">
        <v>19.800125122000001</v>
      </c>
      <c r="Y69">
        <v>1.3193049429999999</v>
      </c>
      <c r="Z69">
        <v>8.99087441</v>
      </c>
      <c r="AA69">
        <v>4.0479999500000003</v>
      </c>
      <c r="AB69">
        <v>14155.370117187</v>
      </c>
      <c r="AC69">
        <v>14155.370117187</v>
      </c>
      <c r="AD69">
        <v>14155.370117187</v>
      </c>
      <c r="AE69">
        <v>1.4470384220000001</v>
      </c>
      <c r="AF69">
        <v>393437249536</v>
      </c>
      <c r="AG69">
        <v>0</v>
      </c>
    </row>
    <row r="70" spans="1:33" x14ac:dyDescent="0.25">
      <c r="A70" t="s">
        <v>355</v>
      </c>
      <c r="B70" t="s">
        <v>356</v>
      </c>
      <c r="C70" t="s">
        <v>357</v>
      </c>
      <c r="D70">
        <v>86516101</v>
      </c>
      <c r="E70">
        <v>2094670</v>
      </c>
      <c r="F70">
        <v>3041735</v>
      </c>
      <c r="G70">
        <v>45.7</v>
      </c>
      <c r="H70">
        <v>139007289.5</v>
      </c>
      <c r="I70">
        <v>14499</v>
      </c>
      <c r="J70" t="s">
        <v>292</v>
      </c>
      <c r="K70" t="s">
        <v>128</v>
      </c>
      <c r="L70" t="s">
        <v>293</v>
      </c>
      <c r="M70" t="s">
        <v>358</v>
      </c>
      <c r="N70" t="s">
        <v>42</v>
      </c>
      <c r="O70" t="s">
        <v>359</v>
      </c>
      <c r="P70" t="s">
        <v>44</v>
      </c>
      <c r="Q70">
        <v>125000</v>
      </c>
      <c r="S70">
        <v>39544.000511999999</v>
      </c>
      <c r="T70">
        <v>14542000128</v>
      </c>
      <c r="U70">
        <v>10280999936</v>
      </c>
      <c r="V70">
        <v>3817999872</v>
      </c>
      <c r="W70">
        <v>317274400</v>
      </c>
      <c r="X70">
        <v>11.93576622</v>
      </c>
      <c r="Y70">
        <v>2.4731249800000001</v>
      </c>
      <c r="Z70">
        <v>24.688587671000001</v>
      </c>
      <c r="AA70">
        <v>7.4031698539999997</v>
      </c>
      <c r="AB70">
        <v>3.2799999710000001</v>
      </c>
      <c r="AC70">
        <v>3.3199999920000001</v>
      </c>
      <c r="AD70">
        <v>3.3499999640000002</v>
      </c>
      <c r="AE70">
        <v>3.4028258409999999</v>
      </c>
      <c r="AF70">
        <v>14610486272</v>
      </c>
      <c r="AG70">
        <v>4.3107221229999997</v>
      </c>
    </row>
    <row r="71" spans="1:33" x14ac:dyDescent="0.25">
      <c r="A71" t="s">
        <v>360</v>
      </c>
      <c r="B71" t="s">
        <v>361</v>
      </c>
      <c r="C71" t="s">
        <v>362</v>
      </c>
      <c r="D71" t="s">
        <v>363</v>
      </c>
      <c r="E71">
        <v>2455965</v>
      </c>
      <c r="F71">
        <v>2381174</v>
      </c>
      <c r="G71">
        <v>294.07</v>
      </c>
      <c r="H71">
        <v>700231838.17999995</v>
      </c>
      <c r="I71">
        <v>63982</v>
      </c>
      <c r="J71" t="s">
        <v>48</v>
      </c>
      <c r="K71" t="s">
        <v>49</v>
      </c>
      <c r="L71" t="s">
        <v>214</v>
      </c>
      <c r="M71" t="s">
        <v>215</v>
      </c>
      <c r="N71" t="s">
        <v>42</v>
      </c>
      <c r="O71" t="s">
        <v>364</v>
      </c>
      <c r="P71" t="s">
        <v>222</v>
      </c>
      <c r="Q71">
        <v>7350</v>
      </c>
      <c r="S71">
        <v>11416.100096</v>
      </c>
      <c r="T71">
        <v>22104899584</v>
      </c>
      <c r="U71">
        <v>9990099968</v>
      </c>
      <c r="V71">
        <v>4827899904</v>
      </c>
      <c r="W71">
        <v>217574480</v>
      </c>
      <c r="X71">
        <v>16.926309584999998</v>
      </c>
      <c r="Y71">
        <v>5.8172202110000004</v>
      </c>
      <c r="Z71">
        <v>34.245581387000001</v>
      </c>
      <c r="AA71">
        <v>18.141039599999999</v>
      </c>
      <c r="AB71">
        <v>17.719999789999999</v>
      </c>
      <c r="AC71">
        <v>17.699999809000001</v>
      </c>
      <c r="AD71">
        <v>17.719999789999999</v>
      </c>
      <c r="AE71">
        <v>5.2801425990000004</v>
      </c>
      <c r="AF71">
        <v>64776273920</v>
      </c>
      <c r="AG71">
        <v>0</v>
      </c>
    </row>
    <row r="72" spans="1:33" x14ac:dyDescent="0.25">
      <c r="A72" t="s">
        <v>2459</v>
      </c>
      <c r="B72" t="s">
        <v>2460</v>
      </c>
      <c r="C72" t="s">
        <v>2461</v>
      </c>
      <c r="D72" t="s">
        <v>2462</v>
      </c>
      <c r="E72">
        <v>2494504</v>
      </c>
      <c r="F72">
        <v>1330802</v>
      </c>
      <c r="G72">
        <v>370.79</v>
      </c>
      <c r="H72">
        <v>493448073.57999998</v>
      </c>
      <c r="I72">
        <v>60682</v>
      </c>
      <c r="J72" t="s">
        <v>103</v>
      </c>
      <c r="K72" t="s">
        <v>104</v>
      </c>
      <c r="L72" t="s">
        <v>194</v>
      </c>
      <c r="M72" t="s">
        <v>202</v>
      </c>
      <c r="N72" t="s">
        <v>42</v>
      </c>
      <c r="O72" t="s">
        <v>196</v>
      </c>
      <c r="P72" t="s">
        <v>144</v>
      </c>
      <c r="Q72">
        <v>13000</v>
      </c>
      <c r="R72">
        <v>969000000</v>
      </c>
      <c r="S72">
        <v>11128</v>
      </c>
      <c r="T72">
        <v>226738995200</v>
      </c>
      <c r="U72">
        <v>197177999360</v>
      </c>
      <c r="V72">
        <v>-1607000064</v>
      </c>
      <c r="W72">
        <v>162271216</v>
      </c>
      <c r="X72">
        <v>17.708597182999998</v>
      </c>
      <c r="Y72">
        <v>1.927168011</v>
      </c>
      <c r="Z72">
        <v>11.157082948999999</v>
      </c>
      <c r="AA72">
        <v>1.4175140340000001</v>
      </c>
      <c r="AB72">
        <v>19.279999970999999</v>
      </c>
      <c r="AC72">
        <v>19.020000456999998</v>
      </c>
      <c r="AD72">
        <v>19.279999970999999</v>
      </c>
      <c r="AE72">
        <v>2.0816685970000002</v>
      </c>
      <c r="AF72">
        <v>61526544384</v>
      </c>
      <c r="AG72">
        <v>2.4407345779999998</v>
      </c>
    </row>
    <row r="73" spans="1:33" x14ac:dyDescent="0.25">
      <c r="A73" t="s">
        <v>370</v>
      </c>
      <c r="B73" t="s">
        <v>371</v>
      </c>
      <c r="C73" t="s">
        <v>372</v>
      </c>
      <c r="D73">
        <v>97023105</v>
      </c>
      <c r="E73">
        <v>2108601</v>
      </c>
      <c r="F73">
        <v>6340605</v>
      </c>
      <c r="G73">
        <v>150.56</v>
      </c>
      <c r="H73">
        <v>954641488.79999995</v>
      </c>
      <c r="I73">
        <v>92920</v>
      </c>
      <c r="J73" t="s">
        <v>38</v>
      </c>
      <c r="K73" t="s">
        <v>39</v>
      </c>
      <c r="L73" t="s">
        <v>252</v>
      </c>
      <c r="M73" t="s">
        <v>252</v>
      </c>
      <c r="N73" t="s">
        <v>42</v>
      </c>
      <c r="O73" t="s">
        <v>246</v>
      </c>
      <c r="P73" t="s">
        <v>53</v>
      </c>
      <c r="Q73">
        <v>154700</v>
      </c>
      <c r="S73">
        <v>94857.998336000004</v>
      </c>
      <c r="T73">
        <v>88949997568</v>
      </c>
      <c r="U73">
        <v>86799998976</v>
      </c>
      <c r="V73">
        <v>-5527000064</v>
      </c>
      <c r="W73">
        <v>618959488</v>
      </c>
      <c r="X73">
        <v>13.979901312999999</v>
      </c>
      <c r="Y73">
        <v>45.262794493999998</v>
      </c>
      <c r="Z73">
        <v>97.179754977000002</v>
      </c>
      <c r="AA73">
        <v>4.5650926270000003</v>
      </c>
      <c r="AB73">
        <v>6.6400001040000003</v>
      </c>
      <c r="AC73">
        <v>6.5699999330000001</v>
      </c>
      <c r="AD73">
        <v>6.6400001040000003</v>
      </c>
      <c r="AE73">
        <v>44.610117537000001</v>
      </c>
      <c r="AF73">
        <v>93698129920</v>
      </c>
      <c r="AG73">
        <v>2.7763019350000002</v>
      </c>
    </row>
    <row r="74" spans="1:33" x14ac:dyDescent="0.25">
      <c r="A74" t="s">
        <v>1634</v>
      </c>
      <c r="B74" t="s">
        <v>1635</v>
      </c>
      <c r="C74" t="s">
        <v>1636</v>
      </c>
      <c r="D74">
        <v>99724106</v>
      </c>
      <c r="E74">
        <v>2111955</v>
      </c>
      <c r="F74">
        <v>2354162</v>
      </c>
      <c r="G74">
        <v>35.6</v>
      </c>
      <c r="H74">
        <v>83808167.200000003</v>
      </c>
      <c r="I74">
        <v>7582</v>
      </c>
      <c r="J74" t="s">
        <v>292</v>
      </c>
      <c r="K74" t="s">
        <v>128</v>
      </c>
      <c r="L74" t="s">
        <v>584</v>
      </c>
      <c r="M74" t="s">
        <v>585</v>
      </c>
      <c r="N74" t="s">
        <v>42</v>
      </c>
      <c r="O74" t="s">
        <v>1637</v>
      </c>
      <c r="P74" t="s">
        <v>488</v>
      </c>
      <c r="Q74">
        <v>30000</v>
      </c>
      <c r="S74">
        <v>8935.1002879999996</v>
      </c>
      <c r="T74">
        <v>9007299584</v>
      </c>
      <c r="U74">
        <v>5216600064</v>
      </c>
      <c r="V74">
        <v>1484999936</v>
      </c>
      <c r="W74">
        <v>212985664</v>
      </c>
      <c r="X74">
        <v>12.215908049999999</v>
      </c>
      <c r="Y74">
        <v>2.2352800359999998</v>
      </c>
      <c r="Z74">
        <v>14.463638996</v>
      </c>
      <c r="AA74">
        <v>6.4344932000000004</v>
      </c>
      <c r="AB74">
        <v>2.4599999779999999</v>
      </c>
      <c r="AC74">
        <v>2.4599999779999999</v>
      </c>
      <c r="AD74">
        <v>2.4599999779999999</v>
      </c>
      <c r="AE74">
        <v>2.0437986600000002</v>
      </c>
      <c r="AF74">
        <v>7784625664</v>
      </c>
      <c r="AG74">
        <v>1.460674166</v>
      </c>
    </row>
    <row r="75" spans="1:33" x14ac:dyDescent="0.25">
      <c r="A75" t="s">
        <v>1638</v>
      </c>
      <c r="B75" t="s">
        <v>1639</v>
      </c>
      <c r="C75" t="s">
        <v>1640</v>
      </c>
      <c r="D75">
        <v>101121101</v>
      </c>
      <c r="E75">
        <v>2019479</v>
      </c>
      <c r="F75">
        <v>1669768</v>
      </c>
      <c r="G75">
        <v>123.88</v>
      </c>
      <c r="H75">
        <v>206850859.84</v>
      </c>
      <c r="I75">
        <v>19049</v>
      </c>
      <c r="J75" t="s">
        <v>149</v>
      </c>
      <c r="K75" t="s">
        <v>104</v>
      </c>
      <c r="L75" t="s">
        <v>860</v>
      </c>
      <c r="M75" t="s">
        <v>1641</v>
      </c>
      <c r="N75" t="s">
        <v>42</v>
      </c>
      <c r="O75" t="s">
        <v>418</v>
      </c>
      <c r="P75" t="s">
        <v>222</v>
      </c>
      <c r="Q75">
        <v>765</v>
      </c>
      <c r="S75">
        <v>2538.9990400000002</v>
      </c>
      <c r="T75">
        <v>18789898240</v>
      </c>
      <c r="U75">
        <v>10930646016</v>
      </c>
      <c r="W75">
        <v>153773008</v>
      </c>
      <c r="X75">
        <v>77.972358702999998</v>
      </c>
      <c r="Y75">
        <v>3.5491690629999999</v>
      </c>
      <c r="Z75">
        <v>8.8200892110000009</v>
      </c>
      <c r="AA75">
        <v>2.6102508200000001</v>
      </c>
      <c r="AB75">
        <v>3.2099999179999998</v>
      </c>
      <c r="AC75">
        <v>3.2099999179999998</v>
      </c>
      <c r="AD75">
        <v>3.2099999179999998</v>
      </c>
      <c r="AE75">
        <v>3.4472745109999998</v>
      </c>
      <c r="AF75">
        <v>18955655168</v>
      </c>
      <c r="AG75">
        <v>3.1078462939999998</v>
      </c>
    </row>
    <row r="76" spans="1:33" x14ac:dyDescent="0.25">
      <c r="A76" t="s">
        <v>373</v>
      </c>
      <c r="B76" t="s">
        <v>374</v>
      </c>
      <c r="C76" t="s">
        <v>375</v>
      </c>
      <c r="D76">
        <v>101137107</v>
      </c>
      <c r="E76">
        <v>2113434</v>
      </c>
      <c r="F76">
        <v>14751867</v>
      </c>
      <c r="G76">
        <v>20.46</v>
      </c>
      <c r="H76">
        <v>301823198.81999999</v>
      </c>
      <c r="I76">
        <v>27859</v>
      </c>
      <c r="J76" t="s">
        <v>48</v>
      </c>
      <c r="K76" t="s">
        <v>49</v>
      </c>
      <c r="L76" t="s">
        <v>50</v>
      </c>
      <c r="M76" t="s">
        <v>376</v>
      </c>
      <c r="N76" t="s">
        <v>42</v>
      </c>
      <c r="O76" t="s">
        <v>377</v>
      </c>
      <c r="P76" t="s">
        <v>222</v>
      </c>
      <c r="Q76">
        <v>25000</v>
      </c>
      <c r="S76">
        <v>8172.9999360000002</v>
      </c>
      <c r="T76">
        <v>17696999424</v>
      </c>
      <c r="U76">
        <v>11214999552</v>
      </c>
      <c r="V76">
        <v>-5854000128</v>
      </c>
      <c r="W76">
        <v>1361444096</v>
      </c>
      <c r="X76">
        <v>30.040916442</v>
      </c>
      <c r="Y76">
        <v>4.2843728060000004</v>
      </c>
      <c r="Z76">
        <v>1.2565932609999999</v>
      </c>
      <c r="AA76">
        <v>0.45110270099999999</v>
      </c>
      <c r="AB76">
        <v>6.0000001999999997E-2</v>
      </c>
      <c r="AC76">
        <v>6.0000001999999997E-2</v>
      </c>
      <c r="AD76">
        <v>6.0000001999999997E-2</v>
      </c>
      <c r="AE76">
        <v>4.2973072849999996</v>
      </c>
      <c r="AF76">
        <v>27825870848</v>
      </c>
      <c r="AG76">
        <v>0</v>
      </c>
    </row>
    <row r="77" spans="1:33" x14ac:dyDescent="0.25">
      <c r="A77" t="s">
        <v>382</v>
      </c>
      <c r="B77" t="s">
        <v>383</v>
      </c>
      <c r="C77" t="s">
        <v>384</v>
      </c>
      <c r="D77">
        <v>110122108</v>
      </c>
      <c r="E77">
        <v>2126335</v>
      </c>
      <c r="F77">
        <v>18144709</v>
      </c>
      <c r="G77">
        <v>56.44</v>
      </c>
      <c r="H77">
        <v>1024087375.96</v>
      </c>
      <c r="I77">
        <v>94324</v>
      </c>
      <c r="J77" t="s">
        <v>48</v>
      </c>
      <c r="K77" t="s">
        <v>49</v>
      </c>
      <c r="L77" t="s">
        <v>208</v>
      </c>
      <c r="M77" t="s">
        <v>385</v>
      </c>
      <c r="N77" t="s">
        <v>42</v>
      </c>
      <c r="O77" t="s">
        <v>196</v>
      </c>
      <c r="P77" t="s">
        <v>144</v>
      </c>
      <c r="Q77">
        <v>25000</v>
      </c>
      <c r="S77">
        <v>18471.000064</v>
      </c>
      <c r="T77">
        <v>33727000576</v>
      </c>
      <c r="U77">
        <v>17945999360</v>
      </c>
      <c r="V77">
        <v>7360792064</v>
      </c>
      <c r="W77">
        <v>1663000064</v>
      </c>
      <c r="X77">
        <v>29.942989349000001</v>
      </c>
      <c r="Y77">
        <v>7.168951034</v>
      </c>
      <c r="Z77">
        <v>22.318823155</v>
      </c>
      <c r="AA77">
        <v>10.457057421</v>
      </c>
      <c r="AB77">
        <v>2.0600000469999999</v>
      </c>
      <c r="AC77">
        <v>2.0400000060000001</v>
      </c>
      <c r="AD77">
        <v>2.0600000469999999</v>
      </c>
      <c r="AE77">
        <v>6.0117195839999997</v>
      </c>
      <c r="AF77">
        <v>93271343104</v>
      </c>
      <c r="AG77">
        <v>2.6931254739999999</v>
      </c>
    </row>
    <row r="78" spans="1:33" x14ac:dyDescent="0.25">
      <c r="A78" t="s">
        <v>2463</v>
      </c>
      <c r="B78" t="s">
        <v>2464</v>
      </c>
      <c r="C78" t="s">
        <v>2465</v>
      </c>
      <c r="E78" t="s">
        <v>2466</v>
      </c>
      <c r="F78">
        <v>4332254</v>
      </c>
      <c r="G78">
        <v>170.49</v>
      </c>
      <c r="H78">
        <v>738605984.46000004</v>
      </c>
      <c r="I78">
        <v>67740</v>
      </c>
      <c r="J78" t="s">
        <v>58</v>
      </c>
      <c r="K78" t="s">
        <v>59</v>
      </c>
      <c r="L78" t="s">
        <v>81</v>
      </c>
      <c r="M78" t="s">
        <v>82</v>
      </c>
      <c r="N78" t="s">
        <v>2467</v>
      </c>
      <c r="O78" t="s">
        <v>2468</v>
      </c>
      <c r="Q78">
        <v>8200</v>
      </c>
      <c r="S78">
        <v>10944</v>
      </c>
      <c r="T78">
        <v>49751998464</v>
      </c>
      <c r="U78">
        <v>27248001024</v>
      </c>
      <c r="V78">
        <v>-21130000384</v>
      </c>
      <c r="W78">
        <v>396440928</v>
      </c>
      <c r="X78">
        <v>43.817554473000001</v>
      </c>
      <c r="Y78">
        <v>5.7463579170000001</v>
      </c>
      <c r="Z78">
        <v>-5.7085121579999996</v>
      </c>
      <c r="AA78">
        <v>-2.2698360229999999</v>
      </c>
      <c r="AB78">
        <v>-0.59000003300000003</v>
      </c>
      <c r="AC78">
        <v>-0.980000019</v>
      </c>
      <c r="AD78">
        <v>-0.86000001400000003</v>
      </c>
      <c r="AE78">
        <v>3.4709196160000002</v>
      </c>
      <c r="AF78">
        <v>65038868480</v>
      </c>
      <c r="AG78">
        <v>1.085107592</v>
      </c>
    </row>
    <row r="79" spans="1:33" x14ac:dyDescent="0.25">
      <c r="A79" t="s">
        <v>396</v>
      </c>
      <c r="B79" t="s">
        <v>397</v>
      </c>
      <c r="C79" t="s">
        <v>398</v>
      </c>
      <c r="D79">
        <v>115637209</v>
      </c>
      <c r="E79">
        <v>2146838</v>
      </c>
      <c r="F79">
        <v>2160811</v>
      </c>
      <c r="G79">
        <v>45.35</v>
      </c>
      <c r="H79">
        <v>97992778.849999994</v>
      </c>
      <c r="I79">
        <v>18183</v>
      </c>
      <c r="J79" t="s">
        <v>243</v>
      </c>
      <c r="K79" t="s">
        <v>49</v>
      </c>
      <c r="L79" t="s">
        <v>399</v>
      </c>
      <c r="M79" t="s">
        <v>400</v>
      </c>
      <c r="N79" t="s">
        <v>42</v>
      </c>
      <c r="O79" t="s">
        <v>401</v>
      </c>
      <c r="P79" t="s">
        <v>402</v>
      </c>
      <c r="Q79">
        <v>4600</v>
      </c>
      <c r="S79">
        <v>3053</v>
      </c>
      <c r="T79">
        <v>4754999808</v>
      </c>
      <c r="U79">
        <v>3424999936</v>
      </c>
      <c r="V79">
        <v>-75000000</v>
      </c>
      <c r="W79">
        <v>391511008</v>
      </c>
      <c r="X79">
        <v>30.262880325000001</v>
      </c>
      <c r="Y79">
        <v>13.781646728</v>
      </c>
      <c r="Z79">
        <v>69.542310025999996</v>
      </c>
      <c r="AA79">
        <v>23.236879907999999</v>
      </c>
      <c r="AB79">
        <v>2.639999955</v>
      </c>
      <c r="AC79">
        <v>2.6149999789999998</v>
      </c>
      <c r="AD79">
        <v>2.639999955</v>
      </c>
      <c r="AE79">
        <v>13.349641073000001</v>
      </c>
      <c r="AF79">
        <v>17994217472</v>
      </c>
      <c r="AG79">
        <v>1.4718853940000001</v>
      </c>
    </row>
    <row r="80" spans="1:33" x14ac:dyDescent="0.25">
      <c r="A80" t="s">
        <v>403</v>
      </c>
      <c r="B80" t="s">
        <v>404</v>
      </c>
      <c r="C80" t="s">
        <v>405</v>
      </c>
      <c r="D80" t="s">
        <v>406</v>
      </c>
      <c r="E80">
        <v>2116228</v>
      </c>
      <c r="F80">
        <v>1548889</v>
      </c>
      <c r="G80">
        <v>74.849999999999994</v>
      </c>
      <c r="H80">
        <v>115934341.65000001</v>
      </c>
      <c r="I80">
        <v>10599</v>
      </c>
      <c r="J80" t="s">
        <v>38</v>
      </c>
      <c r="K80" t="s">
        <v>39</v>
      </c>
      <c r="L80" t="s">
        <v>407</v>
      </c>
      <c r="M80" t="s">
        <v>408</v>
      </c>
      <c r="N80" t="s">
        <v>42</v>
      </c>
      <c r="O80" t="s">
        <v>409</v>
      </c>
      <c r="P80" t="s">
        <v>44</v>
      </c>
      <c r="Q80">
        <v>14023</v>
      </c>
      <c r="R80">
        <v>256883008</v>
      </c>
      <c r="S80">
        <v>12940.291072</v>
      </c>
      <c r="T80">
        <v>3664061952</v>
      </c>
      <c r="U80">
        <v>2394394112</v>
      </c>
      <c r="V80">
        <v>-155748992</v>
      </c>
      <c r="W80">
        <v>141898000</v>
      </c>
      <c r="X80">
        <v>19.495483398000001</v>
      </c>
      <c r="Y80">
        <v>8.3096380229999998</v>
      </c>
      <c r="Z80">
        <v>43.120144551999999</v>
      </c>
      <c r="AA80">
        <v>14.839950714</v>
      </c>
      <c r="AB80">
        <v>3.6099999540000001</v>
      </c>
      <c r="AC80">
        <v>3.6099999540000001</v>
      </c>
      <c r="AD80">
        <v>3.6099999540000001</v>
      </c>
      <c r="AE80">
        <v>8.3652303349999997</v>
      </c>
      <c r="AF80">
        <v>10595221504</v>
      </c>
      <c r="AG80">
        <v>2.2979292760000001</v>
      </c>
    </row>
    <row r="81" spans="1:33" x14ac:dyDescent="0.25">
      <c r="A81" t="s">
        <v>410</v>
      </c>
      <c r="B81" t="s">
        <v>411</v>
      </c>
      <c r="C81" t="s">
        <v>412</v>
      </c>
      <c r="D81" t="s">
        <v>413</v>
      </c>
      <c r="E81">
        <v>2214832</v>
      </c>
      <c r="F81">
        <v>3350410</v>
      </c>
      <c r="G81">
        <v>31.96</v>
      </c>
      <c r="H81">
        <v>107079103.59999999</v>
      </c>
      <c r="I81">
        <v>13354</v>
      </c>
      <c r="J81" t="s">
        <v>58</v>
      </c>
      <c r="K81" t="s">
        <v>59</v>
      </c>
      <c r="L81" t="s">
        <v>67</v>
      </c>
      <c r="M81" t="s">
        <v>414</v>
      </c>
      <c r="N81" t="s">
        <v>42</v>
      </c>
      <c r="O81" t="s">
        <v>196</v>
      </c>
      <c r="P81" t="s">
        <v>144</v>
      </c>
      <c r="Q81">
        <v>11000</v>
      </c>
      <c r="S81">
        <v>4060</v>
      </c>
      <c r="T81">
        <v>10686999552</v>
      </c>
      <c r="U81">
        <v>5158000128</v>
      </c>
      <c r="V81">
        <v>-1216000000</v>
      </c>
      <c r="W81">
        <v>413149728</v>
      </c>
      <c r="X81">
        <v>16.802354812000001</v>
      </c>
      <c r="Y81">
        <v>2.3344390389999998</v>
      </c>
      <c r="Z81">
        <v>14.370937501</v>
      </c>
      <c r="AA81">
        <v>7.4791476240000003</v>
      </c>
      <c r="AB81">
        <v>1.8999999759999999</v>
      </c>
      <c r="AC81">
        <v>1.9199999569999999</v>
      </c>
      <c r="AD81">
        <v>1.9199999569999999</v>
      </c>
      <c r="AE81">
        <v>2.3881831400000002</v>
      </c>
      <c r="AF81">
        <v>12815060992</v>
      </c>
      <c r="AG81">
        <v>3.1602003110000001</v>
      </c>
    </row>
    <row r="82" spans="1:33" x14ac:dyDescent="0.25">
      <c r="A82" t="s">
        <v>2469</v>
      </c>
      <c r="B82" t="s">
        <v>2470</v>
      </c>
      <c r="C82" t="s">
        <v>2471</v>
      </c>
      <c r="D82">
        <v>127097103</v>
      </c>
      <c r="E82">
        <v>2162340</v>
      </c>
      <c r="F82">
        <v>5055947</v>
      </c>
      <c r="G82">
        <v>22.12</v>
      </c>
      <c r="H82">
        <v>111837547.64</v>
      </c>
      <c r="I82">
        <v>10289</v>
      </c>
      <c r="J82" t="s">
        <v>315</v>
      </c>
      <c r="K82" t="s">
        <v>315</v>
      </c>
      <c r="L82" t="s">
        <v>525</v>
      </c>
      <c r="M82" t="s">
        <v>526</v>
      </c>
      <c r="N82" t="s">
        <v>42</v>
      </c>
      <c r="O82" t="s">
        <v>318</v>
      </c>
      <c r="P82" t="s">
        <v>271</v>
      </c>
      <c r="Q82">
        <v>459</v>
      </c>
      <c r="S82">
        <v>1172.912</v>
      </c>
      <c r="T82">
        <v>5531920896</v>
      </c>
      <c r="U82">
        <v>2668670976</v>
      </c>
      <c r="W82">
        <v>465148768</v>
      </c>
      <c r="Y82">
        <v>3.9694170949999998</v>
      </c>
      <c r="Z82">
        <v>-9.4478884559999994</v>
      </c>
      <c r="AA82">
        <v>-4.2751511689999999</v>
      </c>
      <c r="AB82">
        <v>-0.55000000800000004</v>
      </c>
      <c r="AC82">
        <v>-0.55000000800000004</v>
      </c>
      <c r="AD82">
        <v>-0.55000000800000004</v>
      </c>
      <c r="AE82">
        <v>3.593501007</v>
      </c>
      <c r="AF82">
        <v>10593779712</v>
      </c>
      <c r="AG82">
        <v>0.36166363000000001</v>
      </c>
    </row>
    <row r="83" spans="1:33" x14ac:dyDescent="0.25">
      <c r="A83" t="s">
        <v>419</v>
      </c>
      <c r="B83" t="s">
        <v>420</v>
      </c>
      <c r="C83" t="s">
        <v>421</v>
      </c>
      <c r="D83">
        <v>134429109</v>
      </c>
      <c r="E83">
        <v>2162845</v>
      </c>
      <c r="F83">
        <v>2070104</v>
      </c>
      <c r="G83">
        <v>56.89</v>
      </c>
      <c r="H83">
        <v>117768216.56</v>
      </c>
      <c r="I83">
        <v>17515</v>
      </c>
      <c r="J83" t="s">
        <v>243</v>
      </c>
      <c r="K83" t="s">
        <v>49</v>
      </c>
      <c r="L83" t="s">
        <v>422</v>
      </c>
      <c r="M83" t="s">
        <v>423</v>
      </c>
      <c r="N83" t="s">
        <v>42</v>
      </c>
      <c r="O83" t="s">
        <v>424</v>
      </c>
      <c r="P83" t="s">
        <v>288</v>
      </c>
      <c r="Q83">
        <v>16500</v>
      </c>
      <c r="S83">
        <v>7959.9998720000003</v>
      </c>
      <c r="T83">
        <v>8039000064</v>
      </c>
      <c r="U83">
        <v>6440999936</v>
      </c>
      <c r="V83">
        <v>-1806000000</v>
      </c>
      <c r="W83">
        <v>307900000</v>
      </c>
      <c r="X83">
        <v>19.500841139999999</v>
      </c>
      <c r="Y83">
        <v>11.391278266</v>
      </c>
      <c r="Z83">
        <v>43.891102257</v>
      </c>
      <c r="AA83">
        <v>8.0890900979999998</v>
      </c>
      <c r="AB83">
        <v>2.1400000449999999</v>
      </c>
      <c r="AC83">
        <v>2.120000004</v>
      </c>
      <c r="AD83">
        <v>2.1400000449999999</v>
      </c>
      <c r="AE83">
        <v>10.961470157999999</v>
      </c>
      <c r="AF83">
        <v>17773625344</v>
      </c>
      <c r="AG83">
        <v>2.2605027720000002</v>
      </c>
    </row>
    <row r="84" spans="1:33" x14ac:dyDescent="0.25">
      <c r="A84" t="s">
        <v>1662</v>
      </c>
      <c r="B84" t="s">
        <v>1663</v>
      </c>
      <c r="C84" t="s">
        <v>1664</v>
      </c>
      <c r="D84" t="s">
        <v>1665</v>
      </c>
      <c r="E84">
        <v>2654461</v>
      </c>
      <c r="F84">
        <v>5561293</v>
      </c>
      <c r="G84">
        <v>84.04</v>
      </c>
      <c r="H84">
        <v>467371063.72000003</v>
      </c>
      <c r="I84">
        <v>40532</v>
      </c>
      <c r="J84" t="s">
        <v>103</v>
      </c>
      <c r="K84" t="s">
        <v>104</v>
      </c>
      <c r="L84" t="s">
        <v>256</v>
      </c>
      <c r="M84" t="s">
        <v>507</v>
      </c>
      <c r="N84" t="s">
        <v>42</v>
      </c>
      <c r="O84" t="s">
        <v>1666</v>
      </c>
      <c r="P84" t="s">
        <v>434</v>
      </c>
      <c r="Q84">
        <v>46500</v>
      </c>
      <c r="S84">
        <v>27008</v>
      </c>
      <c r="T84">
        <v>345060999168</v>
      </c>
      <c r="U84">
        <v>296847998976</v>
      </c>
      <c r="V84">
        <v>29081999360</v>
      </c>
      <c r="W84">
        <v>489220128</v>
      </c>
      <c r="X84">
        <v>9.7949390409999992</v>
      </c>
      <c r="Y84">
        <v>0.81029498499999997</v>
      </c>
      <c r="Z84">
        <v>8.2793288169999997</v>
      </c>
      <c r="AA84">
        <v>1.11512371</v>
      </c>
      <c r="AB84">
        <v>7.0800001620000002</v>
      </c>
      <c r="AC84">
        <v>7.0100001089999999</v>
      </c>
      <c r="AD84">
        <v>7.0700000520000001</v>
      </c>
      <c r="AE84">
        <v>0.92732904100000002</v>
      </c>
      <c r="AF84">
        <v>41612963840</v>
      </c>
      <c r="AG84">
        <v>1.9038553140000001</v>
      </c>
    </row>
    <row r="85" spans="1:33" x14ac:dyDescent="0.25">
      <c r="A85" t="s">
        <v>425</v>
      </c>
      <c r="B85" t="s">
        <v>426</v>
      </c>
      <c r="C85" t="s">
        <v>427</v>
      </c>
      <c r="D85" t="s">
        <v>428</v>
      </c>
      <c r="E85">
        <v>2175672</v>
      </c>
      <c r="F85">
        <v>3560531</v>
      </c>
      <c r="G85">
        <v>71.010000000000005</v>
      </c>
      <c r="H85">
        <v>252833306.31</v>
      </c>
      <c r="I85">
        <v>22727</v>
      </c>
      <c r="J85" t="s">
        <v>48</v>
      </c>
      <c r="K85" t="s">
        <v>49</v>
      </c>
      <c r="L85" t="s">
        <v>208</v>
      </c>
      <c r="M85" t="s">
        <v>209</v>
      </c>
      <c r="N85" t="s">
        <v>42</v>
      </c>
      <c r="O85" t="s">
        <v>63</v>
      </c>
      <c r="P85" t="s">
        <v>190</v>
      </c>
      <c r="Q85">
        <v>37300</v>
      </c>
      <c r="S85">
        <v>125530.001408</v>
      </c>
      <c r="T85">
        <v>34405998592</v>
      </c>
      <c r="U85">
        <v>27758999552</v>
      </c>
      <c r="V85">
        <v>-2915000064</v>
      </c>
      <c r="W85">
        <v>320000000</v>
      </c>
      <c r="X85">
        <v>18.858737945000001</v>
      </c>
      <c r="Y85">
        <v>3.9810979359999998</v>
      </c>
      <c r="Z85">
        <v>20.803564671</v>
      </c>
      <c r="AA85">
        <v>4.1262876720000001</v>
      </c>
      <c r="AB85">
        <v>4.1699999569999999</v>
      </c>
      <c r="AC85">
        <v>4.1299999349999998</v>
      </c>
      <c r="AD85">
        <v>4.1699999569999999</v>
      </c>
      <c r="AE85">
        <v>3.4894349280000001</v>
      </c>
      <c r="AF85">
        <v>22897328128</v>
      </c>
      <c r="AG85">
        <v>2.3543162469999999</v>
      </c>
    </row>
    <row r="86" spans="1:33" x14ac:dyDescent="0.25">
      <c r="A86" t="s">
        <v>429</v>
      </c>
      <c r="B86" t="s">
        <v>430</v>
      </c>
      <c r="C86" t="s">
        <v>431</v>
      </c>
      <c r="D86">
        <v>143130102</v>
      </c>
      <c r="E86">
        <v>2983563</v>
      </c>
      <c r="F86">
        <v>2116084</v>
      </c>
      <c r="G86">
        <v>57.79</v>
      </c>
      <c r="H86">
        <v>122288494.36</v>
      </c>
      <c r="I86">
        <v>10999</v>
      </c>
      <c r="J86" t="s">
        <v>292</v>
      </c>
      <c r="K86" t="s">
        <v>128</v>
      </c>
      <c r="L86" t="s">
        <v>293</v>
      </c>
      <c r="M86" t="s">
        <v>432</v>
      </c>
      <c r="N86" t="s">
        <v>42</v>
      </c>
      <c r="O86" t="s">
        <v>433</v>
      </c>
      <c r="P86" t="s">
        <v>434</v>
      </c>
      <c r="Q86">
        <v>22064</v>
      </c>
      <c r="S86">
        <v>15373.508096</v>
      </c>
      <c r="T86">
        <v>15504331776</v>
      </c>
      <c r="U86">
        <v>12441987072</v>
      </c>
      <c r="W86">
        <v>191079104</v>
      </c>
      <c r="X86">
        <v>18.136783599000001</v>
      </c>
      <c r="Y86">
        <v>3.6070580479999999</v>
      </c>
      <c r="Z86">
        <v>19.350109583999998</v>
      </c>
      <c r="AA86">
        <v>4.1209229030000003</v>
      </c>
      <c r="AB86">
        <v>3.1200000640000001</v>
      </c>
      <c r="AC86">
        <v>3.0799999229999999</v>
      </c>
      <c r="AD86">
        <v>3.1200000640000001</v>
      </c>
      <c r="AE86">
        <v>3.6058841689999999</v>
      </c>
      <c r="AF86">
        <v>11180900352</v>
      </c>
      <c r="AG86">
        <v>0</v>
      </c>
    </row>
    <row r="87" spans="1:33" x14ac:dyDescent="0.25">
      <c r="A87" t="s">
        <v>2472</v>
      </c>
      <c r="B87" t="s">
        <v>2473</v>
      </c>
      <c r="C87" t="s">
        <v>2474</v>
      </c>
      <c r="D87">
        <v>143658300</v>
      </c>
      <c r="E87">
        <v>2523044</v>
      </c>
      <c r="F87">
        <v>4760809</v>
      </c>
      <c r="G87">
        <v>51.41</v>
      </c>
      <c r="H87">
        <v>244753190.69</v>
      </c>
      <c r="I87">
        <v>37252</v>
      </c>
      <c r="J87" t="s">
        <v>292</v>
      </c>
      <c r="K87" t="s">
        <v>128</v>
      </c>
      <c r="L87" t="s">
        <v>759</v>
      </c>
      <c r="M87" t="s">
        <v>2475</v>
      </c>
      <c r="N87" t="s">
        <v>42</v>
      </c>
      <c r="O87" t="s">
        <v>1236</v>
      </c>
      <c r="P87" t="s">
        <v>472</v>
      </c>
      <c r="Q87">
        <v>82200</v>
      </c>
      <c r="S87">
        <v>16164</v>
      </c>
      <c r="T87">
        <v>39331999744</v>
      </c>
      <c r="U87">
        <v>16432000000</v>
      </c>
      <c r="V87">
        <v>18645999616</v>
      </c>
      <c r="W87">
        <v>730000000</v>
      </c>
      <c r="X87">
        <v>17.001005171999999</v>
      </c>
      <c r="Y87">
        <v>1.579702019</v>
      </c>
      <c r="Z87">
        <v>10.331619114</v>
      </c>
      <c r="AA87">
        <v>6.248640033</v>
      </c>
      <c r="AB87">
        <v>3.269999951</v>
      </c>
      <c r="AC87">
        <v>3.25999996</v>
      </c>
      <c r="AD87">
        <v>3.269999951</v>
      </c>
      <c r="AE87">
        <v>1.6388340299999999</v>
      </c>
      <c r="AF87">
        <v>36323033088</v>
      </c>
      <c r="AG87">
        <v>2.5286909460000002</v>
      </c>
    </row>
    <row r="88" spans="1:33" x14ac:dyDescent="0.25">
      <c r="A88" t="s">
        <v>435</v>
      </c>
      <c r="B88" t="s">
        <v>436</v>
      </c>
      <c r="C88" t="s">
        <v>437</v>
      </c>
      <c r="D88">
        <v>149123101</v>
      </c>
      <c r="E88">
        <v>2180201</v>
      </c>
      <c r="F88">
        <v>6345958</v>
      </c>
      <c r="G88">
        <v>95.56</v>
      </c>
      <c r="H88">
        <v>606419746.48000002</v>
      </c>
      <c r="I88">
        <v>55909</v>
      </c>
      <c r="J88" t="s">
        <v>38</v>
      </c>
      <c r="K88" t="s">
        <v>39</v>
      </c>
      <c r="L88" t="s">
        <v>438</v>
      </c>
      <c r="M88" t="s">
        <v>438</v>
      </c>
      <c r="N88" t="s">
        <v>42</v>
      </c>
      <c r="O88" t="s">
        <v>439</v>
      </c>
      <c r="P88" t="s">
        <v>53</v>
      </c>
      <c r="Q88">
        <v>97100</v>
      </c>
      <c r="S88">
        <v>39992.998912000003</v>
      </c>
      <c r="T88">
        <v>76401999872</v>
      </c>
      <c r="U88">
        <v>60686999552</v>
      </c>
      <c r="V88">
        <v>6466999808</v>
      </c>
      <c r="W88">
        <v>585072576</v>
      </c>
      <c r="X88">
        <v>19.072072982000002</v>
      </c>
      <c r="Y88">
        <v>2.8270139689999998</v>
      </c>
      <c r="Z88">
        <v>6.4487492069999997</v>
      </c>
      <c r="AA88">
        <v>1.309124578</v>
      </c>
      <c r="AB88">
        <v>1.729999989</v>
      </c>
      <c r="AC88">
        <v>1.719999998</v>
      </c>
      <c r="AD88">
        <v>1.729999989</v>
      </c>
      <c r="AE88">
        <v>3.5736358880000001</v>
      </c>
      <c r="AF88">
        <v>56020701184</v>
      </c>
      <c r="AG88">
        <v>4.0288823799999998</v>
      </c>
    </row>
    <row r="89" spans="1:33" x14ac:dyDescent="0.25">
      <c r="A89" t="s">
        <v>440</v>
      </c>
      <c r="B89" t="s">
        <v>441</v>
      </c>
      <c r="C89" t="s">
        <v>442</v>
      </c>
      <c r="D89" t="s">
        <v>443</v>
      </c>
      <c r="E89" t="s">
        <v>444</v>
      </c>
      <c r="F89">
        <v>3154532</v>
      </c>
      <c r="G89">
        <v>29.04</v>
      </c>
      <c r="H89">
        <v>91607609.280000001</v>
      </c>
      <c r="I89">
        <v>9794</v>
      </c>
      <c r="J89" t="s">
        <v>149</v>
      </c>
      <c r="K89" t="s">
        <v>104</v>
      </c>
      <c r="L89" t="s">
        <v>149</v>
      </c>
      <c r="M89" t="s">
        <v>445</v>
      </c>
      <c r="N89" t="s">
        <v>42</v>
      </c>
      <c r="O89" t="s">
        <v>91</v>
      </c>
      <c r="P89" t="s">
        <v>77</v>
      </c>
      <c r="Q89">
        <v>70000</v>
      </c>
      <c r="S89">
        <v>12948</v>
      </c>
      <c r="T89">
        <v>10776769536</v>
      </c>
      <c r="U89">
        <v>7795267072</v>
      </c>
      <c r="V89">
        <v>-1524889984</v>
      </c>
      <c r="W89">
        <v>337279360</v>
      </c>
      <c r="X89">
        <v>17.50597763</v>
      </c>
      <c r="Y89">
        <v>3.6436910619999998</v>
      </c>
      <c r="Z89">
        <v>17.809427693</v>
      </c>
      <c r="AA89">
        <v>4.8006629719999996</v>
      </c>
      <c r="AB89">
        <v>1.460000038</v>
      </c>
      <c r="AC89">
        <v>1.439999982</v>
      </c>
      <c r="AD89">
        <v>1.460000038</v>
      </c>
      <c r="AE89">
        <v>3.3371414289999999</v>
      </c>
      <c r="AF89">
        <v>10089712640</v>
      </c>
      <c r="AG89">
        <v>0</v>
      </c>
    </row>
    <row r="90" spans="1:33" x14ac:dyDescent="0.25">
      <c r="A90" t="s">
        <v>2476</v>
      </c>
      <c r="B90" t="s">
        <v>2477</v>
      </c>
      <c r="C90" t="s">
        <v>2478</v>
      </c>
      <c r="D90">
        <v>124857202</v>
      </c>
      <c r="E90" t="s">
        <v>2479</v>
      </c>
      <c r="F90">
        <v>4512613</v>
      </c>
      <c r="G90">
        <v>60.72</v>
      </c>
      <c r="H90">
        <v>274005861.36000001</v>
      </c>
      <c r="I90">
        <v>26142</v>
      </c>
      <c r="J90" t="s">
        <v>292</v>
      </c>
      <c r="K90" t="s">
        <v>178</v>
      </c>
      <c r="L90" t="s">
        <v>501</v>
      </c>
      <c r="M90" t="s">
        <v>2480</v>
      </c>
      <c r="N90" t="s">
        <v>42</v>
      </c>
      <c r="O90" t="s">
        <v>196</v>
      </c>
      <c r="P90" t="s">
        <v>144</v>
      </c>
      <c r="Q90">
        <v>16260</v>
      </c>
      <c r="S90">
        <v>14442.000128</v>
      </c>
      <c r="T90">
        <v>23847999488</v>
      </c>
      <c r="U90">
        <v>18499999744</v>
      </c>
      <c r="V90">
        <v>-6681999872</v>
      </c>
      <c r="W90">
        <v>437000000</v>
      </c>
      <c r="X90">
        <v>14.155383110000001</v>
      </c>
      <c r="Y90">
        <v>4.1360750189999997</v>
      </c>
      <c r="Z90">
        <v>29.126214090000001</v>
      </c>
      <c r="AA90">
        <v>6.8001748190000004</v>
      </c>
      <c r="AB90">
        <v>3.6699999569999999</v>
      </c>
      <c r="AC90">
        <v>3.5700000520000001</v>
      </c>
      <c r="AD90">
        <v>3.6100000140000001</v>
      </c>
      <c r="AE90">
        <v>4.9616009649999997</v>
      </c>
      <c r="AF90">
        <v>26078676992</v>
      </c>
      <c r="AG90">
        <v>1.0375494270000001</v>
      </c>
    </row>
    <row r="91" spans="1:33" x14ac:dyDescent="0.25">
      <c r="A91" t="s">
        <v>1667</v>
      </c>
      <c r="B91" t="s">
        <v>1668</v>
      </c>
      <c r="C91" t="s">
        <v>1669</v>
      </c>
      <c r="D91">
        <v>151020104</v>
      </c>
      <c r="E91">
        <v>2182348</v>
      </c>
      <c r="F91">
        <v>8419688</v>
      </c>
      <c r="G91">
        <v>118.51</v>
      </c>
      <c r="H91">
        <v>997817224.88</v>
      </c>
      <c r="I91">
        <v>91869</v>
      </c>
      <c r="J91" t="s">
        <v>48</v>
      </c>
      <c r="K91" t="s">
        <v>49</v>
      </c>
      <c r="L91" t="s">
        <v>214</v>
      </c>
      <c r="M91" t="s">
        <v>215</v>
      </c>
      <c r="N91" t="s">
        <v>42</v>
      </c>
      <c r="O91" t="s">
        <v>1670</v>
      </c>
      <c r="P91" t="s">
        <v>288</v>
      </c>
      <c r="Q91">
        <v>6971</v>
      </c>
      <c r="S91">
        <v>10812</v>
      </c>
      <c r="T91">
        <v>26753699840</v>
      </c>
      <c r="U91">
        <v>21103400960</v>
      </c>
      <c r="V91">
        <v>-9714400256</v>
      </c>
      <c r="W91">
        <v>775400000</v>
      </c>
      <c r="X91">
        <v>41.210201263000002</v>
      </c>
      <c r="Y91">
        <v>15.031173706000001</v>
      </c>
      <c r="Z91">
        <v>38.660234973000001</v>
      </c>
      <c r="AA91">
        <v>7.8757792110000002</v>
      </c>
      <c r="AB91">
        <v>2.7299999289999999</v>
      </c>
      <c r="AC91">
        <v>2.64</v>
      </c>
      <c r="AD91">
        <v>2.7299999289999999</v>
      </c>
      <c r="AE91">
        <v>16.263322216999999</v>
      </c>
      <c r="AF91">
        <v>92427509760</v>
      </c>
      <c r="AG91">
        <v>0</v>
      </c>
    </row>
    <row r="92" spans="1:33" x14ac:dyDescent="0.25">
      <c r="A92" t="s">
        <v>2481</v>
      </c>
      <c r="B92" t="s">
        <v>2482</v>
      </c>
      <c r="C92" t="s">
        <v>2483</v>
      </c>
      <c r="D92" t="s">
        <v>2484</v>
      </c>
      <c r="E92">
        <v>2807061</v>
      </c>
      <c r="F92">
        <v>1853528</v>
      </c>
      <c r="G92">
        <v>57.63</v>
      </c>
      <c r="H92">
        <v>106818818.64</v>
      </c>
      <c r="I92">
        <v>9848</v>
      </c>
      <c r="J92" t="s">
        <v>48</v>
      </c>
      <c r="K92" t="s">
        <v>49</v>
      </c>
      <c r="L92" t="s">
        <v>96</v>
      </c>
      <c r="M92" t="s">
        <v>97</v>
      </c>
      <c r="N92" t="s">
        <v>42</v>
      </c>
      <c r="O92" t="s">
        <v>2485</v>
      </c>
      <c r="P92" t="s">
        <v>186</v>
      </c>
      <c r="Q92">
        <v>29400</v>
      </c>
      <c r="S92">
        <v>34998.000639999998</v>
      </c>
      <c r="T92">
        <v>19633999872</v>
      </c>
      <c r="U92">
        <v>13761999872</v>
      </c>
      <c r="V92">
        <v>-586000000</v>
      </c>
      <c r="W92">
        <v>170860752</v>
      </c>
      <c r="X92">
        <v>20.823293684999999</v>
      </c>
      <c r="Y92">
        <v>2.6022329329999998</v>
      </c>
      <c r="Z92">
        <v>10.514108746</v>
      </c>
      <c r="AA92">
        <v>3.0271553930000001</v>
      </c>
      <c r="AB92">
        <v>2.6600000260000001</v>
      </c>
      <c r="AC92">
        <v>2.5599999869999999</v>
      </c>
      <c r="AD92">
        <v>2.630000039</v>
      </c>
      <c r="AE92">
        <v>1.724466837</v>
      </c>
      <c r="AF92">
        <v>9904903168</v>
      </c>
      <c r="AG92">
        <v>0</v>
      </c>
    </row>
    <row r="93" spans="1:33" x14ac:dyDescent="0.25">
      <c r="A93" t="s">
        <v>446</v>
      </c>
      <c r="B93" t="s">
        <v>447</v>
      </c>
      <c r="C93" t="s">
        <v>448</v>
      </c>
      <c r="D93" t="s">
        <v>449</v>
      </c>
      <c r="E93">
        <v>2440637</v>
      </c>
      <c r="F93">
        <v>4656414</v>
      </c>
      <c r="G93">
        <v>23.86</v>
      </c>
      <c r="H93">
        <v>111102038.04000001</v>
      </c>
      <c r="I93">
        <v>10276</v>
      </c>
      <c r="J93" t="s">
        <v>163</v>
      </c>
      <c r="K93" t="s">
        <v>163</v>
      </c>
      <c r="L93" t="s">
        <v>275</v>
      </c>
      <c r="M93" t="s">
        <v>276</v>
      </c>
      <c r="N93" t="s">
        <v>42</v>
      </c>
      <c r="O93" t="s">
        <v>318</v>
      </c>
      <c r="P93" t="s">
        <v>271</v>
      </c>
      <c r="Q93">
        <v>7505</v>
      </c>
      <c r="S93">
        <v>7238</v>
      </c>
      <c r="T93">
        <v>21286000640</v>
      </c>
      <c r="U93">
        <v>17813999616</v>
      </c>
      <c r="V93">
        <v>2609999872</v>
      </c>
      <c r="W93">
        <v>430681856</v>
      </c>
      <c r="X93">
        <v>18.447898863999999</v>
      </c>
      <c r="Y93">
        <v>2.5375208850000002</v>
      </c>
      <c r="Z93">
        <v>-4.7277557239999997</v>
      </c>
      <c r="AA93">
        <v>-0.826676564</v>
      </c>
      <c r="AB93">
        <v>-0.409999946</v>
      </c>
      <c r="AC93">
        <v>-0.41999993600000002</v>
      </c>
      <c r="AD93">
        <v>-0.409999946</v>
      </c>
      <c r="AE93">
        <v>2.9596974500000002</v>
      </c>
      <c r="AF93">
        <v>10340684800</v>
      </c>
      <c r="AG93">
        <v>4.2749369430000002</v>
      </c>
    </row>
    <row r="94" spans="1:33" x14ac:dyDescent="0.25">
      <c r="A94" t="s">
        <v>2486</v>
      </c>
      <c r="B94" t="s">
        <v>2487</v>
      </c>
      <c r="C94" t="s">
        <v>2488</v>
      </c>
      <c r="D94">
        <v>156700106</v>
      </c>
      <c r="E94">
        <v>2185046</v>
      </c>
      <c r="F94">
        <v>5934657</v>
      </c>
      <c r="G94">
        <v>23.52</v>
      </c>
      <c r="H94">
        <v>139583132.63999999</v>
      </c>
      <c r="I94">
        <v>12858</v>
      </c>
      <c r="J94" t="s">
        <v>267</v>
      </c>
      <c r="K94" t="s">
        <v>178</v>
      </c>
      <c r="L94" t="s">
        <v>268</v>
      </c>
      <c r="M94" t="s">
        <v>269</v>
      </c>
      <c r="N94" t="s">
        <v>42</v>
      </c>
      <c r="O94" t="s">
        <v>2489</v>
      </c>
      <c r="P94" t="s">
        <v>137</v>
      </c>
      <c r="Q94">
        <v>42800</v>
      </c>
      <c r="S94">
        <v>17657.000447999999</v>
      </c>
      <c r="T94">
        <v>46796001280</v>
      </c>
      <c r="U94">
        <v>32903999488</v>
      </c>
      <c r="V94">
        <v>-11646000128</v>
      </c>
      <c r="W94">
        <v>546689984</v>
      </c>
      <c r="X94">
        <v>16.722724914</v>
      </c>
      <c r="Y94">
        <v>1.081076025</v>
      </c>
      <c r="Z94">
        <v>6.5524838020000002</v>
      </c>
      <c r="AA94">
        <v>1.9298796199999999</v>
      </c>
      <c r="AB94">
        <v>1.700000017</v>
      </c>
      <c r="AC94">
        <v>1.700000017</v>
      </c>
      <c r="AD94">
        <v>1.700000017</v>
      </c>
      <c r="AE94">
        <v>0.92557935300000005</v>
      </c>
      <c r="AF94">
        <v>12931957760</v>
      </c>
      <c r="AG94">
        <v>9.1836736549999998</v>
      </c>
    </row>
    <row r="95" spans="1:33" x14ac:dyDescent="0.25">
      <c r="A95" t="s">
        <v>2490</v>
      </c>
      <c r="B95" t="s">
        <v>2491</v>
      </c>
      <c r="C95" t="s">
        <v>2492</v>
      </c>
      <c r="D95">
        <v>156782104</v>
      </c>
      <c r="E95">
        <v>2185284</v>
      </c>
      <c r="F95">
        <v>3269657</v>
      </c>
      <c r="G95">
        <v>49.78</v>
      </c>
      <c r="H95">
        <v>162763525.46000001</v>
      </c>
      <c r="I95">
        <v>16900</v>
      </c>
      <c r="J95" t="s">
        <v>48</v>
      </c>
      <c r="K95" t="s">
        <v>59</v>
      </c>
      <c r="L95" t="s">
        <v>67</v>
      </c>
      <c r="M95" t="s">
        <v>2493</v>
      </c>
      <c r="N95" t="s">
        <v>42</v>
      </c>
      <c r="O95" t="s">
        <v>887</v>
      </c>
      <c r="P95" t="s">
        <v>186</v>
      </c>
      <c r="Q95">
        <v>22200</v>
      </c>
      <c r="S95">
        <v>4713.9480320000002</v>
      </c>
      <c r="T95">
        <v>5948527104</v>
      </c>
      <c r="U95">
        <v>1670492032</v>
      </c>
      <c r="V95">
        <v>2147164032</v>
      </c>
      <c r="W95">
        <v>339472096</v>
      </c>
      <c r="X95">
        <v>31.864974974999999</v>
      </c>
      <c r="Y95">
        <v>5.0624837869999997</v>
      </c>
      <c r="Z95">
        <v>16.090500187</v>
      </c>
      <c r="AA95">
        <v>11.383057679</v>
      </c>
      <c r="AB95">
        <v>1.9200000159999999</v>
      </c>
      <c r="AC95">
        <v>1.8799999949999999</v>
      </c>
      <c r="AD95">
        <v>1.9200000159999999</v>
      </c>
      <c r="AE95">
        <v>3.9501592940000001</v>
      </c>
      <c r="AF95">
        <v>16448596992</v>
      </c>
      <c r="AG95">
        <v>0</v>
      </c>
    </row>
    <row r="96" spans="1:33" x14ac:dyDescent="0.25">
      <c r="A96" t="s">
        <v>2494</v>
      </c>
      <c r="B96" t="s">
        <v>2495</v>
      </c>
      <c r="C96" t="s">
        <v>2496</v>
      </c>
      <c r="D96">
        <v>125269100</v>
      </c>
      <c r="E96" t="s">
        <v>2497</v>
      </c>
      <c r="F96">
        <v>2533479</v>
      </c>
      <c r="G96">
        <v>28.94</v>
      </c>
      <c r="H96">
        <v>73318882.260000005</v>
      </c>
      <c r="I96">
        <v>6746</v>
      </c>
      <c r="J96" t="s">
        <v>119</v>
      </c>
      <c r="K96" t="s">
        <v>120</v>
      </c>
      <c r="L96" t="s">
        <v>121</v>
      </c>
      <c r="M96" t="s">
        <v>2037</v>
      </c>
      <c r="N96" t="s">
        <v>42</v>
      </c>
      <c r="O96" t="s">
        <v>339</v>
      </c>
      <c r="P96" t="s">
        <v>53</v>
      </c>
      <c r="Q96">
        <v>2800</v>
      </c>
      <c r="S96">
        <v>3933.800064</v>
      </c>
      <c r="T96">
        <v>15632000000</v>
      </c>
      <c r="U96">
        <v>8652000256</v>
      </c>
      <c r="V96">
        <v>1366000000</v>
      </c>
      <c r="W96">
        <v>233113168</v>
      </c>
      <c r="X96">
        <v>13.409567832</v>
      </c>
      <c r="Y96">
        <v>1.9180519579999999</v>
      </c>
      <c r="Z96">
        <v>1.7436026090000001</v>
      </c>
      <c r="AA96">
        <v>0.487688497</v>
      </c>
      <c r="AB96">
        <v>0.29000000599999998</v>
      </c>
      <c r="AC96">
        <v>0.29000000599999998</v>
      </c>
      <c r="AD96">
        <v>0.29000000599999998</v>
      </c>
      <c r="AE96">
        <v>1.747744865</v>
      </c>
      <c r="AF96">
        <v>6764973056</v>
      </c>
      <c r="AG96">
        <v>4.1465101080000002</v>
      </c>
    </row>
    <row r="97" spans="1:33" x14ac:dyDescent="0.25">
      <c r="A97" t="s">
        <v>2498</v>
      </c>
      <c r="B97" t="s">
        <v>2499</v>
      </c>
      <c r="C97" t="s">
        <v>2500</v>
      </c>
      <c r="D97" t="s">
        <v>2501</v>
      </c>
      <c r="E97" t="s">
        <v>2502</v>
      </c>
      <c r="F97">
        <v>2360589</v>
      </c>
      <c r="G97">
        <v>275.31</v>
      </c>
      <c r="H97">
        <v>649893757.59000003</v>
      </c>
      <c r="I97">
        <v>85617</v>
      </c>
      <c r="J97" t="s">
        <v>292</v>
      </c>
      <c r="K97" t="s">
        <v>178</v>
      </c>
      <c r="L97" t="s">
        <v>501</v>
      </c>
      <c r="M97" t="s">
        <v>502</v>
      </c>
      <c r="N97" t="s">
        <v>42</v>
      </c>
      <c r="P97" t="s">
        <v>99</v>
      </c>
      <c r="Q97">
        <v>23800</v>
      </c>
      <c r="S97">
        <v>21240</v>
      </c>
      <c r="T97">
        <v>148897005568</v>
      </c>
      <c r="U97">
        <v>97821999104</v>
      </c>
      <c r="V97">
        <v>-71571996672</v>
      </c>
      <c r="W97">
        <v>270665408</v>
      </c>
      <c r="Z97">
        <v>14.606936807</v>
      </c>
      <c r="AA97">
        <v>3.1716638769999999</v>
      </c>
      <c r="AB97">
        <v>14.366518020000001</v>
      </c>
      <c r="AC97">
        <v>12.796518563999999</v>
      </c>
      <c r="AD97">
        <v>14.366518020000001</v>
      </c>
      <c r="AE97">
        <v>1.8501101129999999</v>
      </c>
      <c r="AF97">
        <v>84106223616</v>
      </c>
      <c r="AG97">
        <v>0</v>
      </c>
    </row>
    <row r="98" spans="1:33" x14ac:dyDescent="0.25">
      <c r="A98" t="s">
        <v>1680</v>
      </c>
      <c r="B98" t="s">
        <v>1681</v>
      </c>
      <c r="C98" t="s">
        <v>1682</v>
      </c>
      <c r="D98">
        <v>165167107</v>
      </c>
      <c r="E98">
        <v>2182779</v>
      </c>
      <c r="F98">
        <v>8124954</v>
      </c>
      <c r="G98">
        <v>7</v>
      </c>
      <c r="H98">
        <v>56874678</v>
      </c>
      <c r="I98">
        <v>6211</v>
      </c>
      <c r="J98" t="s">
        <v>315</v>
      </c>
      <c r="K98" t="s">
        <v>315</v>
      </c>
      <c r="L98" t="s">
        <v>525</v>
      </c>
      <c r="M98" t="s">
        <v>526</v>
      </c>
      <c r="N98" t="s">
        <v>42</v>
      </c>
      <c r="O98" t="s">
        <v>591</v>
      </c>
      <c r="P98" t="s">
        <v>592</v>
      </c>
      <c r="Q98">
        <v>4400</v>
      </c>
      <c r="S98">
        <v>8974.0001279999997</v>
      </c>
      <c r="T98">
        <v>12522999808</v>
      </c>
      <c r="U98">
        <v>13454999552</v>
      </c>
      <c r="W98">
        <v>776000000</v>
      </c>
      <c r="AA98">
        <v>-36.564227975000001</v>
      </c>
      <c r="AB98">
        <v>-8.8199999330000001</v>
      </c>
      <c r="AC98">
        <v>-8.8199999330000001</v>
      </c>
      <c r="AD98">
        <v>-8.8199999330000001</v>
      </c>
      <c r="AF98">
        <v>6415828992</v>
      </c>
      <c r="AG98">
        <v>0</v>
      </c>
    </row>
    <row r="99" spans="1:33" x14ac:dyDescent="0.25">
      <c r="A99" t="s">
        <v>1683</v>
      </c>
      <c r="B99" t="s">
        <v>1684</v>
      </c>
      <c r="C99" t="s">
        <v>1685</v>
      </c>
      <c r="D99">
        <v>166764100</v>
      </c>
      <c r="E99">
        <v>2838555</v>
      </c>
      <c r="F99">
        <v>20567763</v>
      </c>
      <c r="G99">
        <v>111.56</v>
      </c>
      <c r="H99">
        <v>2294539640.2800002</v>
      </c>
      <c r="I99">
        <v>210599</v>
      </c>
      <c r="J99" t="s">
        <v>315</v>
      </c>
      <c r="K99" t="s">
        <v>315</v>
      </c>
      <c r="L99" t="s">
        <v>525</v>
      </c>
      <c r="M99" t="s">
        <v>1686</v>
      </c>
      <c r="N99" t="s">
        <v>42</v>
      </c>
      <c r="O99" t="s">
        <v>1687</v>
      </c>
      <c r="P99" t="s">
        <v>77</v>
      </c>
      <c r="Q99">
        <v>61500</v>
      </c>
      <c r="S99">
        <v>101162.000384</v>
      </c>
      <c r="T99">
        <v>259863003136</v>
      </c>
      <c r="U99">
        <v>111911002112</v>
      </c>
      <c r="V99">
        <v>142219001856</v>
      </c>
      <c r="W99">
        <v>1887769344</v>
      </c>
      <c r="X99">
        <v>50.972347259000003</v>
      </c>
      <c r="Y99">
        <v>1.1861970420000001</v>
      </c>
      <c r="Z99">
        <v>-0.99432567500000002</v>
      </c>
      <c r="AA99">
        <v>-0.56784623899999997</v>
      </c>
      <c r="AB99">
        <v>-0.79999995199999996</v>
      </c>
      <c r="AC99">
        <v>-0.79999995199999996</v>
      </c>
      <c r="AD99">
        <v>-0.79999995199999996</v>
      </c>
      <c r="AE99">
        <v>1.43460174</v>
      </c>
      <c r="AF99">
        <v>214299574272</v>
      </c>
      <c r="AG99">
        <v>3.8365008089999999</v>
      </c>
    </row>
    <row r="100" spans="1:33" x14ac:dyDescent="0.25">
      <c r="A100" t="s">
        <v>2503</v>
      </c>
      <c r="B100" t="s">
        <v>2504</v>
      </c>
      <c r="C100" t="s">
        <v>2505</v>
      </c>
      <c r="D100">
        <v>169656105</v>
      </c>
      <c r="E100" t="s">
        <v>2506</v>
      </c>
      <c r="F100">
        <v>317965</v>
      </c>
      <c r="G100">
        <v>396.33</v>
      </c>
      <c r="H100">
        <v>126019068.45</v>
      </c>
      <c r="I100">
        <v>11473</v>
      </c>
      <c r="J100" t="s">
        <v>292</v>
      </c>
      <c r="K100" t="s">
        <v>128</v>
      </c>
      <c r="L100" t="s">
        <v>293</v>
      </c>
      <c r="M100" t="s">
        <v>381</v>
      </c>
      <c r="N100" t="s">
        <v>42</v>
      </c>
      <c r="O100" t="s">
        <v>574</v>
      </c>
      <c r="P100" t="s">
        <v>325</v>
      </c>
      <c r="Q100">
        <v>59330</v>
      </c>
      <c r="S100">
        <v>3867.3310080000001</v>
      </c>
      <c r="T100">
        <v>2067032960</v>
      </c>
      <c r="U100">
        <v>626012992</v>
      </c>
      <c r="V100">
        <v>1419080960</v>
      </c>
      <c r="W100">
        <v>28982000</v>
      </c>
      <c r="X100">
        <v>63.385391235</v>
      </c>
      <c r="Y100">
        <v>8.3287515639999992</v>
      </c>
      <c r="Z100">
        <v>3.8952164499999999</v>
      </c>
      <c r="AA100">
        <v>2.9845532719999999</v>
      </c>
      <c r="AB100">
        <v>2.4600000670000002</v>
      </c>
      <c r="AC100">
        <v>2.4300000960000001</v>
      </c>
      <c r="AD100">
        <v>2.4600000670000002</v>
      </c>
      <c r="AE100">
        <v>7.9710452170000003</v>
      </c>
      <c r="AF100">
        <v>11657827328</v>
      </c>
      <c r="AG100">
        <v>0</v>
      </c>
    </row>
    <row r="101" spans="1:33" x14ac:dyDescent="0.25">
      <c r="A101" t="s">
        <v>1688</v>
      </c>
      <c r="B101" t="s">
        <v>1689</v>
      </c>
      <c r="C101" t="s">
        <v>1690</v>
      </c>
      <c r="E101" t="s">
        <v>1691</v>
      </c>
      <c r="F101">
        <v>5047466</v>
      </c>
      <c r="G101">
        <v>128</v>
      </c>
      <c r="H101">
        <v>646075648</v>
      </c>
      <c r="I101">
        <v>59563</v>
      </c>
      <c r="J101" t="s">
        <v>103</v>
      </c>
      <c r="K101" t="s">
        <v>104</v>
      </c>
      <c r="L101" t="s">
        <v>105</v>
      </c>
      <c r="M101" t="s">
        <v>171</v>
      </c>
      <c r="N101" t="s">
        <v>1692</v>
      </c>
      <c r="O101" t="s">
        <v>1693</v>
      </c>
      <c r="Q101">
        <v>22000</v>
      </c>
      <c r="S101">
        <v>27980.000255999999</v>
      </c>
      <c r="T101">
        <v>161810006016</v>
      </c>
      <c r="U101">
        <v>113437999104</v>
      </c>
      <c r="V101">
        <v>25532000256</v>
      </c>
      <c r="W101">
        <v>465286112</v>
      </c>
      <c r="X101">
        <v>12.425516128</v>
      </c>
      <c r="Y101">
        <v>1.2306139460000001</v>
      </c>
      <c r="Z101">
        <v>8.2788166299999997</v>
      </c>
      <c r="AA101">
        <v>2.4717801750000001</v>
      </c>
      <c r="AB101">
        <v>7.5299999709999996</v>
      </c>
      <c r="AC101">
        <v>7.4700000280000003</v>
      </c>
      <c r="AD101">
        <v>7.5299999709999996</v>
      </c>
      <c r="AE101">
        <v>1.23122102</v>
      </c>
      <c r="AF101">
        <v>59642519552</v>
      </c>
      <c r="AG101">
        <v>2.125000022</v>
      </c>
    </row>
    <row r="102" spans="1:33" x14ac:dyDescent="0.25">
      <c r="A102" t="s">
        <v>2507</v>
      </c>
      <c r="B102" t="s">
        <v>2508</v>
      </c>
      <c r="C102" t="s">
        <v>2509</v>
      </c>
      <c r="D102">
        <v>171340102</v>
      </c>
      <c r="E102">
        <v>2195841</v>
      </c>
      <c r="F102">
        <v>2809079</v>
      </c>
      <c r="G102">
        <v>43.79</v>
      </c>
      <c r="H102">
        <v>123009569.41</v>
      </c>
      <c r="I102">
        <v>11324</v>
      </c>
      <c r="J102" t="s">
        <v>243</v>
      </c>
      <c r="K102" t="s">
        <v>49</v>
      </c>
      <c r="L102" t="s">
        <v>476</v>
      </c>
      <c r="M102" t="s">
        <v>2510</v>
      </c>
      <c r="N102" t="s">
        <v>42</v>
      </c>
      <c r="O102" t="s">
        <v>2511</v>
      </c>
      <c r="P102" t="s">
        <v>288</v>
      </c>
      <c r="Q102">
        <v>4400</v>
      </c>
      <c r="S102">
        <v>3470.7000320000002</v>
      </c>
      <c r="T102">
        <v>4282700032</v>
      </c>
      <c r="U102">
        <v>2162700032</v>
      </c>
      <c r="V102">
        <v>-639299968</v>
      </c>
      <c r="W102">
        <v>258358624</v>
      </c>
      <c r="X102">
        <v>27.541309355999999</v>
      </c>
      <c r="Y102">
        <v>5.8771858210000003</v>
      </c>
      <c r="Z102">
        <v>21.954144282000001</v>
      </c>
      <c r="AA102">
        <v>10.768778347</v>
      </c>
      <c r="AB102">
        <v>1.7699999799999999</v>
      </c>
      <c r="AC102">
        <v>1.7350000139999999</v>
      </c>
      <c r="AD102">
        <v>1.7699999799999999</v>
      </c>
      <c r="AE102">
        <v>5.3365680150000001</v>
      </c>
      <c r="AF102">
        <v>11135475712</v>
      </c>
      <c r="AG102">
        <v>1.597396619</v>
      </c>
    </row>
    <row r="103" spans="1:33" x14ac:dyDescent="0.25">
      <c r="A103" t="s">
        <v>450</v>
      </c>
      <c r="B103" t="s">
        <v>451</v>
      </c>
      <c r="C103" t="s">
        <v>452</v>
      </c>
      <c r="D103">
        <v>125509109</v>
      </c>
      <c r="E103">
        <v>2196479</v>
      </c>
      <c r="F103">
        <v>2787983</v>
      </c>
      <c r="G103">
        <v>134.74</v>
      </c>
      <c r="H103">
        <v>375652829.42000002</v>
      </c>
      <c r="I103">
        <v>34592</v>
      </c>
      <c r="J103" t="s">
        <v>48</v>
      </c>
      <c r="K103" t="s">
        <v>49</v>
      </c>
      <c r="L103" t="s">
        <v>96</v>
      </c>
      <c r="M103" t="s">
        <v>97</v>
      </c>
      <c r="N103" t="s">
        <v>42</v>
      </c>
      <c r="O103" t="s">
        <v>453</v>
      </c>
      <c r="P103" t="s">
        <v>99</v>
      </c>
      <c r="Q103">
        <v>39300</v>
      </c>
      <c r="S103">
        <v>39264.001023999997</v>
      </c>
      <c r="T103">
        <v>60762001408</v>
      </c>
      <c r="U103">
        <v>46712000512</v>
      </c>
      <c r="V103">
        <v>7967000064</v>
      </c>
      <c r="W103">
        <v>256574784</v>
      </c>
      <c r="X103">
        <v>16.398813247</v>
      </c>
      <c r="Y103">
        <v>2.7394618980000001</v>
      </c>
      <c r="Z103">
        <v>14.843871516</v>
      </c>
      <c r="AA103">
        <v>3.2480389650000001</v>
      </c>
      <c r="AB103">
        <v>7.4799998990000001</v>
      </c>
      <c r="AC103">
        <v>7.3700000040000004</v>
      </c>
      <c r="AD103">
        <v>7.4799998990000001</v>
      </c>
      <c r="AE103">
        <v>2.4739437419999999</v>
      </c>
      <c r="AF103">
        <v>34223259648</v>
      </c>
      <c r="AG103">
        <v>5.9373604000000003E-2</v>
      </c>
    </row>
    <row r="104" spans="1:33" x14ac:dyDescent="0.25">
      <c r="A104" t="s">
        <v>2512</v>
      </c>
      <c r="B104" t="s">
        <v>2513</v>
      </c>
      <c r="C104" t="s">
        <v>2514</v>
      </c>
      <c r="D104">
        <v>171798101</v>
      </c>
      <c r="E104">
        <v>2987521</v>
      </c>
      <c r="F104">
        <v>1026422</v>
      </c>
      <c r="G104">
        <v>137.88</v>
      </c>
      <c r="H104">
        <v>141523065.36000001</v>
      </c>
      <c r="I104">
        <v>13093</v>
      </c>
      <c r="J104" t="s">
        <v>315</v>
      </c>
      <c r="K104" t="s">
        <v>315</v>
      </c>
      <c r="L104" t="s">
        <v>525</v>
      </c>
      <c r="M104" t="s">
        <v>526</v>
      </c>
      <c r="N104" t="s">
        <v>42</v>
      </c>
      <c r="O104" t="s">
        <v>574</v>
      </c>
      <c r="P104" t="s">
        <v>325</v>
      </c>
      <c r="Q104">
        <v>925</v>
      </c>
      <c r="S104">
        <v>1191.1190079999999</v>
      </c>
      <c r="T104">
        <v>4538746880</v>
      </c>
      <c r="U104">
        <v>2205465088</v>
      </c>
      <c r="V104">
        <v>1713049984</v>
      </c>
      <c r="W104">
        <v>94964176</v>
      </c>
      <c r="Y104">
        <v>3.935461997</v>
      </c>
      <c r="Z104">
        <v>-38.137663035000003</v>
      </c>
      <c r="AA104">
        <v>-20.225030161999999</v>
      </c>
      <c r="AB104">
        <v>-11.830000296</v>
      </c>
      <c r="AC104">
        <v>-11.830000296</v>
      </c>
      <c r="AD104">
        <v>-11.830000296</v>
      </c>
      <c r="AE104">
        <v>5.6116922569999996</v>
      </c>
      <c r="AF104">
        <v>13170581504</v>
      </c>
      <c r="AG104">
        <v>0.290107322</v>
      </c>
    </row>
    <row r="105" spans="1:33" x14ac:dyDescent="0.25">
      <c r="A105" t="s">
        <v>2515</v>
      </c>
      <c r="B105" t="s">
        <v>2516</v>
      </c>
      <c r="C105" t="s">
        <v>2517</v>
      </c>
      <c r="D105">
        <v>172062101</v>
      </c>
      <c r="E105">
        <v>2196888</v>
      </c>
      <c r="F105">
        <v>1601604</v>
      </c>
      <c r="G105">
        <v>76.739999999999995</v>
      </c>
      <c r="H105">
        <v>122907090.95999999</v>
      </c>
      <c r="I105">
        <v>12642</v>
      </c>
      <c r="J105" t="s">
        <v>103</v>
      </c>
      <c r="K105" t="s">
        <v>104</v>
      </c>
      <c r="L105" t="s">
        <v>105</v>
      </c>
      <c r="M105" t="s">
        <v>171</v>
      </c>
      <c r="N105" t="s">
        <v>42</v>
      </c>
      <c r="O105" t="s">
        <v>732</v>
      </c>
      <c r="P105" t="s">
        <v>190</v>
      </c>
      <c r="Q105">
        <v>4493</v>
      </c>
      <c r="S105">
        <v>5400.0001279999997</v>
      </c>
      <c r="T105">
        <v>20455000064</v>
      </c>
      <c r="U105">
        <v>13333999616</v>
      </c>
      <c r="V105">
        <v>7120999936</v>
      </c>
      <c r="W105">
        <v>164700000</v>
      </c>
      <c r="X105">
        <v>18.515546797999999</v>
      </c>
      <c r="Y105">
        <v>1.6007519960000001</v>
      </c>
      <c r="Z105">
        <v>9.6058198630000007</v>
      </c>
      <c r="AA105">
        <v>3.300515173</v>
      </c>
      <c r="AB105">
        <v>3.9300000069999999</v>
      </c>
      <c r="AC105">
        <v>3.8900000449999999</v>
      </c>
      <c r="AD105">
        <v>3.9300000069999999</v>
      </c>
      <c r="AE105">
        <v>1.7749020719999999</v>
      </c>
      <c r="AF105">
        <v>12672460800</v>
      </c>
      <c r="AG105">
        <v>3.0753193250000002</v>
      </c>
    </row>
    <row r="106" spans="1:33" x14ac:dyDescent="0.25">
      <c r="A106" t="s">
        <v>454</v>
      </c>
      <c r="B106" t="s">
        <v>455</v>
      </c>
      <c r="C106" t="s">
        <v>456</v>
      </c>
      <c r="D106">
        <v>172908105</v>
      </c>
      <c r="E106">
        <v>2197137</v>
      </c>
      <c r="F106">
        <v>940254</v>
      </c>
      <c r="G106">
        <v>114.6</v>
      </c>
      <c r="H106">
        <v>107753108.40000001</v>
      </c>
      <c r="I106">
        <v>12025</v>
      </c>
      <c r="J106" t="s">
        <v>38</v>
      </c>
      <c r="K106" t="s">
        <v>49</v>
      </c>
      <c r="L106" t="s">
        <v>285</v>
      </c>
      <c r="M106" t="s">
        <v>285</v>
      </c>
      <c r="N106" t="s">
        <v>42</v>
      </c>
      <c r="O106" t="s">
        <v>457</v>
      </c>
      <c r="P106" t="s">
        <v>190</v>
      </c>
      <c r="Q106">
        <v>35000</v>
      </c>
      <c r="S106">
        <v>5000.6979840000004</v>
      </c>
      <c r="T106">
        <v>4167144960</v>
      </c>
      <c r="U106">
        <v>2179742976</v>
      </c>
      <c r="V106">
        <v>604235008</v>
      </c>
      <c r="W106">
        <v>104905808</v>
      </c>
      <c r="X106">
        <v>24.126913070000001</v>
      </c>
      <c r="Y106">
        <v>5.2756681439999999</v>
      </c>
      <c r="Z106">
        <v>38.134330691999999</v>
      </c>
      <c r="AA106">
        <v>17.64587955</v>
      </c>
      <c r="AB106">
        <v>4.5</v>
      </c>
      <c r="AC106">
        <v>6.6269159310000001</v>
      </c>
      <c r="AD106">
        <v>6.7390660039999997</v>
      </c>
      <c r="AE106">
        <v>6.0492064179999998</v>
      </c>
      <c r="AF106">
        <v>12181980160</v>
      </c>
      <c r="AG106">
        <v>0.91623033700000001</v>
      </c>
    </row>
    <row r="107" spans="1:33" x14ac:dyDescent="0.25">
      <c r="A107" t="s">
        <v>458</v>
      </c>
      <c r="B107" t="s">
        <v>459</v>
      </c>
      <c r="C107" t="s">
        <v>460</v>
      </c>
      <c r="D107" t="s">
        <v>461</v>
      </c>
      <c r="E107">
        <v>2198163</v>
      </c>
      <c r="F107">
        <v>54895491</v>
      </c>
      <c r="G107">
        <v>29.82</v>
      </c>
      <c r="H107">
        <v>1636983541.6199999</v>
      </c>
      <c r="I107">
        <v>149689</v>
      </c>
      <c r="J107" t="s">
        <v>58</v>
      </c>
      <c r="K107" t="s">
        <v>178</v>
      </c>
      <c r="L107" t="s">
        <v>268</v>
      </c>
      <c r="M107" t="s">
        <v>462</v>
      </c>
      <c r="N107" t="s">
        <v>42</v>
      </c>
      <c r="O107" t="s">
        <v>76</v>
      </c>
      <c r="P107" t="s">
        <v>77</v>
      </c>
      <c r="Q107">
        <v>73711</v>
      </c>
      <c r="S107">
        <v>48917.000192</v>
      </c>
      <c r="T107">
        <v>126287003648</v>
      </c>
      <c r="U107">
        <v>62874001408</v>
      </c>
      <c r="V107">
        <v>34286000128</v>
      </c>
      <c r="W107">
        <v>5024000000</v>
      </c>
      <c r="X107">
        <v>14.267010687999999</v>
      </c>
      <c r="Y107">
        <v>2.296823024</v>
      </c>
      <c r="Z107">
        <v>17.232519986</v>
      </c>
      <c r="AA107">
        <v>8.9313615550000005</v>
      </c>
      <c r="AB107">
        <v>2.1100000140000001</v>
      </c>
      <c r="AC107">
        <v>2.1000000230000002</v>
      </c>
      <c r="AD107">
        <v>2.1100000140000001</v>
      </c>
      <c r="AE107">
        <v>2.3627997650000001</v>
      </c>
      <c r="AF107">
        <v>147806797824</v>
      </c>
      <c r="AG107">
        <v>3.3199194329999999</v>
      </c>
    </row>
    <row r="108" spans="1:33" x14ac:dyDescent="0.25">
      <c r="A108" t="s">
        <v>463</v>
      </c>
      <c r="B108" t="s">
        <v>464</v>
      </c>
      <c r="C108" t="s">
        <v>465</v>
      </c>
      <c r="D108">
        <v>172967424</v>
      </c>
      <c r="E108">
        <v>2297907</v>
      </c>
      <c r="F108">
        <v>31667145</v>
      </c>
      <c r="G108">
        <v>56.39</v>
      </c>
      <c r="H108">
        <v>1785710306.55</v>
      </c>
      <c r="I108">
        <v>160696</v>
      </c>
      <c r="J108" t="s">
        <v>103</v>
      </c>
      <c r="K108" t="s">
        <v>104</v>
      </c>
      <c r="L108" t="s">
        <v>256</v>
      </c>
      <c r="M108" t="s">
        <v>466</v>
      </c>
      <c r="N108" t="s">
        <v>42</v>
      </c>
      <c r="O108" t="s">
        <v>196</v>
      </c>
      <c r="P108" t="s">
        <v>144</v>
      </c>
      <c r="Q108">
        <v>220000</v>
      </c>
      <c r="S108">
        <v>83454.001151999997</v>
      </c>
      <c r="T108">
        <v>1818117013504</v>
      </c>
      <c r="U108">
        <v>1585426989056</v>
      </c>
      <c r="V108">
        <v>184425005056</v>
      </c>
      <c r="W108">
        <v>2849730304</v>
      </c>
      <c r="X108">
        <v>8.6867103570000008</v>
      </c>
      <c r="Y108">
        <v>0.65219402299999996</v>
      </c>
      <c r="Z108">
        <v>6.532807816</v>
      </c>
      <c r="AA108">
        <v>0.75290786700000001</v>
      </c>
      <c r="AB108">
        <v>4.6499999760000001</v>
      </c>
      <c r="AC108">
        <v>4.6000000229999998</v>
      </c>
      <c r="AD108">
        <v>4.6000000229999998</v>
      </c>
      <c r="AE108">
        <v>0.75685182200000001</v>
      </c>
      <c r="AF108">
        <v>160881524736</v>
      </c>
      <c r="AG108">
        <v>0.54974286500000002</v>
      </c>
    </row>
    <row r="109" spans="1:33" x14ac:dyDescent="0.25">
      <c r="A109" t="s">
        <v>2518</v>
      </c>
      <c r="B109" t="s">
        <v>2519</v>
      </c>
      <c r="C109" t="s">
        <v>2520</v>
      </c>
      <c r="D109">
        <v>174610105</v>
      </c>
      <c r="E109" t="s">
        <v>2521</v>
      </c>
      <c r="F109">
        <v>5712064</v>
      </c>
      <c r="G109">
        <v>33.51</v>
      </c>
      <c r="H109">
        <v>191411264.63999999</v>
      </c>
      <c r="I109">
        <v>17153</v>
      </c>
      <c r="J109" t="s">
        <v>103</v>
      </c>
      <c r="K109" t="s">
        <v>104</v>
      </c>
      <c r="L109" t="s">
        <v>256</v>
      </c>
      <c r="M109" t="s">
        <v>334</v>
      </c>
      <c r="N109" t="s">
        <v>42</v>
      </c>
      <c r="O109" t="s">
        <v>1345</v>
      </c>
      <c r="P109" t="s">
        <v>564</v>
      </c>
      <c r="Q109">
        <v>17625</v>
      </c>
      <c r="S109">
        <v>5611.9998720000003</v>
      </c>
      <c r="T109">
        <v>147014991872</v>
      </c>
      <c r="U109">
        <v>126833999872</v>
      </c>
      <c r="V109">
        <v>13054000128</v>
      </c>
      <c r="W109">
        <v>518148352</v>
      </c>
      <c r="X109">
        <v>13.946475028</v>
      </c>
      <c r="Y109">
        <v>0.619382977</v>
      </c>
      <c r="Z109">
        <v>4.9387744140000001</v>
      </c>
      <c r="AA109">
        <v>0.68681806099999998</v>
      </c>
      <c r="AB109">
        <v>1.849999994</v>
      </c>
      <c r="AC109">
        <v>1.849999994</v>
      </c>
      <c r="AD109">
        <v>1.849999994</v>
      </c>
      <c r="AE109">
        <v>0.87116305699999996</v>
      </c>
      <c r="AF109">
        <v>17506222080</v>
      </c>
      <c r="AG109">
        <v>1.3130409409999999</v>
      </c>
    </row>
    <row r="110" spans="1:33" x14ac:dyDescent="0.25">
      <c r="A110" t="s">
        <v>467</v>
      </c>
      <c r="B110" t="s">
        <v>468</v>
      </c>
      <c r="C110" t="s">
        <v>469</v>
      </c>
      <c r="D110">
        <v>177376100</v>
      </c>
      <c r="E110">
        <v>2182553</v>
      </c>
      <c r="F110">
        <v>1686271</v>
      </c>
      <c r="G110">
        <v>86.73</v>
      </c>
      <c r="H110">
        <v>146250283.83000001</v>
      </c>
      <c r="I110">
        <v>13526</v>
      </c>
      <c r="J110" t="s">
        <v>58</v>
      </c>
      <c r="K110" t="s">
        <v>59</v>
      </c>
      <c r="L110" t="s">
        <v>67</v>
      </c>
      <c r="M110" t="s">
        <v>470</v>
      </c>
      <c r="N110" t="s">
        <v>42</v>
      </c>
      <c r="O110" t="s">
        <v>471</v>
      </c>
      <c r="P110" t="s">
        <v>472</v>
      </c>
      <c r="Q110">
        <v>9500</v>
      </c>
      <c r="S110">
        <v>3414.672</v>
      </c>
      <c r="T110">
        <v>5922503168</v>
      </c>
      <c r="U110">
        <v>3570767104</v>
      </c>
      <c r="V110">
        <v>139320000</v>
      </c>
      <c r="W110">
        <v>155687008</v>
      </c>
      <c r="X110">
        <v>25.131505965999999</v>
      </c>
      <c r="Y110">
        <v>5.6389718049999997</v>
      </c>
      <c r="Z110">
        <v>21.077136678999999</v>
      </c>
      <c r="AA110">
        <v>8.2545298470000006</v>
      </c>
      <c r="AB110">
        <v>3.0200000400000002</v>
      </c>
      <c r="AC110">
        <v>2.989999949</v>
      </c>
      <c r="AD110">
        <v>3.0200000400000002</v>
      </c>
      <c r="AE110">
        <v>5.7416025670000002</v>
      </c>
      <c r="AF110">
        <v>13284405248</v>
      </c>
      <c r="AG110">
        <v>0</v>
      </c>
    </row>
    <row r="111" spans="1:33" x14ac:dyDescent="0.25">
      <c r="A111" t="s">
        <v>473</v>
      </c>
      <c r="B111" t="s">
        <v>474</v>
      </c>
      <c r="C111" t="s">
        <v>475</v>
      </c>
      <c r="D111">
        <v>189054109</v>
      </c>
      <c r="E111">
        <v>2204026</v>
      </c>
      <c r="F111">
        <v>1400664</v>
      </c>
      <c r="G111">
        <v>115.56</v>
      </c>
      <c r="H111">
        <v>161860731.84</v>
      </c>
      <c r="I111">
        <v>14877</v>
      </c>
      <c r="J111" t="s">
        <v>243</v>
      </c>
      <c r="K111" t="s">
        <v>49</v>
      </c>
      <c r="L111" t="s">
        <v>476</v>
      </c>
      <c r="M111" t="s">
        <v>477</v>
      </c>
      <c r="N111" t="s">
        <v>42</v>
      </c>
      <c r="O111" t="s">
        <v>478</v>
      </c>
      <c r="P111" t="s">
        <v>77</v>
      </c>
      <c r="Q111">
        <v>8000</v>
      </c>
      <c r="S111">
        <v>5814</v>
      </c>
      <c r="T111">
        <v>4465999872</v>
      </c>
      <c r="U111">
        <v>4176999936</v>
      </c>
      <c r="V111">
        <v>-1640000000</v>
      </c>
      <c r="W111">
        <v>128707792</v>
      </c>
      <c r="X111">
        <v>25.610332489000001</v>
      </c>
      <c r="Y111">
        <v>77.369544981999994</v>
      </c>
      <c r="Z111">
        <v>321.07843137200001</v>
      </c>
      <c r="AA111">
        <v>15.301950821</v>
      </c>
      <c r="AB111">
        <v>5.0599999420000001</v>
      </c>
      <c r="AC111">
        <v>4.9800000190000002</v>
      </c>
      <c r="AD111">
        <v>5.0699999330000001</v>
      </c>
      <c r="AE111">
        <v>51.465310690999999</v>
      </c>
      <c r="AF111">
        <v>14725703680</v>
      </c>
      <c r="AG111">
        <v>2.7172032289999999</v>
      </c>
    </row>
    <row r="112" spans="1:33" x14ac:dyDescent="0.25">
      <c r="A112" t="s">
        <v>479</v>
      </c>
      <c r="B112" t="s">
        <v>480</v>
      </c>
      <c r="C112" t="s">
        <v>481</v>
      </c>
      <c r="D112" t="s">
        <v>482</v>
      </c>
      <c r="E112">
        <v>2965839</v>
      </c>
      <c r="F112">
        <v>3681046</v>
      </c>
      <c r="G112">
        <v>112.91</v>
      </c>
      <c r="H112">
        <v>415626903.86000001</v>
      </c>
      <c r="I112">
        <v>38316</v>
      </c>
      <c r="J112" t="s">
        <v>103</v>
      </c>
      <c r="K112" t="s">
        <v>104</v>
      </c>
      <c r="L112" t="s">
        <v>194</v>
      </c>
      <c r="M112" t="s">
        <v>483</v>
      </c>
      <c r="N112" t="s">
        <v>42</v>
      </c>
      <c r="O112" t="s">
        <v>246</v>
      </c>
      <c r="P112" t="s">
        <v>53</v>
      </c>
      <c r="Q112">
        <v>2530</v>
      </c>
      <c r="S112">
        <v>3496.099968</v>
      </c>
      <c r="T112">
        <v>63251300352</v>
      </c>
      <c r="U112">
        <v>41986400256</v>
      </c>
      <c r="V112">
        <v>-5945299968</v>
      </c>
      <c r="W112">
        <v>337980992</v>
      </c>
      <c r="X112">
        <v>24.207529066999999</v>
      </c>
      <c r="Y112">
        <v>1.5442440500000001</v>
      </c>
      <c r="Z112">
        <v>6.8121110109999998</v>
      </c>
      <c r="AA112">
        <v>2.0144118290000002</v>
      </c>
      <c r="AB112">
        <v>4.3100000019999998</v>
      </c>
      <c r="AC112">
        <v>4.290000021</v>
      </c>
      <c r="AD112">
        <v>4.3100000019999998</v>
      </c>
      <c r="AE112">
        <v>1.7945739599999999</v>
      </c>
      <c r="AF112">
        <v>39266217984</v>
      </c>
      <c r="AG112">
        <v>4.6054379570000004</v>
      </c>
    </row>
    <row r="113" spans="1:33" x14ac:dyDescent="0.25">
      <c r="A113" t="s">
        <v>484</v>
      </c>
      <c r="B113" t="s">
        <v>485</v>
      </c>
      <c r="C113" t="s">
        <v>486</v>
      </c>
      <c r="D113">
        <v>125896100</v>
      </c>
      <c r="E113">
        <v>2219224</v>
      </c>
      <c r="F113">
        <v>3034197</v>
      </c>
      <c r="G113">
        <v>40.22</v>
      </c>
      <c r="H113">
        <v>122035403.34</v>
      </c>
      <c r="I113">
        <v>11257</v>
      </c>
      <c r="J113" t="s">
        <v>163</v>
      </c>
      <c r="K113" t="s">
        <v>163</v>
      </c>
      <c r="L113" t="s">
        <v>164</v>
      </c>
      <c r="M113" t="s">
        <v>165</v>
      </c>
      <c r="N113" t="s">
        <v>42</v>
      </c>
      <c r="O113" t="s">
        <v>487</v>
      </c>
      <c r="P113" t="s">
        <v>488</v>
      </c>
      <c r="Q113">
        <v>7750</v>
      </c>
      <c r="S113">
        <v>6268</v>
      </c>
      <c r="T113">
        <v>20842000384</v>
      </c>
      <c r="U113">
        <v>16545999872</v>
      </c>
      <c r="W113">
        <v>279100000</v>
      </c>
      <c r="X113">
        <v>21.137901306</v>
      </c>
      <c r="Y113">
        <v>2.7533309450000001</v>
      </c>
      <c r="Z113">
        <v>14.213944035000001</v>
      </c>
      <c r="AA113">
        <v>2.8788404760000001</v>
      </c>
      <c r="AB113">
        <v>2.0999999640000002</v>
      </c>
      <c r="AC113">
        <v>2.0899999729999998</v>
      </c>
      <c r="AD113">
        <v>2.0999999640000002</v>
      </c>
      <c r="AE113">
        <v>2.6356896449999998</v>
      </c>
      <c r="AF113">
        <v>11204713472</v>
      </c>
      <c r="AG113">
        <v>3.0333166619999998</v>
      </c>
    </row>
    <row r="114" spans="1:33" x14ac:dyDescent="0.25">
      <c r="A114" t="s">
        <v>1700</v>
      </c>
      <c r="B114" t="s">
        <v>1701</v>
      </c>
      <c r="C114" t="s">
        <v>1702</v>
      </c>
      <c r="D114">
        <v>189754104</v>
      </c>
      <c r="E114">
        <v>2646015</v>
      </c>
      <c r="F114">
        <v>3022421</v>
      </c>
      <c r="G114">
        <v>36.39</v>
      </c>
      <c r="H114">
        <v>109985900.19</v>
      </c>
      <c r="I114">
        <v>10202</v>
      </c>
      <c r="J114" t="s">
        <v>292</v>
      </c>
      <c r="K114" t="s">
        <v>128</v>
      </c>
      <c r="L114" t="s">
        <v>293</v>
      </c>
      <c r="M114" t="s">
        <v>724</v>
      </c>
      <c r="N114" t="s">
        <v>42</v>
      </c>
      <c r="O114" t="s">
        <v>196</v>
      </c>
      <c r="P114" t="s">
        <v>144</v>
      </c>
      <c r="Q114">
        <v>8600</v>
      </c>
      <c r="S114">
        <v>4499.0999039999997</v>
      </c>
      <c r="T114">
        <v>4584600064</v>
      </c>
      <c r="U114">
        <v>1856099968</v>
      </c>
      <c r="V114">
        <v>1877500032</v>
      </c>
      <c r="W114">
        <v>280300000</v>
      </c>
      <c r="X114">
        <v>18.887641905999999</v>
      </c>
      <c r="Y114">
        <v>3.7609930029999998</v>
      </c>
      <c r="Z114">
        <v>18.512111182000002</v>
      </c>
      <c r="AA114">
        <v>10.537258126999999</v>
      </c>
      <c r="AB114">
        <v>1.719999998</v>
      </c>
      <c r="AC114">
        <v>1.719999998</v>
      </c>
      <c r="AD114">
        <v>1.719999998</v>
      </c>
      <c r="AE114">
        <v>3.7383607539999999</v>
      </c>
      <c r="AF114">
        <v>10272580608</v>
      </c>
      <c r="AG114">
        <v>3.709810515</v>
      </c>
    </row>
    <row r="115" spans="1:33" x14ac:dyDescent="0.25">
      <c r="A115" t="s">
        <v>489</v>
      </c>
      <c r="B115" t="s">
        <v>490</v>
      </c>
      <c r="C115" t="s">
        <v>491</v>
      </c>
      <c r="D115">
        <v>191216100</v>
      </c>
      <c r="E115">
        <v>2206657</v>
      </c>
      <c r="F115">
        <v>42313156</v>
      </c>
      <c r="G115">
        <v>40.35</v>
      </c>
      <c r="H115">
        <v>1707335844.5999999</v>
      </c>
      <c r="I115">
        <v>174027</v>
      </c>
      <c r="J115" t="s">
        <v>243</v>
      </c>
      <c r="K115" t="s">
        <v>49</v>
      </c>
      <c r="L115" t="s">
        <v>399</v>
      </c>
      <c r="M115" t="s">
        <v>492</v>
      </c>
      <c r="N115" t="s">
        <v>42</v>
      </c>
      <c r="O115" t="s">
        <v>493</v>
      </c>
      <c r="P115" t="s">
        <v>108</v>
      </c>
      <c r="Q115">
        <v>123200</v>
      </c>
      <c r="S115">
        <v>42454.000639999998</v>
      </c>
      <c r="T115">
        <v>93926998016</v>
      </c>
      <c r="U115">
        <v>67682000896</v>
      </c>
      <c r="V115">
        <v>3830000128</v>
      </c>
      <c r="W115">
        <v>4312999936</v>
      </c>
      <c r="X115">
        <v>21.558708190000001</v>
      </c>
      <c r="Y115">
        <v>7.2906627650000004</v>
      </c>
      <c r="Z115">
        <v>27.679616476</v>
      </c>
      <c r="AA115">
        <v>7.7181907699999996</v>
      </c>
      <c r="AB115">
        <v>1.670000001</v>
      </c>
      <c r="AC115">
        <v>1.65000002</v>
      </c>
      <c r="AD115">
        <v>1.670000001</v>
      </c>
      <c r="AE115">
        <v>6.6739352700000003</v>
      </c>
      <c r="AF115">
        <v>173747568640</v>
      </c>
      <c r="AG115">
        <v>3.420074466</v>
      </c>
    </row>
    <row r="116" spans="1:33" x14ac:dyDescent="0.25">
      <c r="A116" t="s">
        <v>1707</v>
      </c>
      <c r="B116" t="s">
        <v>1708</v>
      </c>
      <c r="C116" t="s">
        <v>1709</v>
      </c>
      <c r="D116">
        <v>192446102</v>
      </c>
      <c r="E116">
        <v>2257019</v>
      </c>
      <c r="F116">
        <v>6596666</v>
      </c>
      <c r="G116">
        <v>55.08</v>
      </c>
      <c r="H116">
        <v>363344363.27999997</v>
      </c>
      <c r="I116">
        <v>33417</v>
      </c>
      <c r="J116" t="s">
        <v>58</v>
      </c>
      <c r="K116" t="s">
        <v>59</v>
      </c>
      <c r="L116" t="s">
        <v>60</v>
      </c>
      <c r="M116" t="s">
        <v>61</v>
      </c>
      <c r="N116" t="s">
        <v>42</v>
      </c>
      <c r="O116" t="s">
        <v>1710</v>
      </c>
      <c r="P116" t="s">
        <v>288</v>
      </c>
      <c r="Q116">
        <v>255800</v>
      </c>
      <c r="S116">
        <v>13257.599743999999</v>
      </c>
      <c r="T116">
        <v>13716700160</v>
      </c>
      <c r="U116">
        <v>3424399872</v>
      </c>
      <c r="V116">
        <v>6873399808</v>
      </c>
      <c r="W116">
        <v>606600000</v>
      </c>
      <c r="X116">
        <v>20.476081848</v>
      </c>
      <c r="Y116">
        <v>3.708549976</v>
      </c>
      <c r="Z116">
        <v>16.333234311999998</v>
      </c>
      <c r="AA116">
        <v>12.018026254</v>
      </c>
      <c r="AB116">
        <v>2.5800000129999998</v>
      </c>
      <c r="AC116">
        <v>2.5500000410000001</v>
      </c>
      <c r="AD116">
        <v>2.5800000129999998</v>
      </c>
      <c r="AE116">
        <v>3.2462647100000002</v>
      </c>
      <c r="AF116">
        <v>32786315264</v>
      </c>
      <c r="AG116">
        <v>0</v>
      </c>
    </row>
    <row r="117" spans="1:33" x14ac:dyDescent="0.25">
      <c r="A117" t="s">
        <v>494</v>
      </c>
      <c r="B117" t="s">
        <v>495</v>
      </c>
      <c r="C117" t="s">
        <v>496</v>
      </c>
      <c r="D117">
        <v>194162103</v>
      </c>
      <c r="E117">
        <v>2209106</v>
      </c>
      <c r="F117">
        <v>9704976</v>
      </c>
      <c r="G117">
        <v>65.23</v>
      </c>
      <c r="H117">
        <v>633055584.48000002</v>
      </c>
      <c r="I117">
        <v>57979</v>
      </c>
      <c r="J117" t="s">
        <v>243</v>
      </c>
      <c r="K117" t="s">
        <v>49</v>
      </c>
      <c r="L117" t="s">
        <v>306</v>
      </c>
      <c r="M117" t="s">
        <v>307</v>
      </c>
      <c r="N117" t="s">
        <v>42</v>
      </c>
      <c r="O117" t="s">
        <v>196</v>
      </c>
      <c r="P117" t="s">
        <v>144</v>
      </c>
      <c r="Q117">
        <v>37900</v>
      </c>
      <c r="S117">
        <v>15372.999936</v>
      </c>
      <c r="T117">
        <v>12622999552</v>
      </c>
      <c r="U117">
        <v>12394999808</v>
      </c>
      <c r="V117">
        <v>-3660000000</v>
      </c>
      <c r="W117">
        <v>888842624</v>
      </c>
      <c r="X117">
        <v>24.840583801000001</v>
      </c>
      <c r="AA117">
        <v>10.517070447</v>
      </c>
      <c r="AB117">
        <v>1.5500000709999999</v>
      </c>
      <c r="AC117">
        <v>1.5299999710000001</v>
      </c>
      <c r="AD117">
        <v>1.5500000709999999</v>
      </c>
      <c r="AF117">
        <v>57845874688</v>
      </c>
      <c r="AG117">
        <v>2.360876717</v>
      </c>
    </row>
    <row r="118" spans="1:33" x14ac:dyDescent="0.25">
      <c r="A118" t="s">
        <v>497</v>
      </c>
      <c r="B118" t="s">
        <v>498</v>
      </c>
      <c r="C118" t="s">
        <v>499</v>
      </c>
      <c r="D118" t="s">
        <v>500</v>
      </c>
      <c r="E118">
        <v>2044545</v>
      </c>
      <c r="F118">
        <v>26267457</v>
      </c>
      <c r="G118">
        <v>69.510000000000005</v>
      </c>
      <c r="H118">
        <v>1825850936.0699999</v>
      </c>
      <c r="I118">
        <v>166325</v>
      </c>
      <c r="J118" t="s">
        <v>292</v>
      </c>
      <c r="K118" t="s">
        <v>178</v>
      </c>
      <c r="L118" t="s">
        <v>501</v>
      </c>
      <c r="M118" t="s">
        <v>502</v>
      </c>
      <c r="N118" t="s">
        <v>42</v>
      </c>
      <c r="O118" t="s">
        <v>503</v>
      </c>
      <c r="P118" t="s">
        <v>124</v>
      </c>
      <c r="Q118">
        <v>153000</v>
      </c>
      <c r="S118">
        <v>78623.000576000006</v>
      </c>
      <c r="T118">
        <v>177923997696</v>
      </c>
      <c r="U118">
        <v>120775000064</v>
      </c>
      <c r="V118">
        <v>-59890999296</v>
      </c>
      <c r="W118">
        <v>2392832512</v>
      </c>
      <c r="X118">
        <v>18.501682281000001</v>
      </c>
      <c r="Y118">
        <v>2.8169820300000001</v>
      </c>
      <c r="Z118">
        <v>15.913000905000001</v>
      </c>
      <c r="AA118">
        <v>4.9690990949999998</v>
      </c>
      <c r="AB118">
        <v>3.4399999970000001</v>
      </c>
      <c r="AC118">
        <v>3.4100000260000001</v>
      </c>
      <c r="AD118">
        <v>3.4399999970000001</v>
      </c>
      <c r="AE118">
        <v>3.109997619</v>
      </c>
      <c r="AF118">
        <v>166923993088</v>
      </c>
      <c r="AG118">
        <v>1.5465400439999999</v>
      </c>
    </row>
    <row r="119" spans="1:33" x14ac:dyDescent="0.25">
      <c r="A119" t="s">
        <v>504</v>
      </c>
      <c r="B119" t="s">
        <v>505</v>
      </c>
      <c r="C119" t="s">
        <v>506</v>
      </c>
      <c r="D119">
        <v>200340107</v>
      </c>
      <c r="E119">
        <v>2212870</v>
      </c>
      <c r="F119">
        <v>1889375</v>
      </c>
      <c r="G119">
        <v>63.75</v>
      </c>
      <c r="H119">
        <v>120447656.25</v>
      </c>
      <c r="I119">
        <v>10981</v>
      </c>
      <c r="J119" t="s">
        <v>103</v>
      </c>
      <c r="K119" t="s">
        <v>104</v>
      </c>
      <c r="L119" t="s">
        <v>256</v>
      </c>
      <c r="M119" t="s">
        <v>507</v>
      </c>
      <c r="N119" t="s">
        <v>42</v>
      </c>
      <c r="O119" t="s">
        <v>270</v>
      </c>
      <c r="P119" t="s">
        <v>271</v>
      </c>
      <c r="Q119">
        <v>8476</v>
      </c>
      <c r="S119">
        <v>2939</v>
      </c>
      <c r="T119">
        <v>74124001280</v>
      </c>
      <c r="U119">
        <v>66396999680</v>
      </c>
      <c r="V119">
        <v>7072999936</v>
      </c>
      <c r="W119">
        <v>172068416</v>
      </c>
      <c r="X119">
        <v>15.677509306999999</v>
      </c>
      <c r="Y119">
        <v>0.95566099800000004</v>
      </c>
      <c r="Z119">
        <v>5.7723629479999996</v>
      </c>
      <c r="AA119">
        <v>0.61046190700000003</v>
      </c>
      <c r="AB119">
        <v>2.5400000509999998</v>
      </c>
      <c r="AC119">
        <v>2.469999939</v>
      </c>
      <c r="AD119">
        <v>2.5400000509999998</v>
      </c>
      <c r="AE119">
        <v>1.419614449</v>
      </c>
      <c r="AF119">
        <v>11197955072</v>
      </c>
      <c r="AG119">
        <v>1.364705866</v>
      </c>
    </row>
    <row r="120" spans="1:33" x14ac:dyDescent="0.25">
      <c r="A120" t="s">
        <v>517</v>
      </c>
      <c r="B120" t="s">
        <v>518</v>
      </c>
      <c r="C120" t="s">
        <v>519</v>
      </c>
      <c r="D120">
        <v>205887102</v>
      </c>
      <c r="E120">
        <v>2215460</v>
      </c>
      <c r="F120">
        <v>4671818</v>
      </c>
      <c r="G120">
        <v>36.69</v>
      </c>
      <c r="H120">
        <v>171409002.41999999</v>
      </c>
      <c r="I120">
        <v>16061</v>
      </c>
      <c r="J120" t="s">
        <v>243</v>
      </c>
      <c r="K120" t="s">
        <v>49</v>
      </c>
      <c r="L120" t="s">
        <v>422</v>
      </c>
      <c r="M120" t="s">
        <v>423</v>
      </c>
      <c r="N120" t="s">
        <v>42</v>
      </c>
      <c r="O120" t="s">
        <v>520</v>
      </c>
      <c r="P120" t="s">
        <v>53</v>
      </c>
      <c r="Q120">
        <v>20900</v>
      </c>
      <c r="S120">
        <v>11511.800063999999</v>
      </c>
      <c r="T120">
        <v>12835900416</v>
      </c>
      <c r="U120">
        <v>9036300288</v>
      </c>
      <c r="V120">
        <v>-1915800064</v>
      </c>
      <c r="W120">
        <v>437769664</v>
      </c>
      <c r="X120">
        <v>18.974990844000001</v>
      </c>
      <c r="Y120">
        <v>5.2853097910000004</v>
      </c>
      <c r="Z120">
        <v>18.733054675999998</v>
      </c>
      <c r="AA120">
        <v>4.627103966</v>
      </c>
      <c r="AB120">
        <v>1.1399999780000001</v>
      </c>
      <c r="AC120">
        <v>1.5</v>
      </c>
      <c r="AD120">
        <v>1.5100000200000001</v>
      </c>
      <c r="AE120">
        <v>4.3196536209999996</v>
      </c>
      <c r="AF120">
        <v>16162455552</v>
      </c>
      <c r="AG120">
        <v>2.7255383950000001</v>
      </c>
    </row>
    <row r="121" spans="1:33" x14ac:dyDescent="0.25">
      <c r="A121" t="s">
        <v>2522</v>
      </c>
      <c r="B121" t="s">
        <v>2523</v>
      </c>
      <c r="C121" t="s">
        <v>2524</v>
      </c>
      <c r="D121" t="s">
        <v>2525</v>
      </c>
      <c r="E121" t="s">
        <v>2526</v>
      </c>
      <c r="F121">
        <v>1516701</v>
      </c>
      <c r="G121">
        <v>143.02000000000001</v>
      </c>
      <c r="H121">
        <v>216918577.02000001</v>
      </c>
      <c r="I121">
        <v>20888</v>
      </c>
      <c r="J121" t="s">
        <v>315</v>
      </c>
      <c r="K121" t="s">
        <v>315</v>
      </c>
      <c r="L121" t="s">
        <v>525</v>
      </c>
      <c r="M121" t="s">
        <v>526</v>
      </c>
      <c r="N121" t="s">
        <v>42</v>
      </c>
      <c r="O121" t="s">
        <v>610</v>
      </c>
      <c r="P121" t="s">
        <v>271</v>
      </c>
      <c r="Q121">
        <v>1121</v>
      </c>
      <c r="S121">
        <v>2271.0810240000001</v>
      </c>
      <c r="T121">
        <v>11570633728</v>
      </c>
      <c r="U121">
        <v>4376051200</v>
      </c>
      <c r="V121">
        <v>7169986048</v>
      </c>
      <c r="W121">
        <v>142132928</v>
      </c>
      <c r="X121">
        <v>228.89091491600001</v>
      </c>
      <c r="Y121">
        <v>2.2379701129999998</v>
      </c>
      <c r="Z121">
        <v>-20.07896672</v>
      </c>
      <c r="AA121">
        <v>-11.105387492</v>
      </c>
      <c r="AB121">
        <v>-10.379999765999999</v>
      </c>
      <c r="AC121">
        <v>-10.379999765999999</v>
      </c>
      <c r="AD121">
        <v>-10.379999765999999</v>
      </c>
      <c r="AE121">
        <v>2.8254384319999999</v>
      </c>
      <c r="AF121">
        <v>20701245440</v>
      </c>
      <c r="AG121">
        <v>0</v>
      </c>
    </row>
    <row r="122" spans="1:33" x14ac:dyDescent="0.25">
      <c r="A122" t="s">
        <v>521</v>
      </c>
      <c r="B122" t="s">
        <v>522</v>
      </c>
      <c r="C122" t="s">
        <v>523</v>
      </c>
      <c r="D122" t="s">
        <v>524</v>
      </c>
      <c r="E122">
        <v>2685717</v>
      </c>
      <c r="F122">
        <v>13460752</v>
      </c>
      <c r="G122">
        <v>48.52</v>
      </c>
      <c r="H122">
        <v>653115687.03999996</v>
      </c>
      <c r="I122">
        <v>60117</v>
      </c>
      <c r="J122" t="s">
        <v>315</v>
      </c>
      <c r="K122" t="s">
        <v>315</v>
      </c>
      <c r="L122" t="s">
        <v>525</v>
      </c>
      <c r="M122" t="s">
        <v>526</v>
      </c>
      <c r="N122" t="s">
        <v>42</v>
      </c>
      <c r="O122" t="s">
        <v>318</v>
      </c>
      <c r="P122" t="s">
        <v>271</v>
      </c>
      <c r="Q122">
        <v>14900</v>
      </c>
      <c r="S122">
        <v>23176.999936</v>
      </c>
      <c r="T122">
        <v>94283997184</v>
      </c>
      <c r="U122">
        <v>57827999744</v>
      </c>
      <c r="W122">
        <v>1239027456</v>
      </c>
      <c r="Y122">
        <v>1.3987790339999999</v>
      </c>
      <c r="Z122">
        <v>-17.491913322999999</v>
      </c>
      <c r="AA122">
        <v>-7.0218193539999998</v>
      </c>
      <c r="AB122">
        <v>-5.6599999070000004</v>
      </c>
      <c r="AC122">
        <v>-5.6599999070000004</v>
      </c>
      <c r="AD122">
        <v>-5.6599999070000004</v>
      </c>
      <c r="AE122">
        <v>1.6620849179999999</v>
      </c>
      <c r="AF122">
        <v>59572436992</v>
      </c>
      <c r="AG122">
        <v>3.070898589</v>
      </c>
    </row>
    <row r="123" spans="1:33" x14ac:dyDescent="0.25">
      <c r="A123" t="s">
        <v>527</v>
      </c>
      <c r="B123" t="s">
        <v>528</v>
      </c>
      <c r="C123" t="s">
        <v>529</v>
      </c>
      <c r="D123">
        <v>209115104</v>
      </c>
      <c r="E123">
        <v>2216850</v>
      </c>
      <c r="F123">
        <v>3307351</v>
      </c>
      <c r="G123">
        <v>69.77</v>
      </c>
      <c r="H123">
        <v>230753879.27000001</v>
      </c>
      <c r="I123">
        <v>21260</v>
      </c>
      <c r="J123" t="s">
        <v>163</v>
      </c>
      <c r="K123" t="s">
        <v>163</v>
      </c>
      <c r="L123" t="s">
        <v>164</v>
      </c>
      <c r="M123" t="s">
        <v>165</v>
      </c>
      <c r="N123" t="s">
        <v>42</v>
      </c>
      <c r="O123" t="s">
        <v>196</v>
      </c>
      <c r="P123" t="s">
        <v>144</v>
      </c>
      <c r="Q123">
        <v>14806</v>
      </c>
      <c r="S123">
        <v>12073.999872</v>
      </c>
      <c r="T123">
        <v>47316000768</v>
      </c>
      <c r="U123">
        <v>33041000448</v>
      </c>
      <c r="V123">
        <v>13838000128</v>
      </c>
      <c r="W123">
        <v>305000000</v>
      </c>
      <c r="X123">
        <v>18.454719543</v>
      </c>
      <c r="Y123">
        <v>1.6030889740000001</v>
      </c>
      <c r="Z123">
        <v>8.8988172149999993</v>
      </c>
      <c r="AA123">
        <v>2.633090234</v>
      </c>
      <c r="AB123">
        <v>4.0599999420000001</v>
      </c>
      <c r="AC123">
        <v>4.0399999610000004</v>
      </c>
      <c r="AD123">
        <v>4.0599999420000001</v>
      </c>
      <c r="AE123">
        <v>1.4915433229999999</v>
      </c>
      <c r="AF123">
        <v>21248649216</v>
      </c>
      <c r="AG123">
        <v>3.8125270950000001</v>
      </c>
    </row>
    <row r="124" spans="1:33" x14ac:dyDescent="0.25">
      <c r="A124" t="s">
        <v>1721</v>
      </c>
      <c r="B124" t="s">
        <v>1722</v>
      </c>
      <c r="C124" t="s">
        <v>1723</v>
      </c>
      <c r="D124" t="s">
        <v>1724</v>
      </c>
      <c r="E124">
        <v>2170473</v>
      </c>
      <c r="F124">
        <v>1917850</v>
      </c>
      <c r="G124">
        <v>151.13999999999999</v>
      </c>
      <c r="H124">
        <v>289863849</v>
      </c>
      <c r="I124">
        <v>30489</v>
      </c>
      <c r="J124" t="s">
        <v>243</v>
      </c>
      <c r="K124" t="s">
        <v>49</v>
      </c>
      <c r="L124" t="s">
        <v>399</v>
      </c>
      <c r="M124" t="s">
        <v>400</v>
      </c>
      <c r="N124" t="s">
        <v>42</v>
      </c>
      <c r="O124" t="s">
        <v>1725</v>
      </c>
      <c r="P124" t="s">
        <v>144</v>
      </c>
      <c r="Q124">
        <v>9000</v>
      </c>
      <c r="S124">
        <v>7076.7000319999997</v>
      </c>
      <c r="T124">
        <v>17717399552</v>
      </c>
      <c r="U124">
        <v>10543299584</v>
      </c>
      <c r="V124">
        <v>-3615899904</v>
      </c>
      <c r="W124">
        <v>201161552</v>
      </c>
      <c r="X124">
        <v>28.441160201999999</v>
      </c>
      <c r="Y124">
        <v>4.3650407790000001</v>
      </c>
      <c r="Z124">
        <v>17.985383556999999</v>
      </c>
      <c r="AA124">
        <v>7.1343004929999996</v>
      </c>
      <c r="AB124">
        <v>5.9714450829999999</v>
      </c>
      <c r="AC124">
        <v>5.5026339289999999</v>
      </c>
      <c r="AD124">
        <v>5.9714450829999999</v>
      </c>
      <c r="AE124">
        <v>4.233063767</v>
      </c>
      <c r="AF124">
        <v>29607968768</v>
      </c>
      <c r="AG124">
        <v>0.93952628100000002</v>
      </c>
    </row>
    <row r="125" spans="1:33" x14ac:dyDescent="0.25">
      <c r="A125" t="s">
        <v>2527</v>
      </c>
      <c r="B125" t="s">
        <v>2528</v>
      </c>
      <c r="C125" t="s">
        <v>2529</v>
      </c>
      <c r="D125">
        <v>216648402</v>
      </c>
      <c r="E125">
        <v>2222631</v>
      </c>
      <c r="F125">
        <v>530664</v>
      </c>
      <c r="G125">
        <v>164.49</v>
      </c>
      <c r="H125">
        <v>87288921.359999999</v>
      </c>
      <c r="I125">
        <v>8017</v>
      </c>
      <c r="J125" t="s">
        <v>48</v>
      </c>
      <c r="K125" t="s">
        <v>49</v>
      </c>
      <c r="L125" t="s">
        <v>50</v>
      </c>
      <c r="M125" t="s">
        <v>338</v>
      </c>
      <c r="N125" t="s">
        <v>42</v>
      </c>
      <c r="O125" t="s">
        <v>2377</v>
      </c>
      <c r="P125" t="s">
        <v>77</v>
      </c>
      <c r="Q125">
        <v>10200</v>
      </c>
      <c r="S125">
        <v>1903.6959999999999</v>
      </c>
      <c r="T125">
        <v>4592674816</v>
      </c>
      <c r="U125">
        <v>1855272960</v>
      </c>
      <c r="V125">
        <v>48119000</v>
      </c>
      <c r="W125">
        <v>48742000</v>
      </c>
      <c r="X125">
        <v>26.677272796</v>
      </c>
      <c r="Y125">
        <v>2.8730459210000001</v>
      </c>
      <c r="Z125">
        <v>9.2313030919999992</v>
      </c>
      <c r="AA125">
        <v>5.5480443419999999</v>
      </c>
      <c r="AB125">
        <v>5.149999856</v>
      </c>
      <c r="AC125">
        <v>5.1099998949999996</v>
      </c>
      <c r="AD125">
        <v>5.149999856</v>
      </c>
      <c r="AE125">
        <v>2.9360994900000001</v>
      </c>
      <c r="AF125">
        <v>7816778752</v>
      </c>
      <c r="AG125">
        <v>3.6476379000000003E-2</v>
      </c>
    </row>
    <row r="126" spans="1:33" x14ac:dyDescent="0.25">
      <c r="A126" t="s">
        <v>539</v>
      </c>
      <c r="B126" t="s">
        <v>540</v>
      </c>
      <c r="C126" t="s">
        <v>541</v>
      </c>
      <c r="D126">
        <v>219350105</v>
      </c>
      <c r="E126">
        <v>2224701</v>
      </c>
      <c r="F126">
        <v>10367814</v>
      </c>
      <c r="G126">
        <v>24.03</v>
      </c>
      <c r="H126">
        <v>249138570.41999999</v>
      </c>
      <c r="I126">
        <v>22857</v>
      </c>
      <c r="J126" t="s">
        <v>58</v>
      </c>
      <c r="K126" t="s">
        <v>39</v>
      </c>
      <c r="L126" t="s">
        <v>113</v>
      </c>
      <c r="M126" t="s">
        <v>542</v>
      </c>
      <c r="N126" t="s">
        <v>42</v>
      </c>
      <c r="O126" t="s">
        <v>543</v>
      </c>
      <c r="P126" t="s">
        <v>144</v>
      </c>
      <c r="Q126">
        <v>35700</v>
      </c>
      <c r="S126">
        <v>9145.0001919999995</v>
      </c>
      <c r="T126">
        <v>28809000960</v>
      </c>
      <c r="U126">
        <v>11022000128</v>
      </c>
      <c r="V126">
        <v>13054999552</v>
      </c>
      <c r="W126">
        <v>951000000</v>
      </c>
      <c r="X126">
        <v>19.049119949000001</v>
      </c>
      <c r="Y126">
        <v>1.304308056</v>
      </c>
      <c r="Z126">
        <v>13.593816804999999</v>
      </c>
      <c r="AA126">
        <v>7.8014798599999997</v>
      </c>
      <c r="AB126">
        <v>2.13999994</v>
      </c>
      <c r="AC126">
        <v>1.939999982</v>
      </c>
      <c r="AD126">
        <v>2.13999994</v>
      </c>
      <c r="AE126">
        <v>1.481909752</v>
      </c>
      <c r="AF126">
        <v>22448914432</v>
      </c>
      <c r="AG126">
        <v>2.1847690320000002</v>
      </c>
    </row>
    <row r="127" spans="1:33" x14ac:dyDescent="0.25">
      <c r="A127" t="s">
        <v>1732</v>
      </c>
      <c r="B127" t="s">
        <v>1733</v>
      </c>
      <c r="C127" t="s">
        <v>1734</v>
      </c>
      <c r="D127" t="s">
        <v>1735</v>
      </c>
      <c r="E127">
        <v>2701271</v>
      </c>
      <c r="F127">
        <v>4762966</v>
      </c>
      <c r="G127">
        <v>150.11000000000001</v>
      </c>
      <c r="H127">
        <v>714968826.25999999</v>
      </c>
      <c r="I127">
        <v>65617</v>
      </c>
      <c r="J127" t="s">
        <v>243</v>
      </c>
      <c r="K127" t="s">
        <v>128</v>
      </c>
      <c r="L127" t="s">
        <v>293</v>
      </c>
      <c r="M127" t="s">
        <v>1324</v>
      </c>
      <c r="N127" t="s">
        <v>42</v>
      </c>
      <c r="O127" t="s">
        <v>1736</v>
      </c>
      <c r="P127" t="s">
        <v>131</v>
      </c>
      <c r="Q127">
        <v>126000</v>
      </c>
      <c r="S127">
        <v>118719.00057600001</v>
      </c>
      <c r="T127">
        <v>33162999808</v>
      </c>
      <c r="U127">
        <v>20831000576</v>
      </c>
      <c r="V127">
        <v>12078999552</v>
      </c>
      <c r="W127">
        <v>437524000</v>
      </c>
      <c r="X127">
        <v>28.949998855</v>
      </c>
      <c r="Y127">
        <v>5.9677038189999996</v>
      </c>
      <c r="Z127">
        <v>20.708495356</v>
      </c>
      <c r="AA127">
        <v>7.1018434839999998</v>
      </c>
      <c r="AB127">
        <v>5.3600000139999997</v>
      </c>
      <c r="AC127">
        <v>5.3400000329999999</v>
      </c>
      <c r="AD127">
        <v>5.3600000139999997</v>
      </c>
      <c r="AE127">
        <v>5.437265429</v>
      </c>
      <c r="AF127">
        <v>66635575296</v>
      </c>
      <c r="AG127">
        <v>1.1325028180000001</v>
      </c>
    </row>
    <row r="128" spans="1:33" x14ac:dyDescent="0.25">
      <c r="A128" t="s">
        <v>2530</v>
      </c>
      <c r="B128" t="s">
        <v>2531</v>
      </c>
      <c r="C128" t="s">
        <v>2532</v>
      </c>
      <c r="D128">
        <v>222070203</v>
      </c>
      <c r="E128" t="s">
        <v>2533</v>
      </c>
      <c r="F128">
        <v>5169208</v>
      </c>
      <c r="G128">
        <v>18.71</v>
      </c>
      <c r="H128">
        <v>96715881.680000007</v>
      </c>
      <c r="I128">
        <v>13963</v>
      </c>
      <c r="J128" t="s">
        <v>243</v>
      </c>
      <c r="K128" t="s">
        <v>49</v>
      </c>
      <c r="L128" t="s">
        <v>306</v>
      </c>
      <c r="M128" t="s">
        <v>307</v>
      </c>
      <c r="N128" t="s">
        <v>42</v>
      </c>
      <c r="O128" t="s">
        <v>196</v>
      </c>
      <c r="P128" t="s">
        <v>144</v>
      </c>
      <c r="Q128">
        <v>10060</v>
      </c>
      <c r="S128">
        <v>4316.9999360000002</v>
      </c>
      <c r="T128">
        <v>7193399808</v>
      </c>
      <c r="U128">
        <v>6856999936</v>
      </c>
      <c r="V128">
        <v>-3979300096</v>
      </c>
      <c r="W128">
        <v>336400000</v>
      </c>
      <c r="X128">
        <v>36.153736113999997</v>
      </c>
      <c r="Y128">
        <v>21.879301071</v>
      </c>
      <c r="Z128">
        <v>5.5442027339999997</v>
      </c>
      <c r="AA128">
        <v>0.46740172499999999</v>
      </c>
      <c r="AB128">
        <v>8.9999988000000003E-2</v>
      </c>
      <c r="AC128">
        <v>7.9999998000000003E-2</v>
      </c>
      <c r="AD128">
        <v>8.9999988000000003E-2</v>
      </c>
      <c r="AE128">
        <v>25.075855931</v>
      </c>
      <c r="AF128">
        <v>13407692800</v>
      </c>
      <c r="AG128">
        <v>2.8059862720000002</v>
      </c>
    </row>
    <row r="129" spans="1:33" x14ac:dyDescent="0.25">
      <c r="A129" t="s">
        <v>1740</v>
      </c>
      <c r="B129" t="s">
        <v>1741</v>
      </c>
      <c r="C129" t="s">
        <v>1742</v>
      </c>
      <c r="D129">
        <v>67383109</v>
      </c>
      <c r="E129">
        <v>2077905</v>
      </c>
      <c r="F129">
        <v>797940</v>
      </c>
      <c r="G129">
        <v>210.55</v>
      </c>
      <c r="H129">
        <v>168006267</v>
      </c>
      <c r="I129">
        <v>15480</v>
      </c>
      <c r="J129" t="s">
        <v>48</v>
      </c>
      <c r="K129" t="s">
        <v>49</v>
      </c>
      <c r="L129" t="s">
        <v>50</v>
      </c>
      <c r="M129" t="s">
        <v>1743</v>
      </c>
      <c r="N129" t="s">
        <v>42</v>
      </c>
      <c r="O129" t="s">
        <v>1744</v>
      </c>
      <c r="P129" t="s">
        <v>288</v>
      </c>
      <c r="Q129">
        <v>14900</v>
      </c>
      <c r="S129">
        <v>3617.700096</v>
      </c>
      <c r="T129">
        <v>5310700032</v>
      </c>
      <c r="U129">
        <v>3588600064</v>
      </c>
      <c r="V129">
        <v>-596800000</v>
      </c>
      <c r="W129">
        <v>73526320</v>
      </c>
      <c r="X129">
        <v>24.624294281000001</v>
      </c>
      <c r="Y129">
        <v>9.8543405530000001</v>
      </c>
      <c r="Z129">
        <v>31.753272812999999</v>
      </c>
      <c r="AA129">
        <v>9.882233802</v>
      </c>
      <c r="AB129">
        <v>6.8200000520000001</v>
      </c>
      <c r="AC129">
        <v>6.7099997990000002</v>
      </c>
      <c r="AD129">
        <v>6.8200000520000001</v>
      </c>
      <c r="AE129">
        <v>8.989587148</v>
      </c>
      <c r="AF129">
        <v>15514789888</v>
      </c>
      <c r="AG129">
        <v>0.46544761800000001</v>
      </c>
    </row>
    <row r="130" spans="1:33" x14ac:dyDescent="0.25">
      <c r="A130" t="s">
        <v>2534</v>
      </c>
      <c r="B130" t="s">
        <v>2535</v>
      </c>
      <c r="C130" t="s">
        <v>2536</v>
      </c>
      <c r="D130" t="s">
        <v>2537</v>
      </c>
      <c r="E130" t="s">
        <v>2538</v>
      </c>
      <c r="F130">
        <v>3935527</v>
      </c>
      <c r="G130">
        <v>83.46</v>
      </c>
      <c r="H130">
        <v>328459083.42000002</v>
      </c>
      <c r="I130">
        <v>30096</v>
      </c>
      <c r="J130" t="s">
        <v>149</v>
      </c>
      <c r="K130" t="s">
        <v>104</v>
      </c>
      <c r="L130" t="s">
        <v>860</v>
      </c>
      <c r="M130" t="s">
        <v>1461</v>
      </c>
      <c r="N130" t="s">
        <v>42</v>
      </c>
      <c r="O130" t="s">
        <v>318</v>
      </c>
      <c r="P130" t="s">
        <v>271</v>
      </c>
      <c r="Q130">
        <v>2700</v>
      </c>
      <c r="S130">
        <v>3834.6450559999998</v>
      </c>
      <c r="T130">
        <v>22171723776</v>
      </c>
      <c r="U130">
        <v>15418005504</v>
      </c>
      <c r="V130">
        <v>-3711264000</v>
      </c>
      <c r="W130">
        <v>337569920</v>
      </c>
      <c r="X130">
        <v>65.025016784000002</v>
      </c>
      <c r="Y130">
        <v>4.9785690300000001</v>
      </c>
      <c r="Z130">
        <v>5.4711762100000003</v>
      </c>
      <c r="AA130">
        <v>1.4913181820000001</v>
      </c>
      <c r="AB130">
        <v>0.98544098400000002</v>
      </c>
      <c r="AC130">
        <v>0.97904299100000003</v>
      </c>
      <c r="AD130">
        <v>0.98046000300000002</v>
      </c>
      <c r="AE130">
        <v>4.8775151360000004</v>
      </c>
      <c r="AF130">
        <v>29497477120</v>
      </c>
      <c r="AG130">
        <v>4.2415528399999998</v>
      </c>
    </row>
    <row r="131" spans="1:33" x14ac:dyDescent="0.25">
      <c r="A131" t="s">
        <v>544</v>
      </c>
      <c r="B131" t="s">
        <v>545</v>
      </c>
      <c r="C131" t="s">
        <v>546</v>
      </c>
      <c r="D131" t="s">
        <v>547</v>
      </c>
      <c r="E131" t="s">
        <v>548</v>
      </c>
      <c r="F131">
        <v>1478165</v>
      </c>
      <c r="G131">
        <v>32.01</v>
      </c>
      <c r="H131">
        <v>47316061.649999999</v>
      </c>
      <c r="I131">
        <v>5231</v>
      </c>
      <c r="J131" t="s">
        <v>58</v>
      </c>
      <c r="K131" t="s">
        <v>59</v>
      </c>
      <c r="L131" t="s">
        <v>60</v>
      </c>
      <c r="M131" t="s">
        <v>61</v>
      </c>
      <c r="N131" t="s">
        <v>42</v>
      </c>
      <c r="O131" t="s">
        <v>516</v>
      </c>
      <c r="P131" t="s">
        <v>434</v>
      </c>
      <c r="Q131">
        <v>18000</v>
      </c>
      <c r="S131">
        <v>4839.4620800000002</v>
      </c>
      <c r="T131">
        <v>4768999936</v>
      </c>
      <c r="U131">
        <v>4565000192</v>
      </c>
      <c r="V131">
        <v>-3009999872</v>
      </c>
      <c r="W131">
        <v>163588000</v>
      </c>
      <c r="Z131">
        <v>22.700424013999999</v>
      </c>
      <c r="AA131">
        <v>3.5190355489999998</v>
      </c>
      <c r="AB131">
        <v>0.72000002799999996</v>
      </c>
      <c r="AC131">
        <v>0.69999998799999996</v>
      </c>
      <c r="AD131">
        <v>0.72000002799999996</v>
      </c>
      <c r="AE131">
        <v>29.752553909</v>
      </c>
      <c r="AF131">
        <v>5201854976</v>
      </c>
      <c r="AG131">
        <v>0.937207185</v>
      </c>
    </row>
    <row r="132" spans="1:33" x14ac:dyDescent="0.25">
      <c r="A132" t="s">
        <v>549</v>
      </c>
      <c r="B132" t="s">
        <v>550</v>
      </c>
      <c r="C132" t="s">
        <v>551</v>
      </c>
      <c r="D132">
        <v>126408103</v>
      </c>
      <c r="E132">
        <v>2160753</v>
      </c>
      <c r="F132">
        <v>10419986</v>
      </c>
      <c r="G132">
        <v>35.81</v>
      </c>
      <c r="H132">
        <v>373139698.66000003</v>
      </c>
      <c r="I132">
        <v>33541</v>
      </c>
      <c r="J132" t="s">
        <v>38</v>
      </c>
      <c r="K132" t="s">
        <v>39</v>
      </c>
      <c r="L132" t="s">
        <v>407</v>
      </c>
      <c r="M132" t="s">
        <v>552</v>
      </c>
      <c r="N132" t="s">
        <v>42</v>
      </c>
      <c r="O132" t="s">
        <v>553</v>
      </c>
      <c r="P132" t="s">
        <v>472</v>
      </c>
      <c r="Q132">
        <v>27461</v>
      </c>
      <c r="R132">
        <v>762000000</v>
      </c>
      <c r="S132">
        <v>10812.999936</v>
      </c>
      <c r="T132">
        <v>34680999936</v>
      </c>
      <c r="U132">
        <v>23011000320</v>
      </c>
      <c r="W132">
        <v>936661120</v>
      </c>
      <c r="X132">
        <v>14.414105415</v>
      </c>
      <c r="Y132">
        <v>2.2037610999999999</v>
      </c>
      <c r="Z132">
        <v>14.780482052</v>
      </c>
      <c r="AA132">
        <v>5.0133922990000004</v>
      </c>
      <c r="AB132">
        <v>1.7999999820000001</v>
      </c>
      <c r="AC132">
        <v>1.7999999820000001</v>
      </c>
      <c r="AD132">
        <v>1.7999999820000001</v>
      </c>
      <c r="AE132">
        <v>2.8776453599999998</v>
      </c>
      <c r="AF132">
        <v>34202179584</v>
      </c>
      <c r="AG132">
        <v>2.0106115629999999</v>
      </c>
    </row>
    <row r="133" spans="1:33" x14ac:dyDescent="0.25">
      <c r="A133" t="s">
        <v>554</v>
      </c>
      <c r="B133" t="s">
        <v>555</v>
      </c>
      <c r="C133" t="s">
        <v>556</v>
      </c>
      <c r="D133">
        <v>231021106</v>
      </c>
      <c r="E133">
        <v>2240202</v>
      </c>
      <c r="F133">
        <v>1721999</v>
      </c>
      <c r="G133">
        <v>141.78</v>
      </c>
      <c r="H133">
        <v>244145018.22</v>
      </c>
      <c r="I133">
        <v>23858</v>
      </c>
      <c r="J133" t="s">
        <v>38</v>
      </c>
      <c r="K133" t="s">
        <v>39</v>
      </c>
      <c r="L133" t="s">
        <v>557</v>
      </c>
      <c r="M133" t="s">
        <v>558</v>
      </c>
      <c r="N133" t="s">
        <v>42</v>
      </c>
      <c r="O133" t="s">
        <v>107</v>
      </c>
      <c r="P133" t="s">
        <v>228</v>
      </c>
      <c r="Q133">
        <v>55000</v>
      </c>
      <c r="S133">
        <v>17772.000255999999</v>
      </c>
      <c r="T133">
        <v>15136000000</v>
      </c>
      <c r="U133">
        <v>7872000000</v>
      </c>
      <c r="V133">
        <v>6133000192</v>
      </c>
      <c r="W133">
        <v>167600000</v>
      </c>
      <c r="X133">
        <v>12.723278045000001</v>
      </c>
      <c r="Y133">
        <v>2.6325900550000001</v>
      </c>
      <c r="Z133">
        <v>16.032145668999998</v>
      </c>
      <c r="AA133">
        <v>7.6099957500000004</v>
      </c>
      <c r="AB133">
        <v>6.9200001350000004</v>
      </c>
      <c r="AC133">
        <v>6.9100001449999997</v>
      </c>
      <c r="AD133">
        <v>6.9200001350000004</v>
      </c>
      <c r="AE133">
        <v>3.4269293520000002</v>
      </c>
      <c r="AF133">
        <v>24127285248</v>
      </c>
      <c r="AG133">
        <v>2.7860065459999999</v>
      </c>
    </row>
    <row r="134" spans="1:33" x14ac:dyDescent="0.25">
      <c r="A134" t="s">
        <v>559</v>
      </c>
      <c r="B134" t="s">
        <v>560</v>
      </c>
      <c r="C134" t="s">
        <v>561</v>
      </c>
      <c r="D134">
        <v>126650100</v>
      </c>
      <c r="E134">
        <v>2577609</v>
      </c>
      <c r="F134">
        <v>11666138</v>
      </c>
      <c r="G134">
        <v>76.89</v>
      </c>
      <c r="H134">
        <v>897009350.82000005</v>
      </c>
      <c r="I134">
        <v>81998</v>
      </c>
      <c r="J134" t="s">
        <v>243</v>
      </c>
      <c r="K134" t="s">
        <v>128</v>
      </c>
      <c r="L134" t="s">
        <v>293</v>
      </c>
      <c r="M134" t="s">
        <v>562</v>
      </c>
      <c r="N134" t="s">
        <v>42</v>
      </c>
      <c r="O134" t="s">
        <v>563</v>
      </c>
      <c r="P134" t="s">
        <v>564</v>
      </c>
      <c r="Q134">
        <v>155000</v>
      </c>
      <c r="S134">
        <v>172700.000256</v>
      </c>
      <c r="T134">
        <v>94155997184</v>
      </c>
      <c r="U134">
        <v>58202001408</v>
      </c>
      <c r="V134">
        <v>-15832000512</v>
      </c>
      <c r="W134">
        <v>1066000000</v>
      </c>
      <c r="X134">
        <v>19.766284941999999</v>
      </c>
      <c r="Y134">
        <v>2.8919270030000002</v>
      </c>
      <c r="Z134">
        <v>13.970980341000001</v>
      </c>
      <c r="AA134">
        <v>5.4772194880000002</v>
      </c>
      <c r="AB134">
        <v>4.6900000569999998</v>
      </c>
      <c r="AC134">
        <v>4.6699999569999999</v>
      </c>
      <c r="AD134">
        <v>4.6900000569999998</v>
      </c>
      <c r="AE134">
        <v>2.2800282159999998</v>
      </c>
      <c r="AF134">
        <v>83267567616</v>
      </c>
      <c r="AG134">
        <v>2.1134088210000002</v>
      </c>
    </row>
    <row r="135" spans="1:33" x14ac:dyDescent="0.25">
      <c r="A135" t="s">
        <v>2539</v>
      </c>
      <c r="B135" t="s">
        <v>2540</v>
      </c>
      <c r="C135" t="s">
        <v>2541</v>
      </c>
      <c r="D135">
        <v>235851102</v>
      </c>
      <c r="E135">
        <v>2250870</v>
      </c>
      <c r="F135">
        <v>6625018</v>
      </c>
      <c r="G135">
        <v>78.17</v>
      </c>
      <c r="H135">
        <v>517877657.06</v>
      </c>
      <c r="I135">
        <v>54070</v>
      </c>
      <c r="J135" t="s">
        <v>48</v>
      </c>
      <c r="K135" t="s">
        <v>49</v>
      </c>
      <c r="L135" t="s">
        <v>50</v>
      </c>
      <c r="M135" t="s">
        <v>51</v>
      </c>
      <c r="N135" t="s">
        <v>42</v>
      </c>
      <c r="O135" t="s">
        <v>1467</v>
      </c>
      <c r="P135" t="s">
        <v>1468</v>
      </c>
      <c r="Q135">
        <v>81000</v>
      </c>
      <c r="S135">
        <v>21189.100031999998</v>
      </c>
      <c r="T135">
        <v>41297498112</v>
      </c>
      <c r="U135">
        <v>18033100800</v>
      </c>
      <c r="V135">
        <v>-8697199616</v>
      </c>
      <c r="W135">
        <v>691600000</v>
      </c>
      <c r="X135">
        <v>24.427434921</v>
      </c>
      <c r="Y135">
        <v>2.6215460300000002</v>
      </c>
      <c r="Z135">
        <v>10.777833097</v>
      </c>
      <c r="AA135">
        <v>5.4838505370000004</v>
      </c>
      <c r="AB135">
        <v>3.7000000470000001</v>
      </c>
      <c r="AC135">
        <v>3.580000042</v>
      </c>
      <c r="AD135">
        <v>3.620000004</v>
      </c>
      <c r="AE135">
        <v>2.3311186039999998</v>
      </c>
      <c r="AF135">
        <v>52956712960</v>
      </c>
      <c r="AG135">
        <v>0.74197263800000002</v>
      </c>
    </row>
    <row r="136" spans="1:33" x14ac:dyDescent="0.25">
      <c r="A136" t="s">
        <v>565</v>
      </c>
      <c r="B136" t="s">
        <v>566</v>
      </c>
      <c r="C136" t="s">
        <v>567</v>
      </c>
      <c r="D136">
        <v>237194105</v>
      </c>
      <c r="E136">
        <v>2289874</v>
      </c>
      <c r="F136">
        <v>1336030</v>
      </c>
      <c r="G136">
        <v>73.3</v>
      </c>
      <c r="H136">
        <v>97930999</v>
      </c>
      <c r="I136">
        <v>9021</v>
      </c>
      <c r="J136" t="s">
        <v>292</v>
      </c>
      <c r="K136" t="s">
        <v>128</v>
      </c>
      <c r="L136" t="s">
        <v>293</v>
      </c>
      <c r="M136" t="s">
        <v>381</v>
      </c>
      <c r="N136" t="s">
        <v>42</v>
      </c>
      <c r="O136" t="s">
        <v>568</v>
      </c>
      <c r="P136" t="s">
        <v>472</v>
      </c>
      <c r="Q136">
        <v>150000</v>
      </c>
      <c r="S136">
        <v>6960.9000960000003</v>
      </c>
      <c r="T136">
        <v>4370299904</v>
      </c>
      <c r="U136">
        <v>2568999936</v>
      </c>
      <c r="V136">
        <v>354400000</v>
      </c>
      <c r="W136">
        <v>123080808</v>
      </c>
      <c r="X136">
        <v>18.585456848</v>
      </c>
      <c r="Y136">
        <v>4.0162839879999996</v>
      </c>
      <c r="Z136">
        <v>18.876319115000001</v>
      </c>
      <c r="AA136">
        <v>7.6715912580000003</v>
      </c>
      <c r="AB136">
        <v>3.0800000280000002</v>
      </c>
      <c r="AC136">
        <v>3.110000044</v>
      </c>
      <c r="AD136">
        <v>3.1500000049999999</v>
      </c>
      <c r="AE136">
        <v>5.008506702</v>
      </c>
      <c r="AF136">
        <v>9244599296</v>
      </c>
      <c r="AG136">
        <v>2.8785810719999998</v>
      </c>
    </row>
    <row r="137" spans="1:33" x14ac:dyDescent="0.25">
      <c r="A137" t="s">
        <v>569</v>
      </c>
      <c r="B137" t="s">
        <v>570</v>
      </c>
      <c r="C137" t="s">
        <v>571</v>
      </c>
      <c r="D137" t="s">
        <v>572</v>
      </c>
      <c r="E137">
        <v>2898087</v>
      </c>
      <c r="F137">
        <v>1789657</v>
      </c>
      <c r="G137">
        <v>63.35</v>
      </c>
      <c r="H137">
        <v>113374770.95</v>
      </c>
      <c r="I137">
        <v>12505</v>
      </c>
      <c r="J137" t="s">
        <v>48</v>
      </c>
      <c r="K137" t="s">
        <v>49</v>
      </c>
      <c r="L137" t="s">
        <v>96</v>
      </c>
      <c r="M137" t="s">
        <v>573</v>
      </c>
      <c r="N137" t="s">
        <v>42</v>
      </c>
      <c r="O137" t="s">
        <v>574</v>
      </c>
      <c r="P137" t="s">
        <v>325</v>
      </c>
      <c r="Q137">
        <v>34000</v>
      </c>
      <c r="S137">
        <v>14562.95168</v>
      </c>
      <c r="T137">
        <v>18925654016</v>
      </c>
      <c r="U137">
        <v>12834518016</v>
      </c>
      <c r="V137">
        <v>-6047407104</v>
      </c>
      <c r="W137">
        <v>200778432</v>
      </c>
      <c r="X137">
        <v>18.516736984000001</v>
      </c>
      <c r="Y137">
        <v>3.07030797</v>
      </c>
      <c r="Z137">
        <v>14.464569018000001</v>
      </c>
      <c r="AA137">
        <v>3.787090692</v>
      </c>
      <c r="AB137">
        <v>3.5099999319999999</v>
      </c>
      <c r="AC137">
        <v>3.4599999800000001</v>
      </c>
      <c r="AD137">
        <v>3.5099999319999999</v>
      </c>
      <c r="AE137">
        <v>2.5895706399999998</v>
      </c>
      <c r="AF137">
        <v>12730326016</v>
      </c>
      <c r="AG137">
        <v>0</v>
      </c>
    </row>
    <row r="138" spans="1:33" x14ac:dyDescent="0.25">
      <c r="A138" t="s">
        <v>575</v>
      </c>
      <c r="B138" t="s">
        <v>576</v>
      </c>
      <c r="C138" t="s">
        <v>577</v>
      </c>
      <c r="D138">
        <v>244199105</v>
      </c>
      <c r="E138">
        <v>2261203</v>
      </c>
      <c r="F138">
        <v>3232959</v>
      </c>
      <c r="G138">
        <v>100.2</v>
      </c>
      <c r="H138">
        <v>323942491.80000001</v>
      </c>
      <c r="I138">
        <v>31505</v>
      </c>
      <c r="J138" t="s">
        <v>38</v>
      </c>
      <c r="K138" t="s">
        <v>39</v>
      </c>
      <c r="L138" t="s">
        <v>557</v>
      </c>
      <c r="M138" t="s">
        <v>578</v>
      </c>
      <c r="N138" t="s">
        <v>42</v>
      </c>
      <c r="O138" t="s">
        <v>579</v>
      </c>
      <c r="P138" t="s">
        <v>53</v>
      </c>
      <c r="Q138">
        <v>57200</v>
      </c>
      <c r="S138">
        <v>26644.000255999999</v>
      </c>
      <c r="T138">
        <v>57981399040</v>
      </c>
      <c r="U138">
        <v>51436601344</v>
      </c>
      <c r="V138">
        <v>5600200192</v>
      </c>
      <c r="W138">
        <v>314400000</v>
      </c>
      <c r="X138">
        <v>15.482421875</v>
      </c>
      <c r="Y138">
        <v>3.7168838970000002</v>
      </c>
      <c r="Z138">
        <v>22.979025096000001</v>
      </c>
      <c r="AA138">
        <v>2.6290229840000001</v>
      </c>
      <c r="AB138">
        <v>4.830000042</v>
      </c>
      <c r="AC138">
        <v>4.8099998829999997</v>
      </c>
      <c r="AD138">
        <v>4.830000042</v>
      </c>
      <c r="AE138">
        <v>4.831729996</v>
      </c>
      <c r="AF138">
        <v>32005109760</v>
      </c>
      <c r="AG138">
        <v>2.3952097480000001</v>
      </c>
    </row>
    <row r="139" spans="1:33" x14ac:dyDescent="0.25">
      <c r="A139" t="s">
        <v>580</v>
      </c>
      <c r="B139" t="s">
        <v>581</v>
      </c>
      <c r="C139" t="s">
        <v>582</v>
      </c>
      <c r="E139" t="s">
        <v>583</v>
      </c>
      <c r="F139">
        <v>2994536</v>
      </c>
      <c r="G139">
        <v>64</v>
      </c>
      <c r="H139">
        <v>191650304</v>
      </c>
      <c r="I139">
        <v>17333</v>
      </c>
      <c r="J139" t="s">
        <v>292</v>
      </c>
      <c r="K139" t="s">
        <v>128</v>
      </c>
      <c r="L139" t="s">
        <v>584</v>
      </c>
      <c r="M139" t="s">
        <v>585</v>
      </c>
      <c r="N139" t="s">
        <v>234</v>
      </c>
      <c r="O139" t="s">
        <v>586</v>
      </c>
      <c r="Q139">
        <v>139000</v>
      </c>
      <c r="S139">
        <v>16227.000319999999</v>
      </c>
      <c r="T139">
        <v>12122000384</v>
      </c>
      <c r="U139">
        <v>9201000448</v>
      </c>
      <c r="V139">
        <v>-353000000</v>
      </c>
      <c r="W139">
        <v>271277600</v>
      </c>
      <c r="X139">
        <v>13.900473593999999</v>
      </c>
      <c r="Y139">
        <v>8.7259073249999997</v>
      </c>
      <c r="Z139">
        <v>47.986852917</v>
      </c>
      <c r="AA139">
        <v>10.194640887</v>
      </c>
      <c r="AB139">
        <v>3.8999999760000001</v>
      </c>
      <c r="AC139">
        <v>4.2200000280000003</v>
      </c>
      <c r="AD139">
        <v>4.2599999899999998</v>
      </c>
      <c r="AE139">
        <v>6.8032003860000003</v>
      </c>
      <c r="AF139">
        <v>17805000704</v>
      </c>
      <c r="AG139">
        <v>1.74999996</v>
      </c>
    </row>
    <row r="140" spans="1:33" x14ac:dyDescent="0.25">
      <c r="A140" t="s">
        <v>2542</v>
      </c>
      <c r="B140" t="s">
        <v>2543</v>
      </c>
      <c r="C140" t="s">
        <v>2544</v>
      </c>
      <c r="D140">
        <v>247361702</v>
      </c>
      <c r="E140" t="s">
        <v>2545</v>
      </c>
      <c r="F140">
        <v>8162404</v>
      </c>
      <c r="G140">
        <v>48.18</v>
      </c>
      <c r="H140">
        <v>393264624.72000003</v>
      </c>
      <c r="I140">
        <v>36082</v>
      </c>
      <c r="J140" t="s">
        <v>38</v>
      </c>
      <c r="K140" t="s">
        <v>128</v>
      </c>
      <c r="L140" t="s">
        <v>129</v>
      </c>
      <c r="M140" t="s">
        <v>129</v>
      </c>
      <c r="N140" t="s">
        <v>42</v>
      </c>
      <c r="O140" t="s">
        <v>493</v>
      </c>
      <c r="P140" t="s">
        <v>108</v>
      </c>
      <c r="Q140">
        <v>84084</v>
      </c>
      <c r="R140">
        <v>2463000064</v>
      </c>
      <c r="S140">
        <v>39683.000319999999</v>
      </c>
      <c r="T140">
        <v>50948001792</v>
      </c>
      <c r="U140">
        <v>38437998592</v>
      </c>
      <c r="V140">
        <v>-2132000000</v>
      </c>
      <c r="W140">
        <v>736384640</v>
      </c>
      <c r="X140">
        <v>8.7453603740000005</v>
      </c>
      <c r="Y140">
        <v>3.0029499529999999</v>
      </c>
      <c r="Z140">
        <v>41.400131706000003</v>
      </c>
      <c r="AA140">
        <v>9.0464079720000008</v>
      </c>
      <c r="AB140">
        <v>6.2200000280000003</v>
      </c>
      <c r="AC140">
        <v>6.1800000659999998</v>
      </c>
      <c r="AD140">
        <v>6.2200000280000003</v>
      </c>
      <c r="AE140">
        <v>2.8360522989999999</v>
      </c>
      <c r="AF140">
        <v>36288323584</v>
      </c>
      <c r="AG140">
        <v>1.2608966639999999</v>
      </c>
    </row>
    <row r="141" spans="1:33" x14ac:dyDescent="0.25">
      <c r="A141" t="s">
        <v>2546</v>
      </c>
      <c r="B141" t="s">
        <v>2547</v>
      </c>
      <c r="C141" t="s">
        <v>2548</v>
      </c>
      <c r="D141" t="s">
        <v>2549</v>
      </c>
      <c r="E141" t="s">
        <v>2550</v>
      </c>
      <c r="F141">
        <v>2544827</v>
      </c>
      <c r="G141">
        <v>58.18</v>
      </c>
      <c r="H141">
        <v>148058034.86000001</v>
      </c>
      <c r="I141">
        <v>13432</v>
      </c>
      <c r="J141" t="s">
        <v>48</v>
      </c>
      <c r="K141" t="s">
        <v>49</v>
      </c>
      <c r="L141" t="s">
        <v>50</v>
      </c>
      <c r="M141" t="s">
        <v>2551</v>
      </c>
      <c r="N141" t="s">
        <v>42</v>
      </c>
      <c r="O141" t="s">
        <v>2552</v>
      </c>
      <c r="P141" t="s">
        <v>124</v>
      </c>
      <c r="Q141">
        <v>11400</v>
      </c>
      <c r="S141">
        <v>3419.900032</v>
      </c>
      <c r="T141">
        <v>11952400384</v>
      </c>
      <c r="U141">
        <v>3595300096</v>
      </c>
      <c r="V141">
        <v>-848200000</v>
      </c>
      <c r="W141">
        <v>231600000</v>
      </c>
      <c r="X141">
        <v>24.174308776</v>
      </c>
      <c r="Y141">
        <v>2.371539115</v>
      </c>
      <c r="Z141">
        <v>7.1817172539999996</v>
      </c>
      <c r="AA141">
        <v>4.6653539620000002</v>
      </c>
      <c r="AB141">
        <v>1.9900000090000001</v>
      </c>
      <c r="AC141">
        <v>1.9399999670000001</v>
      </c>
      <c r="AD141">
        <v>1.9900000090000001</v>
      </c>
      <c r="AE141">
        <v>1.6148522190000001</v>
      </c>
      <c r="AF141">
        <v>13259465728</v>
      </c>
      <c r="AG141">
        <v>0.52423512900000002</v>
      </c>
    </row>
    <row r="142" spans="1:33" x14ac:dyDescent="0.25">
      <c r="A142" t="s">
        <v>587</v>
      </c>
      <c r="B142" t="s">
        <v>588</v>
      </c>
      <c r="C142" t="s">
        <v>589</v>
      </c>
      <c r="D142" t="s">
        <v>590</v>
      </c>
      <c r="E142">
        <v>2480677</v>
      </c>
      <c r="F142">
        <v>5696210</v>
      </c>
      <c r="G142">
        <v>48.33</v>
      </c>
      <c r="H142">
        <v>275297829.30000001</v>
      </c>
      <c r="I142">
        <v>25305</v>
      </c>
      <c r="J142" t="s">
        <v>315</v>
      </c>
      <c r="K142" t="s">
        <v>315</v>
      </c>
      <c r="L142" t="s">
        <v>525</v>
      </c>
      <c r="M142" t="s">
        <v>526</v>
      </c>
      <c r="N142" t="s">
        <v>42</v>
      </c>
      <c r="O142" t="s">
        <v>591</v>
      </c>
      <c r="P142" t="s">
        <v>592</v>
      </c>
      <c r="Q142">
        <v>6600</v>
      </c>
      <c r="S142">
        <v>10954.000128</v>
      </c>
      <c r="T142">
        <v>26812999680</v>
      </c>
      <c r="U142">
        <v>16752000000</v>
      </c>
      <c r="V142">
        <v>226000000</v>
      </c>
      <c r="W142">
        <v>524000000</v>
      </c>
      <c r="X142">
        <v>16.551546095999999</v>
      </c>
      <c r="Y142">
        <v>2.6675019259999999</v>
      </c>
      <c r="Z142">
        <v>-93.915339587999995</v>
      </c>
      <c r="AA142">
        <v>-26.698711157999998</v>
      </c>
      <c r="AB142">
        <v>-18.558207630999998</v>
      </c>
      <c r="AC142">
        <v>-18.568207620999999</v>
      </c>
      <c r="AD142">
        <v>-18.558207630999998</v>
      </c>
      <c r="AE142">
        <v>4.3364592689999997</v>
      </c>
      <c r="AF142">
        <v>25449578496</v>
      </c>
      <c r="AG142">
        <v>1.2414648530000001</v>
      </c>
    </row>
    <row r="143" spans="1:33" x14ac:dyDescent="0.25">
      <c r="A143" t="s">
        <v>1758</v>
      </c>
      <c r="B143" t="s">
        <v>1759</v>
      </c>
      <c r="C143" t="s">
        <v>1760</v>
      </c>
      <c r="D143">
        <v>253868103</v>
      </c>
      <c r="E143" t="s">
        <v>1761</v>
      </c>
      <c r="F143">
        <v>1734283</v>
      </c>
      <c r="G143">
        <v>92.33</v>
      </c>
      <c r="H143">
        <v>160126349.38999999</v>
      </c>
      <c r="I143">
        <v>14907</v>
      </c>
      <c r="J143" t="s">
        <v>149</v>
      </c>
      <c r="K143" t="s">
        <v>104</v>
      </c>
      <c r="L143" t="s">
        <v>860</v>
      </c>
      <c r="M143" t="s">
        <v>1461</v>
      </c>
      <c r="N143" t="s">
        <v>42</v>
      </c>
      <c r="O143" t="s">
        <v>725</v>
      </c>
      <c r="P143" t="s">
        <v>77</v>
      </c>
      <c r="Q143">
        <v>1295</v>
      </c>
      <c r="S143">
        <v>2065.8690240000001</v>
      </c>
      <c r="T143">
        <v>12299034624</v>
      </c>
      <c r="U143">
        <v>7102387200</v>
      </c>
      <c r="V143">
        <v>3019067904</v>
      </c>
      <c r="W143">
        <v>158926816</v>
      </c>
      <c r="X143">
        <v>201.99623107900001</v>
      </c>
      <c r="Y143">
        <v>4.1030039780000003</v>
      </c>
      <c r="Z143">
        <v>6.9305389159999997</v>
      </c>
      <c r="AA143">
        <v>2.061417515</v>
      </c>
      <c r="AB143">
        <v>1.4499999880000001</v>
      </c>
      <c r="AC143">
        <v>1.4300000070000001</v>
      </c>
      <c r="AD143">
        <v>1.4499999880000001</v>
      </c>
      <c r="AE143">
        <v>3.8375478759999999</v>
      </c>
      <c r="AF143">
        <v>14479382528</v>
      </c>
      <c r="AG143">
        <v>3.7799197879999999</v>
      </c>
    </row>
    <row r="144" spans="1:33" x14ac:dyDescent="0.25">
      <c r="A144" t="s">
        <v>2553</v>
      </c>
      <c r="B144" t="s">
        <v>2554</v>
      </c>
      <c r="C144" t="s">
        <v>2555</v>
      </c>
      <c r="D144">
        <v>254709108</v>
      </c>
      <c r="E144" t="s">
        <v>2556</v>
      </c>
      <c r="F144">
        <v>4472608</v>
      </c>
      <c r="G144">
        <v>67.77</v>
      </c>
      <c r="H144">
        <v>303108644.16000003</v>
      </c>
      <c r="I144">
        <v>26728</v>
      </c>
      <c r="J144" t="s">
        <v>103</v>
      </c>
      <c r="K144" t="s">
        <v>104</v>
      </c>
      <c r="L144" t="s">
        <v>194</v>
      </c>
      <c r="M144" t="s">
        <v>195</v>
      </c>
      <c r="N144" t="s">
        <v>42</v>
      </c>
      <c r="O144" t="s">
        <v>2557</v>
      </c>
      <c r="P144" t="s">
        <v>53</v>
      </c>
      <c r="Q144">
        <v>15036</v>
      </c>
      <c r="S144">
        <v>10307.000319999999</v>
      </c>
      <c r="T144">
        <v>90540998656</v>
      </c>
      <c r="U144">
        <v>79193997312</v>
      </c>
      <c r="V144">
        <v>10350999552</v>
      </c>
      <c r="W144">
        <v>396436768</v>
      </c>
      <c r="X144">
        <v>10.189544677000001</v>
      </c>
      <c r="Y144">
        <v>2.050537109</v>
      </c>
      <c r="Z144">
        <v>21.413954253</v>
      </c>
      <c r="AA144">
        <v>2.6136518080000002</v>
      </c>
      <c r="AB144">
        <v>5.5299999709999996</v>
      </c>
      <c r="AC144">
        <v>5.5199999799999997</v>
      </c>
      <c r="AD144">
        <v>5.5299999709999996</v>
      </c>
      <c r="AE144">
        <v>2.4941068280000001</v>
      </c>
      <c r="AF144">
        <v>26614022144</v>
      </c>
      <c r="AG144">
        <v>1.7116719540000001</v>
      </c>
    </row>
    <row r="145" spans="1:33" x14ac:dyDescent="0.25">
      <c r="A145" t="s">
        <v>2558</v>
      </c>
      <c r="B145" t="s">
        <v>2559</v>
      </c>
      <c r="C145" t="s">
        <v>2560</v>
      </c>
      <c r="D145" t="s">
        <v>2561</v>
      </c>
      <c r="E145" t="s">
        <v>2562</v>
      </c>
      <c r="F145">
        <v>1626470</v>
      </c>
      <c r="G145">
        <v>27.09</v>
      </c>
      <c r="H145">
        <v>44061072.299999997</v>
      </c>
      <c r="I145">
        <v>16281</v>
      </c>
      <c r="J145" t="s">
        <v>292</v>
      </c>
      <c r="K145" t="s">
        <v>178</v>
      </c>
      <c r="L145" t="s">
        <v>501</v>
      </c>
      <c r="M145" t="s">
        <v>1251</v>
      </c>
      <c r="N145" t="s">
        <v>42</v>
      </c>
      <c r="O145" t="s">
        <v>2563</v>
      </c>
      <c r="P145" t="s">
        <v>930</v>
      </c>
      <c r="Q145">
        <v>7000</v>
      </c>
      <c r="S145">
        <v>6470.9999360000002</v>
      </c>
      <c r="T145">
        <v>15850000384</v>
      </c>
      <c r="U145">
        <v>10398999552</v>
      </c>
      <c r="V145">
        <v>-6714999808</v>
      </c>
      <c r="W145">
        <v>393100000</v>
      </c>
      <c r="X145">
        <v>14.786816596</v>
      </c>
      <c r="Y145">
        <v>2.0305449960000002</v>
      </c>
      <c r="Z145">
        <v>15.784752016000001</v>
      </c>
      <c r="AA145">
        <v>5.3889011399999998</v>
      </c>
      <c r="AB145">
        <v>1.790000021</v>
      </c>
      <c r="AC145">
        <v>1.7800000300000001</v>
      </c>
      <c r="AD145">
        <v>1.790000021</v>
      </c>
      <c r="AE145">
        <v>2.0471123929999999</v>
      </c>
      <c r="AF145">
        <v>16134758400</v>
      </c>
      <c r="AG145">
        <v>0</v>
      </c>
    </row>
    <row r="146" spans="1:33" x14ac:dyDescent="0.25">
      <c r="A146" t="s">
        <v>2564</v>
      </c>
      <c r="B146" t="s">
        <v>2565</v>
      </c>
      <c r="C146" t="s">
        <v>2566</v>
      </c>
      <c r="D146" t="s">
        <v>2567</v>
      </c>
      <c r="E146" t="s">
        <v>2568</v>
      </c>
      <c r="F146">
        <v>2568083</v>
      </c>
      <c r="G146">
        <v>26.44</v>
      </c>
      <c r="H146">
        <v>67900114.519999996</v>
      </c>
      <c r="I146">
        <v>16281</v>
      </c>
      <c r="J146" t="s">
        <v>292</v>
      </c>
      <c r="K146" t="s">
        <v>178</v>
      </c>
      <c r="L146" t="s">
        <v>501</v>
      </c>
      <c r="M146" t="s">
        <v>1251</v>
      </c>
      <c r="N146" t="s">
        <v>42</v>
      </c>
      <c r="O146" t="s">
        <v>2563</v>
      </c>
      <c r="P146" t="s">
        <v>930</v>
      </c>
      <c r="Q146">
        <v>7000</v>
      </c>
      <c r="S146">
        <v>6470.9999360000002</v>
      </c>
      <c r="T146">
        <v>15850000384</v>
      </c>
      <c r="U146">
        <v>10398999552</v>
      </c>
      <c r="V146">
        <v>-6714999808</v>
      </c>
      <c r="W146">
        <v>393100000</v>
      </c>
      <c r="X146">
        <v>14.786816596</v>
      </c>
      <c r="Y146">
        <v>2.0305449960000002</v>
      </c>
      <c r="Z146">
        <v>15.784752016000001</v>
      </c>
      <c r="AA146">
        <v>5.3889011399999998</v>
      </c>
      <c r="AB146">
        <v>1.790000021</v>
      </c>
      <c r="AC146">
        <v>1.7800000300000001</v>
      </c>
      <c r="AD146">
        <v>1.790000021</v>
      </c>
      <c r="AE146">
        <v>2.0471123929999999</v>
      </c>
      <c r="AF146">
        <v>16147955712</v>
      </c>
      <c r="AG146">
        <v>0</v>
      </c>
    </row>
    <row r="147" spans="1:33" x14ac:dyDescent="0.25">
      <c r="A147" t="s">
        <v>2569</v>
      </c>
      <c r="B147" t="s">
        <v>2570</v>
      </c>
      <c r="C147" t="s">
        <v>2571</v>
      </c>
      <c r="D147">
        <v>256677105</v>
      </c>
      <c r="E147" t="s">
        <v>2572</v>
      </c>
      <c r="F147">
        <v>2828570</v>
      </c>
      <c r="G147">
        <v>77.319999999999993</v>
      </c>
      <c r="H147">
        <v>218705032.40000001</v>
      </c>
      <c r="I147">
        <v>21784</v>
      </c>
      <c r="J147" t="s">
        <v>292</v>
      </c>
      <c r="K147" t="s">
        <v>128</v>
      </c>
      <c r="L147" t="s">
        <v>293</v>
      </c>
      <c r="M147" t="s">
        <v>1324</v>
      </c>
      <c r="N147" t="s">
        <v>42</v>
      </c>
      <c r="O147" t="s">
        <v>2573</v>
      </c>
      <c r="P147" t="s">
        <v>296</v>
      </c>
      <c r="Q147">
        <v>113400</v>
      </c>
      <c r="S147">
        <v>21011.309055999998</v>
      </c>
      <c r="T147">
        <v>11617370112</v>
      </c>
      <c r="U147">
        <v>6204008960</v>
      </c>
      <c r="V147">
        <v>-126044000</v>
      </c>
      <c r="W147">
        <v>281744256</v>
      </c>
      <c r="X147">
        <v>19.962039947000001</v>
      </c>
      <c r="Y147">
        <v>4.2612051959999997</v>
      </c>
      <c r="Z147">
        <v>22.730880684999999</v>
      </c>
      <c r="AA147">
        <v>10.793507777</v>
      </c>
      <c r="AB147">
        <v>4.2799999709999996</v>
      </c>
      <c r="AC147">
        <v>4.2699999799999997</v>
      </c>
      <c r="AD147">
        <v>4.2799999709999996</v>
      </c>
      <c r="AE147">
        <v>4.024203623</v>
      </c>
      <c r="AF147">
        <v>20639703040</v>
      </c>
      <c r="AG147">
        <v>1.2157268510000001</v>
      </c>
    </row>
    <row r="148" spans="1:33" x14ac:dyDescent="0.25">
      <c r="A148" t="s">
        <v>1762</v>
      </c>
      <c r="B148" t="s">
        <v>1763</v>
      </c>
      <c r="C148" t="s">
        <v>1764</v>
      </c>
      <c r="D148">
        <v>256746108</v>
      </c>
      <c r="E148">
        <v>2272476</v>
      </c>
      <c r="F148">
        <v>2561292</v>
      </c>
      <c r="G148">
        <v>88.16</v>
      </c>
      <c r="H148">
        <v>225803502.72</v>
      </c>
      <c r="I148">
        <v>20785</v>
      </c>
      <c r="J148" t="s">
        <v>292</v>
      </c>
      <c r="K148" t="s">
        <v>128</v>
      </c>
      <c r="L148" t="s">
        <v>293</v>
      </c>
      <c r="M148" t="s">
        <v>1324</v>
      </c>
      <c r="N148" t="s">
        <v>42</v>
      </c>
      <c r="O148" t="s">
        <v>1765</v>
      </c>
      <c r="P148" t="s">
        <v>434</v>
      </c>
      <c r="Q148">
        <v>55300</v>
      </c>
      <c r="S148">
        <v>20448.999936</v>
      </c>
      <c r="T148">
        <v>16195000320</v>
      </c>
      <c r="U148">
        <v>11147299840</v>
      </c>
      <c r="V148">
        <v>-3080399872</v>
      </c>
      <c r="W148">
        <v>235800000</v>
      </c>
      <c r="X148">
        <v>27.127435684000002</v>
      </c>
      <c r="Y148">
        <v>4.0512099260000003</v>
      </c>
      <c r="Z148">
        <v>17.486588476000001</v>
      </c>
      <c r="AA148">
        <v>4.8853894130000004</v>
      </c>
      <c r="AB148">
        <v>3.4100000850000001</v>
      </c>
      <c r="AC148">
        <v>3.3900001039999998</v>
      </c>
      <c r="AD148">
        <v>3.4100000850000001</v>
      </c>
      <c r="AE148">
        <v>4.1183369269999996</v>
      </c>
      <c r="AF148">
        <v>20771815424</v>
      </c>
      <c r="AG148">
        <v>0</v>
      </c>
    </row>
    <row r="149" spans="1:33" x14ac:dyDescent="0.25">
      <c r="A149" t="s">
        <v>593</v>
      </c>
      <c r="B149" t="s">
        <v>594</v>
      </c>
      <c r="C149" t="s">
        <v>595</v>
      </c>
      <c r="D149" t="s">
        <v>596</v>
      </c>
      <c r="E149">
        <v>2542049</v>
      </c>
      <c r="F149">
        <v>6817493</v>
      </c>
      <c r="G149">
        <v>73.290000000000006</v>
      </c>
      <c r="H149">
        <v>499654061.97000003</v>
      </c>
      <c r="I149">
        <v>45934</v>
      </c>
      <c r="J149" t="s">
        <v>163</v>
      </c>
      <c r="K149" t="s">
        <v>163</v>
      </c>
      <c r="L149" t="s">
        <v>164</v>
      </c>
      <c r="M149" t="s">
        <v>165</v>
      </c>
      <c r="N149" t="s">
        <v>42</v>
      </c>
      <c r="O149" t="s">
        <v>433</v>
      </c>
      <c r="P149" t="s">
        <v>434</v>
      </c>
      <c r="Q149">
        <v>14700</v>
      </c>
      <c r="S149">
        <v>11207.000064</v>
      </c>
      <c r="T149">
        <v>69599002624</v>
      </c>
      <c r="U149">
        <v>53406998528</v>
      </c>
      <c r="V149">
        <v>8552999936</v>
      </c>
      <c r="W149">
        <v>627000000</v>
      </c>
      <c r="X149">
        <v>21.201967238999998</v>
      </c>
      <c r="Y149">
        <v>3.295552968</v>
      </c>
      <c r="Z149">
        <v>14.68602534</v>
      </c>
      <c r="AA149">
        <v>3.2060729540000001</v>
      </c>
      <c r="AB149">
        <v>3.3100000610000002</v>
      </c>
      <c r="AC149">
        <v>3.3100000610000002</v>
      </c>
      <c r="AD149">
        <v>3.3100000610000002</v>
      </c>
      <c r="AE149">
        <v>3.0721240710000002</v>
      </c>
      <c r="AF149">
        <v>46147637248</v>
      </c>
      <c r="AG149">
        <v>3.7488059869999999</v>
      </c>
    </row>
    <row r="150" spans="1:33" x14ac:dyDescent="0.25">
      <c r="A150" t="s">
        <v>1766</v>
      </c>
      <c r="B150" t="s">
        <v>1767</v>
      </c>
      <c r="C150" t="s">
        <v>1768</v>
      </c>
      <c r="D150">
        <v>260003108</v>
      </c>
      <c r="E150">
        <v>2278407</v>
      </c>
      <c r="F150">
        <v>1677993</v>
      </c>
      <c r="G150">
        <v>72.61</v>
      </c>
      <c r="H150">
        <v>121839071.73</v>
      </c>
      <c r="I150">
        <v>11279</v>
      </c>
      <c r="J150" t="s">
        <v>38</v>
      </c>
      <c r="K150" t="s">
        <v>39</v>
      </c>
      <c r="L150" t="s">
        <v>40</v>
      </c>
      <c r="M150" t="s">
        <v>41</v>
      </c>
      <c r="N150" t="s">
        <v>42</v>
      </c>
      <c r="O150" t="s">
        <v>1769</v>
      </c>
      <c r="P150" t="s">
        <v>53</v>
      </c>
      <c r="Q150">
        <v>26000</v>
      </c>
      <c r="S150">
        <v>6710.9808640000001</v>
      </c>
      <c r="T150">
        <v>9298282496</v>
      </c>
      <c r="U150">
        <v>5509383168</v>
      </c>
      <c r="V150">
        <v>-1726791936</v>
      </c>
      <c r="W150">
        <v>155346832</v>
      </c>
      <c r="X150">
        <v>18.204963683999999</v>
      </c>
      <c r="Y150">
        <v>2.7415020459999999</v>
      </c>
      <c r="Z150">
        <v>13.311798981999999</v>
      </c>
      <c r="AA150">
        <v>5.5077029169999996</v>
      </c>
      <c r="AB150">
        <v>3.119999945</v>
      </c>
      <c r="AC150">
        <v>3.1399999850000002</v>
      </c>
      <c r="AD150">
        <v>3.159999966</v>
      </c>
      <c r="AE150">
        <v>2.9770470869999999</v>
      </c>
      <c r="AF150">
        <v>11612175360</v>
      </c>
      <c r="AG150">
        <v>2.3412752289999998</v>
      </c>
    </row>
    <row r="151" spans="1:33" x14ac:dyDescent="0.25">
      <c r="A151" t="s">
        <v>606</v>
      </c>
      <c r="B151" t="s">
        <v>607</v>
      </c>
      <c r="C151" t="s">
        <v>608</v>
      </c>
      <c r="D151">
        <v>260543103</v>
      </c>
      <c r="E151">
        <v>2278719</v>
      </c>
      <c r="F151">
        <v>12206683</v>
      </c>
      <c r="G151">
        <v>55.72</v>
      </c>
      <c r="H151">
        <v>680156376.75999999</v>
      </c>
      <c r="I151">
        <v>62483</v>
      </c>
      <c r="J151" t="s">
        <v>119</v>
      </c>
      <c r="K151" t="s">
        <v>120</v>
      </c>
      <c r="L151" t="s">
        <v>121</v>
      </c>
      <c r="M151" t="s">
        <v>609</v>
      </c>
      <c r="N151" t="s">
        <v>42</v>
      </c>
      <c r="O151" t="s">
        <v>610</v>
      </c>
      <c r="P151" t="s">
        <v>488</v>
      </c>
      <c r="Q151">
        <v>49381</v>
      </c>
      <c r="S151">
        <v>46599.999488000001</v>
      </c>
      <c r="T151">
        <v>80624001024</v>
      </c>
      <c r="U151">
        <v>50275000320</v>
      </c>
      <c r="V151">
        <v>3217999872</v>
      </c>
      <c r="W151">
        <v>1121380864</v>
      </c>
      <c r="X151">
        <v>14.001452445</v>
      </c>
      <c r="Y151">
        <v>2.4636259069999999</v>
      </c>
      <c r="Z151">
        <v>33.230470441000001</v>
      </c>
      <c r="AA151">
        <v>10.016743074000001</v>
      </c>
      <c r="AB151">
        <v>6.7500000289999997</v>
      </c>
      <c r="AC151">
        <v>6.3299999529999997</v>
      </c>
      <c r="AD151">
        <v>6.7500000289999997</v>
      </c>
      <c r="AE151">
        <v>2.495839573</v>
      </c>
      <c r="AF151">
        <v>62746865664</v>
      </c>
      <c r="AG151">
        <v>3.3022254000000002</v>
      </c>
    </row>
    <row r="152" spans="1:33" x14ac:dyDescent="0.25">
      <c r="A152" t="s">
        <v>2574</v>
      </c>
      <c r="B152" t="s">
        <v>2575</v>
      </c>
      <c r="C152" t="s">
        <v>2576</v>
      </c>
      <c r="D152" t="s">
        <v>2577</v>
      </c>
      <c r="E152">
        <v>2250687</v>
      </c>
      <c r="F152">
        <v>3571356</v>
      </c>
      <c r="G152">
        <v>27.72</v>
      </c>
      <c r="H152">
        <v>98997988.319999993</v>
      </c>
      <c r="I152">
        <v>10537</v>
      </c>
      <c r="J152" t="s">
        <v>292</v>
      </c>
      <c r="K152" t="s">
        <v>128</v>
      </c>
      <c r="L152" t="s">
        <v>1968</v>
      </c>
      <c r="M152" t="s">
        <v>1969</v>
      </c>
      <c r="N152" t="s">
        <v>42</v>
      </c>
      <c r="O152" t="s">
        <v>2175</v>
      </c>
      <c r="P152" t="s">
        <v>271</v>
      </c>
      <c r="Q152">
        <v>6979</v>
      </c>
      <c r="S152">
        <v>12157.499648000001</v>
      </c>
      <c r="T152">
        <v>11558899712</v>
      </c>
      <c r="U152">
        <v>4765899776</v>
      </c>
      <c r="V152">
        <v>6712500224</v>
      </c>
      <c r="W152">
        <v>372923200</v>
      </c>
      <c r="X152">
        <v>13.466697692</v>
      </c>
      <c r="Y152">
        <v>1.808276057</v>
      </c>
      <c r="Z152">
        <v>13.970425531</v>
      </c>
      <c r="AA152">
        <v>7.8045260320000001</v>
      </c>
      <c r="AB152">
        <v>2.3899999850000002</v>
      </c>
      <c r="AC152">
        <v>2.349999994</v>
      </c>
      <c r="AD152">
        <v>2.3899999850000002</v>
      </c>
      <c r="AE152">
        <v>1.5218889170000001</v>
      </c>
      <c r="AF152">
        <v>10388904960</v>
      </c>
      <c r="AG152">
        <v>1.1544011569999999</v>
      </c>
    </row>
    <row r="153" spans="1:33" x14ac:dyDescent="0.25">
      <c r="A153" t="s">
        <v>1770</v>
      </c>
      <c r="B153" t="s">
        <v>1771</v>
      </c>
      <c r="C153" t="s">
        <v>1772</v>
      </c>
      <c r="D153" t="s">
        <v>1773</v>
      </c>
      <c r="E153" t="s">
        <v>1774</v>
      </c>
      <c r="F153">
        <v>2023642</v>
      </c>
      <c r="G153">
        <v>86.74</v>
      </c>
      <c r="H153">
        <v>175530707.08000001</v>
      </c>
      <c r="I153">
        <v>15935</v>
      </c>
      <c r="J153" t="s">
        <v>243</v>
      </c>
      <c r="K153" t="s">
        <v>49</v>
      </c>
      <c r="L153" t="s">
        <v>399</v>
      </c>
      <c r="M153" t="s">
        <v>492</v>
      </c>
      <c r="N153" t="s">
        <v>42</v>
      </c>
      <c r="O153" t="s">
        <v>871</v>
      </c>
      <c r="P153" t="s">
        <v>271</v>
      </c>
      <c r="Q153">
        <v>19000</v>
      </c>
      <c r="S153">
        <v>6408.0001279999997</v>
      </c>
      <c r="T153">
        <v>8673000448</v>
      </c>
      <c r="U153">
        <v>6544000000</v>
      </c>
      <c r="V153">
        <v>-3521999872</v>
      </c>
      <c r="W153">
        <v>183769056</v>
      </c>
      <c r="X153">
        <v>21.844097136999999</v>
      </c>
      <c r="Y153">
        <v>7.8023300170000001</v>
      </c>
      <c r="Z153">
        <v>40.083218938999998</v>
      </c>
      <c r="AA153">
        <v>10.261569183000001</v>
      </c>
      <c r="AB153">
        <v>4.6499999760000001</v>
      </c>
      <c r="AC153">
        <v>4.6099999540000001</v>
      </c>
      <c r="AD153">
        <v>4.6499999760000001</v>
      </c>
      <c r="AE153">
        <v>7.4871433090000004</v>
      </c>
      <c r="AF153">
        <v>15729690624</v>
      </c>
      <c r="AG153">
        <v>2.3864421880000002</v>
      </c>
    </row>
    <row r="154" spans="1:33" x14ac:dyDescent="0.25">
      <c r="A154" t="s">
        <v>611</v>
      </c>
      <c r="B154" t="s">
        <v>612</v>
      </c>
      <c r="C154" t="s">
        <v>613</v>
      </c>
      <c r="D154">
        <v>233331107</v>
      </c>
      <c r="E154">
        <v>2280220</v>
      </c>
      <c r="F154">
        <v>1942396</v>
      </c>
      <c r="G154">
        <v>93.09</v>
      </c>
      <c r="H154">
        <v>180817643.63999999</v>
      </c>
      <c r="I154">
        <v>16703</v>
      </c>
      <c r="J154" t="s">
        <v>163</v>
      </c>
      <c r="K154" t="s">
        <v>163</v>
      </c>
      <c r="L154" t="s">
        <v>164</v>
      </c>
      <c r="M154" t="s">
        <v>165</v>
      </c>
      <c r="N154" t="s">
        <v>42</v>
      </c>
      <c r="O154" t="s">
        <v>614</v>
      </c>
      <c r="P154" t="s">
        <v>488</v>
      </c>
      <c r="Q154">
        <v>10000</v>
      </c>
      <c r="S154">
        <v>10243.000319999999</v>
      </c>
      <c r="T154">
        <v>29461999616</v>
      </c>
      <c r="U154">
        <v>20312999936</v>
      </c>
      <c r="V154">
        <v>7056999936</v>
      </c>
      <c r="W154">
        <v>179434912</v>
      </c>
      <c r="X154">
        <v>17.430742262999999</v>
      </c>
      <c r="Y154">
        <v>1.795025944</v>
      </c>
      <c r="Z154">
        <v>9.1071226260000007</v>
      </c>
      <c r="AA154">
        <v>2.8116181550000001</v>
      </c>
      <c r="AB154">
        <v>4.5499999520000003</v>
      </c>
      <c r="AC154">
        <v>4.5399999610000004</v>
      </c>
      <c r="AD154">
        <v>4.5499999520000003</v>
      </c>
      <c r="AE154">
        <v>1.8295284409999999</v>
      </c>
      <c r="AF154">
        <v>17058923520</v>
      </c>
      <c r="AG154">
        <v>3.1797187180000002</v>
      </c>
    </row>
    <row r="155" spans="1:33" x14ac:dyDescent="0.25">
      <c r="A155" t="s">
        <v>615</v>
      </c>
      <c r="B155" t="s">
        <v>616</v>
      </c>
      <c r="C155" t="s">
        <v>617</v>
      </c>
      <c r="D155">
        <v>263534109</v>
      </c>
      <c r="E155">
        <v>2018175</v>
      </c>
      <c r="F155">
        <v>9495683</v>
      </c>
      <c r="G155">
        <v>73.61</v>
      </c>
      <c r="H155">
        <v>698977225.63</v>
      </c>
      <c r="I155">
        <v>63992</v>
      </c>
      <c r="J155" t="s">
        <v>119</v>
      </c>
      <c r="K155" t="s">
        <v>120</v>
      </c>
      <c r="L155" t="s">
        <v>121</v>
      </c>
      <c r="M155" t="s">
        <v>609</v>
      </c>
      <c r="N155" t="s">
        <v>42</v>
      </c>
      <c r="O155" t="s">
        <v>618</v>
      </c>
      <c r="P155" t="s">
        <v>619</v>
      </c>
      <c r="Q155">
        <v>52000</v>
      </c>
      <c r="S155">
        <v>24682.000383999999</v>
      </c>
      <c r="T155">
        <v>42481000448</v>
      </c>
      <c r="U155">
        <v>32526999552</v>
      </c>
      <c r="V155">
        <v>1460000000</v>
      </c>
      <c r="W155">
        <v>869315008</v>
      </c>
      <c r="X155">
        <v>23.640716552000001</v>
      </c>
      <c r="Y155">
        <v>5.4093708989999998</v>
      </c>
      <c r="Z155">
        <v>19.572076266</v>
      </c>
      <c r="AA155">
        <v>4.7956706929999999</v>
      </c>
      <c r="AB155">
        <v>2.3199999419999999</v>
      </c>
      <c r="AC155">
        <v>2.25999996</v>
      </c>
      <c r="AD155">
        <v>2.269999951</v>
      </c>
      <c r="AE155">
        <v>6.7259068739999996</v>
      </c>
      <c r="AF155">
        <v>63905329152</v>
      </c>
      <c r="AG155">
        <v>2.0649367860000001</v>
      </c>
    </row>
    <row r="156" spans="1:33" x14ac:dyDescent="0.25">
      <c r="A156" t="s">
        <v>620</v>
      </c>
      <c r="B156" t="s">
        <v>621</v>
      </c>
      <c r="C156" t="s">
        <v>622</v>
      </c>
      <c r="D156" t="s">
        <v>623</v>
      </c>
      <c r="E156" t="s">
        <v>624</v>
      </c>
      <c r="F156">
        <v>7488215</v>
      </c>
      <c r="G156">
        <v>73.77</v>
      </c>
      <c r="H156">
        <v>552405620.54999995</v>
      </c>
      <c r="I156">
        <v>50822</v>
      </c>
      <c r="J156" t="s">
        <v>163</v>
      </c>
      <c r="K156" t="s">
        <v>163</v>
      </c>
      <c r="L156" t="s">
        <v>164</v>
      </c>
      <c r="M156" t="s">
        <v>165</v>
      </c>
      <c r="N156" t="s">
        <v>42</v>
      </c>
      <c r="O156" t="s">
        <v>625</v>
      </c>
      <c r="P156" t="s">
        <v>345</v>
      </c>
      <c r="Q156">
        <v>29188</v>
      </c>
      <c r="S156">
        <v>23249.000447999999</v>
      </c>
      <c r="T156">
        <v>129686003712</v>
      </c>
      <c r="U156">
        <v>89140002816</v>
      </c>
      <c r="V156">
        <v>24135000064</v>
      </c>
      <c r="W156">
        <v>689000000</v>
      </c>
      <c r="X156">
        <v>17.214586257000001</v>
      </c>
      <c r="Y156">
        <v>1.3432140349999999</v>
      </c>
      <c r="Z156">
        <v>7.1114652960000004</v>
      </c>
      <c r="AA156">
        <v>2.2782477349999999</v>
      </c>
      <c r="AB156">
        <v>3.9599999779999999</v>
      </c>
      <c r="AC156">
        <v>4.1400000449999999</v>
      </c>
      <c r="AD156">
        <v>4.1400000449999999</v>
      </c>
      <c r="AE156">
        <v>1.255341625</v>
      </c>
      <c r="AF156">
        <v>50774401024</v>
      </c>
      <c r="AG156">
        <v>4.5140302759999997</v>
      </c>
    </row>
    <row r="157" spans="1:33" x14ac:dyDescent="0.25">
      <c r="A157" t="s">
        <v>2578</v>
      </c>
      <c r="B157" t="s">
        <v>2579</v>
      </c>
      <c r="C157" t="s">
        <v>2580</v>
      </c>
      <c r="D157" t="s">
        <v>2581</v>
      </c>
      <c r="E157">
        <v>2636254</v>
      </c>
      <c r="F157">
        <v>387026</v>
      </c>
      <c r="G157">
        <v>121.72</v>
      </c>
      <c r="H157">
        <v>47108804.719999999</v>
      </c>
      <c r="I157">
        <v>4477</v>
      </c>
      <c r="J157" t="s">
        <v>38</v>
      </c>
      <c r="K157" t="s">
        <v>59</v>
      </c>
      <c r="L157" t="s">
        <v>67</v>
      </c>
      <c r="M157" t="s">
        <v>68</v>
      </c>
      <c r="N157" t="s">
        <v>42</v>
      </c>
      <c r="O157" t="s">
        <v>2582</v>
      </c>
      <c r="P157" t="s">
        <v>288</v>
      </c>
      <c r="Q157">
        <v>5000</v>
      </c>
      <c r="S157">
        <v>1685.9</v>
      </c>
      <c r="T157">
        <v>2016899968</v>
      </c>
      <c r="U157">
        <v>3071200000</v>
      </c>
      <c r="V157">
        <v>-2144199936</v>
      </c>
      <c r="W157">
        <v>36700000</v>
      </c>
      <c r="X157">
        <v>15.402891158999999</v>
      </c>
      <c r="AA157">
        <v>4.6886054079999999</v>
      </c>
      <c r="AB157">
        <v>2.6666849250000002</v>
      </c>
      <c r="AC157">
        <v>2.6399998660000001</v>
      </c>
      <c r="AD157">
        <v>2.6699998370000002</v>
      </c>
      <c r="AF157">
        <v>4483195904</v>
      </c>
      <c r="AG157">
        <v>1.5609595439999999</v>
      </c>
    </row>
    <row r="158" spans="1:33" x14ac:dyDescent="0.25">
      <c r="A158" t="s">
        <v>2583</v>
      </c>
      <c r="B158" t="s">
        <v>2584</v>
      </c>
      <c r="C158" t="s">
        <v>2585</v>
      </c>
      <c r="D158">
        <v>269246401</v>
      </c>
      <c r="E158">
        <v>2299011</v>
      </c>
      <c r="F158">
        <v>3049334</v>
      </c>
      <c r="G158">
        <v>34.51</v>
      </c>
      <c r="H158">
        <v>105232516.34</v>
      </c>
      <c r="I158">
        <v>9449</v>
      </c>
      <c r="J158" t="s">
        <v>103</v>
      </c>
      <c r="K158" t="s">
        <v>104</v>
      </c>
      <c r="L158" t="s">
        <v>194</v>
      </c>
      <c r="M158" t="s">
        <v>1246</v>
      </c>
      <c r="N158" t="s">
        <v>42</v>
      </c>
      <c r="O158" t="s">
        <v>196</v>
      </c>
      <c r="P158" t="s">
        <v>144</v>
      </c>
      <c r="Q158">
        <v>3655</v>
      </c>
      <c r="S158">
        <v>1956</v>
      </c>
      <c r="T158">
        <v>49199001600</v>
      </c>
      <c r="U158">
        <v>42882998272</v>
      </c>
      <c r="V158">
        <v>2617999872</v>
      </c>
      <c r="W158">
        <v>273810208</v>
      </c>
      <c r="X158">
        <v>45.252643585000001</v>
      </c>
      <c r="Y158">
        <v>1.3218389740000001</v>
      </c>
      <c r="Z158">
        <v>9.2379587280000006</v>
      </c>
      <c r="AA158">
        <v>1.1371178289999999</v>
      </c>
      <c r="AB158">
        <v>1.8400000030000001</v>
      </c>
      <c r="AC158">
        <v>1.8199999630000001</v>
      </c>
      <c r="AD158">
        <v>1.8400000030000001</v>
      </c>
      <c r="AE158">
        <v>1.7775000160000001</v>
      </c>
      <c r="AF158">
        <v>9571107840</v>
      </c>
      <c r="AG158">
        <v>0</v>
      </c>
    </row>
    <row r="159" spans="1:33" x14ac:dyDescent="0.25">
      <c r="A159" t="s">
        <v>626</v>
      </c>
      <c r="B159" t="s">
        <v>627</v>
      </c>
      <c r="C159" t="s">
        <v>628</v>
      </c>
      <c r="D159">
        <v>277432100</v>
      </c>
      <c r="E159">
        <v>2298386</v>
      </c>
      <c r="F159">
        <v>1615830</v>
      </c>
      <c r="G159">
        <v>75.12</v>
      </c>
      <c r="H159">
        <v>121381149.59999999</v>
      </c>
      <c r="I159">
        <v>11023</v>
      </c>
      <c r="J159" t="s">
        <v>119</v>
      </c>
      <c r="K159" t="s">
        <v>120</v>
      </c>
      <c r="L159" t="s">
        <v>121</v>
      </c>
      <c r="M159" t="s">
        <v>609</v>
      </c>
      <c r="N159" t="s">
        <v>42</v>
      </c>
      <c r="O159" t="s">
        <v>629</v>
      </c>
      <c r="P159" t="s">
        <v>296</v>
      </c>
      <c r="Q159">
        <v>15000</v>
      </c>
      <c r="S159">
        <v>9044.9999360000002</v>
      </c>
      <c r="T159">
        <v>15489000448</v>
      </c>
      <c r="U159">
        <v>10972999680</v>
      </c>
      <c r="V159">
        <v>-2576000000</v>
      </c>
      <c r="W159">
        <v>146700080</v>
      </c>
      <c r="X159">
        <v>9.6610136030000007</v>
      </c>
      <c r="Y159">
        <v>2.415524005</v>
      </c>
      <c r="Z159">
        <v>20.726136408999999</v>
      </c>
      <c r="AA159">
        <v>5.4958717310000003</v>
      </c>
      <c r="AB159">
        <v>5.8300001019999996</v>
      </c>
      <c r="AC159">
        <v>5.790000021</v>
      </c>
      <c r="AD159">
        <v>5.8300001019999996</v>
      </c>
      <c r="AE159">
        <v>2.4814478850000001</v>
      </c>
      <c r="AF159">
        <v>11023925248</v>
      </c>
      <c r="AG159">
        <v>2.4494142249999999</v>
      </c>
    </row>
    <row r="160" spans="1:33" x14ac:dyDescent="0.25">
      <c r="A160" t="s">
        <v>630</v>
      </c>
      <c r="B160" t="s">
        <v>631</v>
      </c>
      <c r="C160" t="s">
        <v>632</v>
      </c>
      <c r="E160" t="s">
        <v>633</v>
      </c>
      <c r="F160">
        <v>4975174</v>
      </c>
      <c r="G160">
        <v>66.510000000000005</v>
      </c>
      <c r="H160">
        <v>330898822.74000001</v>
      </c>
      <c r="I160">
        <v>30042</v>
      </c>
      <c r="J160" t="s">
        <v>38</v>
      </c>
      <c r="K160" t="s">
        <v>39</v>
      </c>
      <c r="L160" t="s">
        <v>40</v>
      </c>
      <c r="M160" t="s">
        <v>41</v>
      </c>
      <c r="N160" t="s">
        <v>42</v>
      </c>
      <c r="O160" t="s">
        <v>634</v>
      </c>
      <c r="P160" t="s">
        <v>190</v>
      </c>
      <c r="Q160">
        <v>95000</v>
      </c>
      <c r="S160">
        <v>19936.999936</v>
      </c>
      <c r="T160">
        <v>31236999168</v>
      </c>
      <c r="U160">
        <v>15790999552</v>
      </c>
      <c r="V160">
        <v>-3719000064</v>
      </c>
      <c r="W160">
        <v>451700000</v>
      </c>
      <c r="X160">
        <v>12.805813789</v>
      </c>
      <c r="Y160">
        <v>1.7326760290000001</v>
      </c>
      <c r="Z160">
        <v>12.674683184999999</v>
      </c>
      <c r="AA160">
        <v>6.1477347829999998</v>
      </c>
      <c r="AB160">
        <v>4.2599999899999998</v>
      </c>
      <c r="AC160">
        <v>4.25</v>
      </c>
      <c r="AD160">
        <v>4.2599999899999998</v>
      </c>
      <c r="AE160">
        <v>1.9503095619999999</v>
      </c>
      <c r="AF160">
        <v>30589124608</v>
      </c>
      <c r="AG160">
        <v>3.3979851409999999</v>
      </c>
    </row>
    <row r="161" spans="1:33" x14ac:dyDescent="0.25">
      <c r="A161" t="s">
        <v>1784</v>
      </c>
      <c r="B161" t="s">
        <v>1785</v>
      </c>
      <c r="C161" t="s">
        <v>1786</v>
      </c>
      <c r="D161">
        <v>278642103</v>
      </c>
      <c r="E161">
        <v>2293819</v>
      </c>
      <c r="F161">
        <v>11480639</v>
      </c>
      <c r="G161">
        <v>27.81</v>
      </c>
      <c r="H161">
        <v>319276570.58999997</v>
      </c>
      <c r="I161">
        <v>31089</v>
      </c>
      <c r="J161" t="s">
        <v>58</v>
      </c>
      <c r="K161" t="s">
        <v>178</v>
      </c>
      <c r="L161" t="s">
        <v>179</v>
      </c>
      <c r="M161" t="s">
        <v>1571</v>
      </c>
      <c r="N161" t="s">
        <v>42</v>
      </c>
      <c r="O161" t="s">
        <v>76</v>
      </c>
      <c r="P161" t="s">
        <v>77</v>
      </c>
      <c r="Q161">
        <v>11600</v>
      </c>
      <c r="S161">
        <v>8905.9998720000003</v>
      </c>
      <c r="T161">
        <v>20501999616</v>
      </c>
      <c r="U161">
        <v>13683000320</v>
      </c>
      <c r="V161">
        <v>1975000064</v>
      </c>
      <c r="W161">
        <v>1116999936</v>
      </c>
      <c r="X161">
        <v>16.443569183000001</v>
      </c>
      <c r="Y161">
        <v>4.6579427710000001</v>
      </c>
      <c r="Z161">
        <v>27.150476917999999</v>
      </c>
      <c r="AA161">
        <v>9.3048402479999996</v>
      </c>
      <c r="AB161">
        <v>1.6099999840000001</v>
      </c>
      <c r="AC161">
        <v>1.539999991</v>
      </c>
      <c r="AD161">
        <v>1.5699999920000001</v>
      </c>
      <c r="AE161">
        <v>4.5554728109999996</v>
      </c>
      <c r="AF161">
        <v>32045361152</v>
      </c>
      <c r="AG161">
        <v>0</v>
      </c>
    </row>
    <row r="162" spans="1:33" x14ac:dyDescent="0.25">
      <c r="A162" t="s">
        <v>635</v>
      </c>
      <c r="B162" t="s">
        <v>636</v>
      </c>
      <c r="C162" t="s">
        <v>637</v>
      </c>
      <c r="D162">
        <v>278865100</v>
      </c>
      <c r="E162">
        <v>2304227</v>
      </c>
      <c r="F162">
        <v>2882752</v>
      </c>
      <c r="G162">
        <v>116.73</v>
      </c>
      <c r="H162">
        <v>336503640.95999998</v>
      </c>
      <c r="I162">
        <v>34032</v>
      </c>
      <c r="J162" t="s">
        <v>119</v>
      </c>
      <c r="K162" t="s">
        <v>49</v>
      </c>
      <c r="L162" t="s">
        <v>285</v>
      </c>
      <c r="M162" t="s">
        <v>285</v>
      </c>
      <c r="N162" t="s">
        <v>42</v>
      </c>
      <c r="O162" t="s">
        <v>43</v>
      </c>
      <c r="P162" t="s">
        <v>44</v>
      </c>
      <c r="Q162">
        <v>47000</v>
      </c>
      <c r="S162">
        <v>13212.699903999999</v>
      </c>
      <c r="T162">
        <v>18378799104</v>
      </c>
      <c r="U162">
        <v>11436999680</v>
      </c>
      <c r="V162">
        <v>-3560199936</v>
      </c>
      <c r="W162">
        <v>291600000</v>
      </c>
      <c r="X162">
        <v>26.498069763</v>
      </c>
      <c r="Y162">
        <v>5.0104942320000001</v>
      </c>
      <c r="Z162">
        <v>15.706667639999999</v>
      </c>
      <c r="AA162">
        <v>5.7549093850000004</v>
      </c>
      <c r="AB162">
        <v>3.6499999160000001</v>
      </c>
      <c r="AC162">
        <v>3.5999999640000002</v>
      </c>
      <c r="AD162">
        <v>3.6499999160000001</v>
      </c>
      <c r="AE162">
        <v>4.9549421100000002</v>
      </c>
      <c r="AF162">
        <v>34239864832</v>
      </c>
      <c r="AG162">
        <v>1.199348869</v>
      </c>
    </row>
    <row r="163" spans="1:33" x14ac:dyDescent="0.25">
      <c r="A163" t="s">
        <v>2586</v>
      </c>
      <c r="B163" t="s">
        <v>2587</v>
      </c>
      <c r="C163" t="s">
        <v>2588</v>
      </c>
      <c r="D163">
        <v>281020107</v>
      </c>
      <c r="E163">
        <v>2829515</v>
      </c>
      <c r="F163">
        <v>3529404</v>
      </c>
      <c r="G163">
        <v>68.77</v>
      </c>
      <c r="H163">
        <v>242717113.08000001</v>
      </c>
      <c r="I163">
        <v>22406</v>
      </c>
      <c r="J163" t="s">
        <v>163</v>
      </c>
      <c r="K163" t="s">
        <v>163</v>
      </c>
      <c r="L163" t="s">
        <v>164</v>
      </c>
      <c r="M163" t="s">
        <v>165</v>
      </c>
      <c r="N163" t="s">
        <v>42</v>
      </c>
      <c r="O163" t="s">
        <v>2589</v>
      </c>
      <c r="P163" t="s">
        <v>77</v>
      </c>
      <c r="Q163">
        <v>12768</v>
      </c>
      <c r="S163">
        <v>11324.999936</v>
      </c>
      <c r="T163">
        <v>51556999168</v>
      </c>
      <c r="U163">
        <v>37552001024</v>
      </c>
      <c r="V163">
        <v>11813999616</v>
      </c>
      <c r="W163">
        <v>325811200</v>
      </c>
      <c r="X163">
        <v>17.430006027000001</v>
      </c>
      <c r="Y163">
        <v>1.939646005</v>
      </c>
      <c r="Z163">
        <v>7.5766636580000002</v>
      </c>
      <c r="AA163">
        <v>1.7252278130000001</v>
      </c>
      <c r="AB163">
        <v>2.75999996</v>
      </c>
      <c r="AC163">
        <v>2.689999952</v>
      </c>
      <c r="AD163">
        <v>2.7299999740000001</v>
      </c>
      <c r="AE163">
        <v>1.896566481</v>
      </c>
      <c r="AF163">
        <v>22562457600</v>
      </c>
      <c r="AG163">
        <v>2.7919151530000001</v>
      </c>
    </row>
    <row r="164" spans="1:33" x14ac:dyDescent="0.25">
      <c r="A164" t="s">
        <v>1787</v>
      </c>
      <c r="B164" t="s">
        <v>1788</v>
      </c>
      <c r="C164" t="s">
        <v>1789</v>
      </c>
      <c r="D164" t="s">
        <v>1790</v>
      </c>
      <c r="E164">
        <v>2567116</v>
      </c>
      <c r="F164">
        <v>2316524</v>
      </c>
      <c r="G164">
        <v>82.85</v>
      </c>
      <c r="H164">
        <v>191924013.40000001</v>
      </c>
      <c r="I164">
        <v>17714</v>
      </c>
      <c r="J164" t="s">
        <v>48</v>
      </c>
      <c r="K164" t="s">
        <v>49</v>
      </c>
      <c r="L164" t="s">
        <v>50</v>
      </c>
      <c r="M164" t="s">
        <v>376</v>
      </c>
      <c r="N164" t="s">
        <v>42</v>
      </c>
      <c r="O164" t="s">
        <v>538</v>
      </c>
      <c r="P164" t="s">
        <v>77</v>
      </c>
      <c r="Q164">
        <v>9800</v>
      </c>
      <c r="S164">
        <v>2867.099968</v>
      </c>
      <c r="T164">
        <v>4338999808</v>
      </c>
      <c r="U164">
        <v>1647200000</v>
      </c>
      <c r="V164">
        <v>1854800000</v>
      </c>
      <c r="W164">
        <v>213700000</v>
      </c>
      <c r="X164">
        <v>37.004180908000002</v>
      </c>
      <c r="Y164">
        <v>7.8808732030000002</v>
      </c>
      <c r="Z164">
        <v>21.579440904999998</v>
      </c>
      <c r="AA164">
        <v>13.430546973</v>
      </c>
      <c r="AB164">
        <v>2.580000042</v>
      </c>
      <c r="AC164">
        <v>2.5299999710000001</v>
      </c>
      <c r="AD164">
        <v>2.580000042</v>
      </c>
      <c r="AE164">
        <v>6.5773997849999999</v>
      </c>
      <c r="AF164">
        <v>18005272576</v>
      </c>
      <c r="AG164">
        <v>0</v>
      </c>
    </row>
    <row r="165" spans="1:33" x14ac:dyDescent="0.25">
      <c r="A165" t="s">
        <v>2590</v>
      </c>
      <c r="B165" t="s">
        <v>2591</v>
      </c>
      <c r="C165" t="s">
        <v>2592</v>
      </c>
      <c r="D165">
        <v>285512109</v>
      </c>
      <c r="E165">
        <v>2310194</v>
      </c>
      <c r="F165">
        <v>3278526</v>
      </c>
      <c r="G165">
        <v>79.239999999999995</v>
      </c>
      <c r="H165">
        <v>259790400.24000001</v>
      </c>
      <c r="I165">
        <v>23911</v>
      </c>
      <c r="J165" t="s">
        <v>58</v>
      </c>
      <c r="K165" t="s">
        <v>59</v>
      </c>
      <c r="L165" t="s">
        <v>67</v>
      </c>
      <c r="M165" t="s">
        <v>2397</v>
      </c>
      <c r="N165" t="s">
        <v>42</v>
      </c>
      <c r="O165" t="s">
        <v>1125</v>
      </c>
      <c r="P165" t="s">
        <v>77</v>
      </c>
      <c r="Q165">
        <v>8500</v>
      </c>
      <c r="S165">
        <v>4547.0000639999998</v>
      </c>
      <c r="T165">
        <v>6892000256</v>
      </c>
      <c r="U165">
        <v>3284000000</v>
      </c>
      <c r="V165">
        <v>1871000064</v>
      </c>
      <c r="W165">
        <v>300000000</v>
      </c>
      <c r="X165">
        <v>30.488777160000001</v>
      </c>
      <c r="Y165">
        <v>6.5639882079999996</v>
      </c>
      <c r="Z165">
        <v>37.121323721000003</v>
      </c>
      <c r="AA165">
        <v>19.484951520999999</v>
      </c>
      <c r="AB165">
        <v>4.1200001090000002</v>
      </c>
      <c r="AC165">
        <v>3.919999942</v>
      </c>
      <c r="AD165">
        <v>4.1200001090000002</v>
      </c>
      <c r="AE165">
        <v>6.5886916319999997</v>
      </c>
      <c r="AF165">
        <v>22942472192</v>
      </c>
      <c r="AG165">
        <v>0</v>
      </c>
    </row>
    <row r="166" spans="1:33" x14ac:dyDescent="0.25">
      <c r="A166" t="s">
        <v>638</v>
      </c>
      <c r="B166" t="s">
        <v>639</v>
      </c>
      <c r="C166" t="s">
        <v>640</v>
      </c>
      <c r="D166">
        <v>532457108</v>
      </c>
      <c r="E166">
        <v>2516152</v>
      </c>
      <c r="F166">
        <v>10557466</v>
      </c>
      <c r="G166">
        <v>67.12</v>
      </c>
      <c r="H166">
        <v>708617117.91999996</v>
      </c>
      <c r="I166">
        <v>74097</v>
      </c>
      <c r="J166" t="s">
        <v>48</v>
      </c>
      <c r="K166" t="s">
        <v>49</v>
      </c>
      <c r="L166" t="s">
        <v>208</v>
      </c>
      <c r="M166" t="s">
        <v>385</v>
      </c>
      <c r="N166" t="s">
        <v>42</v>
      </c>
      <c r="O166" t="s">
        <v>227</v>
      </c>
      <c r="P166" t="s">
        <v>228</v>
      </c>
      <c r="Q166">
        <v>42400</v>
      </c>
      <c r="S166">
        <v>20837.199872000001</v>
      </c>
      <c r="T166">
        <v>37590298624</v>
      </c>
      <c r="U166">
        <v>21974499328</v>
      </c>
      <c r="V166">
        <v>6943000064</v>
      </c>
      <c r="W166">
        <v>1103948288</v>
      </c>
      <c r="X166">
        <v>27.827816008999999</v>
      </c>
      <c r="Y166">
        <v>5.8803529729999999</v>
      </c>
      <c r="Z166">
        <v>15.865968294</v>
      </c>
      <c r="AA166">
        <v>6.6153326569999997</v>
      </c>
      <c r="AB166">
        <v>2.3199999629999999</v>
      </c>
      <c r="AC166">
        <v>2.2999999820000001</v>
      </c>
      <c r="AD166">
        <v>2.3199999629999999</v>
      </c>
      <c r="AE166">
        <v>4.7530989330000004</v>
      </c>
      <c r="AF166">
        <v>73397100544</v>
      </c>
      <c r="AG166">
        <v>3.0244336829999998</v>
      </c>
    </row>
    <row r="167" spans="1:33" x14ac:dyDescent="0.25">
      <c r="A167" t="s">
        <v>1791</v>
      </c>
      <c r="B167" t="s">
        <v>1792</v>
      </c>
      <c r="C167" t="s">
        <v>1793</v>
      </c>
      <c r="D167">
        <v>291011104</v>
      </c>
      <c r="E167">
        <v>2313405</v>
      </c>
      <c r="F167">
        <v>6992727</v>
      </c>
      <c r="G167">
        <v>56.44</v>
      </c>
      <c r="H167">
        <v>394669511.88</v>
      </c>
      <c r="I167">
        <v>36278</v>
      </c>
      <c r="J167" t="s">
        <v>38</v>
      </c>
      <c r="K167" t="s">
        <v>39</v>
      </c>
      <c r="L167" t="s">
        <v>1794</v>
      </c>
      <c r="M167" t="s">
        <v>1795</v>
      </c>
      <c r="N167" t="s">
        <v>42</v>
      </c>
      <c r="O167" t="s">
        <v>185</v>
      </c>
      <c r="P167" t="s">
        <v>186</v>
      </c>
      <c r="Q167">
        <v>103500</v>
      </c>
      <c r="S167">
        <v>18699.000064</v>
      </c>
      <c r="T167">
        <v>21742999552</v>
      </c>
      <c r="U167">
        <v>14124999680</v>
      </c>
      <c r="V167">
        <v>2756999936</v>
      </c>
      <c r="W167">
        <v>642796480</v>
      </c>
      <c r="X167">
        <v>16.851808547000001</v>
      </c>
      <c r="Y167">
        <v>4.2257118220000001</v>
      </c>
      <c r="Z167">
        <v>20.895903977</v>
      </c>
      <c r="AA167">
        <v>7.4604733440000004</v>
      </c>
      <c r="AB167">
        <v>2.5900000329999999</v>
      </c>
      <c r="AC167">
        <v>2.5199999800000001</v>
      </c>
      <c r="AD167">
        <v>2.5300000300000001</v>
      </c>
      <c r="AE167">
        <v>4.7937941909999999</v>
      </c>
      <c r="AF167">
        <v>36271902720</v>
      </c>
      <c r="AG167">
        <v>3.366406843</v>
      </c>
    </row>
    <row r="168" spans="1:33" x14ac:dyDescent="0.25">
      <c r="A168" t="s">
        <v>2593</v>
      </c>
      <c r="B168" t="s">
        <v>2594</v>
      </c>
      <c r="C168" t="s">
        <v>2595</v>
      </c>
      <c r="E168" t="s">
        <v>2596</v>
      </c>
      <c r="F168">
        <v>2203841</v>
      </c>
      <c r="G168">
        <v>16.010000000000002</v>
      </c>
      <c r="H168">
        <v>35283494.409999996</v>
      </c>
      <c r="I168">
        <v>3568</v>
      </c>
      <c r="J168" t="s">
        <v>48</v>
      </c>
      <c r="K168" t="s">
        <v>49</v>
      </c>
      <c r="L168" t="s">
        <v>208</v>
      </c>
      <c r="M168" t="s">
        <v>385</v>
      </c>
      <c r="N168" t="s">
        <v>62</v>
      </c>
      <c r="O168" t="s">
        <v>63</v>
      </c>
      <c r="Q168">
        <v>6406</v>
      </c>
      <c r="S168">
        <v>3842.4579840000001</v>
      </c>
      <c r="T168">
        <v>17683501056</v>
      </c>
      <c r="U168">
        <v>11632641024</v>
      </c>
      <c r="V168">
        <v>-8336336896</v>
      </c>
      <c r="W168">
        <v>222859936</v>
      </c>
      <c r="Y168">
        <v>1.4171639680000001</v>
      </c>
      <c r="Z168">
        <v>-2.0514789960000002</v>
      </c>
      <c r="AA168">
        <v>-0.65198574200000003</v>
      </c>
      <c r="AB168">
        <v>2.4600000080000002</v>
      </c>
      <c r="AC168">
        <v>-0.57000005200000003</v>
      </c>
      <c r="AD168">
        <v>-0.57000005200000003</v>
      </c>
      <c r="AE168">
        <v>0.58966614500000003</v>
      </c>
      <c r="AF168">
        <v>3586087680</v>
      </c>
      <c r="AG168">
        <v>0</v>
      </c>
    </row>
    <row r="169" spans="1:33" x14ac:dyDescent="0.25">
      <c r="A169" t="s">
        <v>647</v>
      </c>
      <c r="B169" t="s">
        <v>648</v>
      </c>
      <c r="C169" t="s">
        <v>649</v>
      </c>
      <c r="D169" t="s">
        <v>650</v>
      </c>
      <c r="E169">
        <v>2317087</v>
      </c>
      <c r="F169">
        <v>1931278</v>
      </c>
      <c r="G169">
        <v>68.73</v>
      </c>
      <c r="H169">
        <v>132736736.94</v>
      </c>
      <c r="I169">
        <v>12311</v>
      </c>
      <c r="J169" t="s">
        <v>163</v>
      </c>
      <c r="K169" t="s">
        <v>163</v>
      </c>
      <c r="L169" t="s">
        <v>164</v>
      </c>
      <c r="M169" t="s">
        <v>165</v>
      </c>
      <c r="N169" t="s">
        <v>42</v>
      </c>
      <c r="O169" t="s">
        <v>651</v>
      </c>
      <c r="P169" t="s">
        <v>137</v>
      </c>
      <c r="Q169">
        <v>13579</v>
      </c>
      <c r="S169">
        <v>10705.639936</v>
      </c>
      <c r="T169">
        <v>47738179584</v>
      </c>
      <c r="U169">
        <v>37435932672</v>
      </c>
      <c r="V169">
        <v>9691889664</v>
      </c>
      <c r="W169">
        <v>179127600</v>
      </c>
      <c r="X169">
        <v>11.492954254000001</v>
      </c>
      <c r="Y169">
        <v>1.39113295</v>
      </c>
      <c r="Z169">
        <v>13.367424675000001</v>
      </c>
      <c r="AA169">
        <v>2.770049529</v>
      </c>
      <c r="AB169">
        <v>7.1900001160000002</v>
      </c>
      <c r="AC169">
        <v>7.1600001449999997</v>
      </c>
      <c r="AD169">
        <v>7.1900001160000002</v>
      </c>
      <c r="AE169">
        <v>1.222699902</v>
      </c>
      <c r="AF169">
        <v>12445805568</v>
      </c>
      <c r="AG169">
        <v>4.9468935380000003</v>
      </c>
    </row>
    <row r="170" spans="1:33" x14ac:dyDescent="0.25">
      <c r="A170" t="s">
        <v>1809</v>
      </c>
      <c r="B170" t="s">
        <v>1810</v>
      </c>
      <c r="C170" t="s">
        <v>1811</v>
      </c>
      <c r="D170" t="s">
        <v>1812</v>
      </c>
      <c r="E170">
        <v>2318024</v>
      </c>
      <c r="F170">
        <v>5982163</v>
      </c>
      <c r="G170">
        <v>102.52</v>
      </c>
      <c r="H170">
        <v>613291350.75999999</v>
      </c>
      <c r="I170">
        <v>59098</v>
      </c>
      <c r="J170" t="s">
        <v>315</v>
      </c>
      <c r="K170" t="s">
        <v>315</v>
      </c>
      <c r="L170" t="s">
        <v>525</v>
      </c>
      <c r="M170" t="s">
        <v>526</v>
      </c>
      <c r="N170" t="s">
        <v>42</v>
      </c>
      <c r="O170" t="s">
        <v>318</v>
      </c>
      <c r="P170" t="s">
        <v>271</v>
      </c>
      <c r="Q170">
        <v>2760</v>
      </c>
      <c r="S170">
        <v>6953.8410240000003</v>
      </c>
      <c r="T170">
        <v>25554921472</v>
      </c>
      <c r="U170">
        <v>13756608512</v>
      </c>
      <c r="W170">
        <v>551228608</v>
      </c>
      <c r="Y170">
        <v>3.5133619299999999</v>
      </c>
      <c r="Z170">
        <v>-9.8764341029999994</v>
      </c>
      <c r="AA170">
        <v>-4.6889236780000001</v>
      </c>
      <c r="AB170">
        <v>-2.25999996</v>
      </c>
      <c r="AC170">
        <v>-2.25999996</v>
      </c>
      <c r="AD170">
        <v>-2.25999996</v>
      </c>
      <c r="AE170">
        <v>4.7898340389999996</v>
      </c>
      <c r="AF170">
        <v>60101480448</v>
      </c>
      <c r="AG170">
        <v>0.65353105600000005</v>
      </c>
    </row>
    <row r="171" spans="1:33" x14ac:dyDescent="0.25">
      <c r="A171" t="s">
        <v>652</v>
      </c>
      <c r="B171" t="s">
        <v>653</v>
      </c>
      <c r="C171" t="s">
        <v>654</v>
      </c>
      <c r="D171" t="s">
        <v>655</v>
      </c>
      <c r="E171">
        <v>2319414</v>
      </c>
      <c r="F171">
        <v>1877783</v>
      </c>
      <c r="G171">
        <v>70.08</v>
      </c>
      <c r="H171">
        <v>131595032.64</v>
      </c>
      <c r="I171">
        <v>12106</v>
      </c>
      <c r="J171" t="s">
        <v>315</v>
      </c>
      <c r="K171" t="s">
        <v>315</v>
      </c>
      <c r="L171" t="s">
        <v>525</v>
      </c>
      <c r="M171" t="s">
        <v>526</v>
      </c>
      <c r="N171" t="s">
        <v>42</v>
      </c>
      <c r="O171" t="s">
        <v>159</v>
      </c>
      <c r="P171" t="s">
        <v>124</v>
      </c>
      <c r="Q171">
        <v>1914</v>
      </c>
      <c r="S171">
        <v>1691.013976</v>
      </c>
      <c r="T171">
        <v>14889984000</v>
      </c>
      <c r="U171">
        <v>5615705088</v>
      </c>
      <c r="W171">
        <v>172758000</v>
      </c>
      <c r="Y171">
        <v>1.9453469510000001</v>
      </c>
      <c r="Z171">
        <v>-7.0531848970000004</v>
      </c>
      <c r="AA171">
        <v>-2.7635540349999999</v>
      </c>
      <c r="AB171">
        <v>-2.4399999490000002</v>
      </c>
      <c r="AC171">
        <v>-2.4399999490000002</v>
      </c>
      <c r="AD171">
        <v>-2.4399999490000002</v>
      </c>
      <c r="AE171">
        <v>2.002387031</v>
      </c>
      <c r="AF171">
        <v>12298642432</v>
      </c>
      <c r="AG171">
        <v>0.17123286800000001</v>
      </c>
    </row>
    <row r="172" spans="1:33" x14ac:dyDescent="0.25">
      <c r="A172" t="s">
        <v>656</v>
      </c>
      <c r="B172" t="s">
        <v>657</v>
      </c>
      <c r="C172" t="s">
        <v>658</v>
      </c>
      <c r="D172">
        <v>294429105</v>
      </c>
      <c r="E172">
        <v>2319146</v>
      </c>
      <c r="F172">
        <v>1294435</v>
      </c>
      <c r="G172">
        <v>114.45</v>
      </c>
      <c r="H172">
        <v>148148085.75</v>
      </c>
      <c r="I172">
        <v>13706</v>
      </c>
      <c r="J172" t="s">
        <v>38</v>
      </c>
      <c r="K172" t="s">
        <v>49</v>
      </c>
      <c r="L172" t="s">
        <v>285</v>
      </c>
      <c r="M172" t="s">
        <v>286</v>
      </c>
      <c r="N172" t="s">
        <v>42</v>
      </c>
      <c r="O172" t="s">
        <v>493</v>
      </c>
      <c r="P172" t="s">
        <v>108</v>
      </c>
      <c r="Q172">
        <v>9200</v>
      </c>
      <c r="S172">
        <v>3010</v>
      </c>
      <c r="T172">
        <v>6806600192</v>
      </c>
      <c r="U172">
        <v>4019200000</v>
      </c>
      <c r="V172">
        <v>-2826700032</v>
      </c>
      <c r="W172">
        <v>119600000</v>
      </c>
      <c r="X172">
        <v>30.756038664999998</v>
      </c>
      <c r="Y172">
        <v>5.6474480619999996</v>
      </c>
      <c r="Z172">
        <v>19.207881475000001</v>
      </c>
      <c r="AA172">
        <v>8.4191044979999994</v>
      </c>
      <c r="AB172">
        <v>4.0100000500000004</v>
      </c>
      <c r="AC172">
        <v>3.9500001070000001</v>
      </c>
      <c r="AD172">
        <v>4.0100000500000004</v>
      </c>
      <c r="AE172">
        <v>4.984603366</v>
      </c>
      <c r="AF172">
        <v>13422848000</v>
      </c>
      <c r="AG172">
        <v>1.118392367</v>
      </c>
    </row>
    <row r="173" spans="1:33" x14ac:dyDescent="0.25">
      <c r="A173" t="s">
        <v>2597</v>
      </c>
      <c r="B173" t="s">
        <v>2598</v>
      </c>
      <c r="C173" t="s">
        <v>2599</v>
      </c>
      <c r="D173" t="s">
        <v>2600</v>
      </c>
      <c r="E173" t="s">
        <v>2601</v>
      </c>
      <c r="F173">
        <v>774955</v>
      </c>
      <c r="G173">
        <v>338.76</v>
      </c>
      <c r="H173">
        <v>262523755.80000001</v>
      </c>
      <c r="I173">
        <v>24180</v>
      </c>
      <c r="J173" t="s">
        <v>149</v>
      </c>
      <c r="K173" t="s">
        <v>104</v>
      </c>
      <c r="L173" t="s">
        <v>860</v>
      </c>
      <c r="M173" t="s">
        <v>1461</v>
      </c>
      <c r="N173" t="s">
        <v>42</v>
      </c>
      <c r="O173" t="s">
        <v>1125</v>
      </c>
      <c r="P173" t="s">
        <v>77</v>
      </c>
      <c r="Q173">
        <v>5807</v>
      </c>
      <c r="S173">
        <v>3399.804032</v>
      </c>
      <c r="T173">
        <v>13097556992</v>
      </c>
      <c r="U173">
        <v>8473846784</v>
      </c>
      <c r="V173">
        <v>701763968</v>
      </c>
      <c r="W173">
        <v>71379296</v>
      </c>
      <c r="X173">
        <v>154.584106445</v>
      </c>
      <c r="Y173">
        <v>6.7087049480000003</v>
      </c>
      <c r="Z173">
        <v>2.4795973899999999</v>
      </c>
      <c r="AA173">
        <v>0.72855056900000004</v>
      </c>
      <c r="AB173">
        <v>0.87999999500000003</v>
      </c>
      <c r="AC173">
        <v>1.080000013</v>
      </c>
      <c r="AD173">
        <v>1.0900000030000001</v>
      </c>
      <c r="AE173">
        <v>5.2296642719999999</v>
      </c>
      <c r="AF173">
        <v>23604420608</v>
      </c>
      <c r="AG173">
        <v>2.048647968</v>
      </c>
    </row>
    <row r="174" spans="1:33" x14ac:dyDescent="0.25">
      <c r="A174" t="s">
        <v>2602</v>
      </c>
      <c r="B174" t="s">
        <v>2603</v>
      </c>
      <c r="C174" t="s">
        <v>2604</v>
      </c>
      <c r="D174" t="s">
        <v>2605</v>
      </c>
      <c r="E174">
        <v>2319157</v>
      </c>
      <c r="F174">
        <v>3972427</v>
      </c>
      <c r="G174">
        <v>60.01</v>
      </c>
      <c r="H174">
        <v>238385344.27000001</v>
      </c>
      <c r="I174">
        <v>21943</v>
      </c>
      <c r="J174" t="s">
        <v>149</v>
      </c>
      <c r="K174" t="s">
        <v>104</v>
      </c>
      <c r="L174" t="s">
        <v>860</v>
      </c>
      <c r="M174" t="s">
        <v>1606</v>
      </c>
      <c r="N174" t="s">
        <v>42</v>
      </c>
      <c r="O174" t="s">
        <v>246</v>
      </c>
      <c r="P174" t="s">
        <v>53</v>
      </c>
      <c r="Q174">
        <v>3500</v>
      </c>
      <c r="S174">
        <v>2523.5039999999999</v>
      </c>
      <c r="T174">
        <v>21297743872</v>
      </c>
      <c r="U174">
        <v>10517051392</v>
      </c>
      <c r="W174">
        <v>365657056</v>
      </c>
      <c r="X174">
        <v>51.655162810999997</v>
      </c>
      <c r="Y174">
        <v>2.511544942</v>
      </c>
      <c r="Z174">
        <v>41.101209130000001</v>
      </c>
      <c r="AA174">
        <v>19.032315574999998</v>
      </c>
      <c r="AB174">
        <v>11.568784236000001</v>
      </c>
      <c r="AC174">
        <v>11.084043681000001</v>
      </c>
      <c r="AD174">
        <v>11.568354128999999</v>
      </c>
      <c r="AE174">
        <v>2.1772762889999999</v>
      </c>
      <c r="AF174">
        <v>22093350912</v>
      </c>
      <c r="AG174">
        <v>21.769289009000001</v>
      </c>
    </row>
    <row r="175" spans="1:33" x14ac:dyDescent="0.25">
      <c r="A175" t="s">
        <v>2606</v>
      </c>
      <c r="B175" t="s">
        <v>2607</v>
      </c>
      <c r="C175" t="s">
        <v>2608</v>
      </c>
      <c r="D175">
        <v>297178105</v>
      </c>
      <c r="E175">
        <v>2316619</v>
      </c>
      <c r="F175">
        <v>708884</v>
      </c>
      <c r="G175">
        <v>215.92</v>
      </c>
      <c r="H175">
        <v>153062233.28</v>
      </c>
      <c r="I175">
        <v>14146</v>
      </c>
      <c r="J175" t="s">
        <v>149</v>
      </c>
      <c r="K175" t="s">
        <v>104</v>
      </c>
      <c r="L175" t="s">
        <v>860</v>
      </c>
      <c r="M175" t="s">
        <v>1606</v>
      </c>
      <c r="N175" t="s">
        <v>42</v>
      </c>
      <c r="O175" t="s">
        <v>796</v>
      </c>
      <c r="P175" t="s">
        <v>77</v>
      </c>
      <c r="Q175">
        <v>1806</v>
      </c>
      <c r="S175">
        <v>1275.7089920000001</v>
      </c>
      <c r="T175">
        <v>12177196032</v>
      </c>
      <c r="U175">
        <v>5949185024</v>
      </c>
      <c r="W175">
        <v>65522584</v>
      </c>
      <c r="X175">
        <v>62.737480163000001</v>
      </c>
      <c r="Y175">
        <v>2.4478249540000001</v>
      </c>
      <c r="Z175">
        <v>4.8663323180000004</v>
      </c>
      <c r="AA175">
        <v>2.4615218649999999</v>
      </c>
      <c r="AB175">
        <v>4.5100001089999999</v>
      </c>
      <c r="AC175">
        <v>4.5100001089999999</v>
      </c>
      <c r="AD175">
        <v>4.5100001089999999</v>
      </c>
      <c r="AE175">
        <v>2.3236203359999998</v>
      </c>
      <c r="AF175">
        <v>14079694848</v>
      </c>
      <c r="AG175">
        <v>2.8899593280000002</v>
      </c>
    </row>
    <row r="176" spans="1:33" x14ac:dyDescent="0.25">
      <c r="A176" t="s">
        <v>1813</v>
      </c>
      <c r="B176" t="s">
        <v>1814</v>
      </c>
      <c r="C176" t="s">
        <v>1815</v>
      </c>
      <c r="D176">
        <v>518439104</v>
      </c>
      <c r="E176">
        <v>2320524</v>
      </c>
      <c r="F176">
        <v>2418451</v>
      </c>
      <c r="G176">
        <v>77.7</v>
      </c>
      <c r="H176">
        <v>187913642.69999999</v>
      </c>
      <c r="I176">
        <v>28472</v>
      </c>
      <c r="J176" t="s">
        <v>243</v>
      </c>
      <c r="K176" t="s">
        <v>49</v>
      </c>
      <c r="L176" t="s">
        <v>306</v>
      </c>
      <c r="M176" t="s">
        <v>307</v>
      </c>
      <c r="N176" t="s">
        <v>42</v>
      </c>
      <c r="O176" t="s">
        <v>196</v>
      </c>
      <c r="P176" t="s">
        <v>144</v>
      </c>
      <c r="Q176">
        <v>46000</v>
      </c>
      <c r="S176">
        <v>11292.599808000001</v>
      </c>
      <c r="T176">
        <v>9347999744</v>
      </c>
      <c r="U176">
        <v>5672999936</v>
      </c>
      <c r="V176">
        <v>2088000000</v>
      </c>
      <c r="W176">
        <v>366323040</v>
      </c>
      <c r="X176">
        <v>27.64824295</v>
      </c>
      <c r="Y176">
        <v>8.994206428</v>
      </c>
      <c r="Z176">
        <v>30.760836383000001</v>
      </c>
      <c r="AA176">
        <v>12.370171466</v>
      </c>
      <c r="AB176">
        <v>2.9800000780000002</v>
      </c>
      <c r="AC176">
        <v>2.9400000569999998</v>
      </c>
      <c r="AD176">
        <v>2.9800000780000002</v>
      </c>
      <c r="AE176">
        <v>7.7832372899999998</v>
      </c>
      <c r="AF176">
        <v>27900770304</v>
      </c>
      <c r="AG176">
        <v>1.544401666</v>
      </c>
    </row>
    <row r="177" spans="1:33" x14ac:dyDescent="0.25">
      <c r="A177" t="s">
        <v>659</v>
      </c>
      <c r="B177" t="s">
        <v>660</v>
      </c>
      <c r="C177" t="s">
        <v>661</v>
      </c>
      <c r="D177" t="s">
        <v>662</v>
      </c>
      <c r="E177" t="s">
        <v>663</v>
      </c>
      <c r="F177">
        <v>3448294</v>
      </c>
      <c r="G177">
        <v>51.62</v>
      </c>
      <c r="H177">
        <v>178000936.28</v>
      </c>
      <c r="I177">
        <v>16357</v>
      </c>
      <c r="J177" t="s">
        <v>163</v>
      </c>
      <c r="K177" t="s">
        <v>163</v>
      </c>
      <c r="L177" t="s">
        <v>164</v>
      </c>
      <c r="M177" t="s">
        <v>165</v>
      </c>
      <c r="N177" t="s">
        <v>42</v>
      </c>
      <c r="O177" t="s">
        <v>664</v>
      </c>
      <c r="P177" t="s">
        <v>222</v>
      </c>
      <c r="Q177">
        <v>7943</v>
      </c>
      <c r="S177">
        <v>7553.7559039999996</v>
      </c>
      <c r="T177">
        <v>31082336256</v>
      </c>
      <c r="U177">
        <v>20289384448</v>
      </c>
      <c r="V177">
        <v>7117983232</v>
      </c>
      <c r="W177">
        <v>317207040</v>
      </c>
      <c r="X177">
        <v>19.415872573000001</v>
      </c>
      <c r="Y177">
        <v>1.664190053</v>
      </c>
      <c r="Z177">
        <v>8.5508691280000004</v>
      </c>
      <c r="AA177">
        <v>2.9280221320000002</v>
      </c>
      <c r="AB177">
        <v>2.8099999420000001</v>
      </c>
      <c r="AC177">
        <v>2.8099999420000001</v>
      </c>
      <c r="AD177">
        <v>2.8099999420000001</v>
      </c>
      <c r="AE177">
        <v>1.5393095240000001</v>
      </c>
      <c r="AF177">
        <v>16348138496</v>
      </c>
      <c r="AG177">
        <v>4.2183262199999998</v>
      </c>
    </row>
    <row r="178" spans="1:33" x14ac:dyDescent="0.25">
      <c r="A178" t="s">
        <v>665</v>
      </c>
      <c r="B178" t="s">
        <v>666</v>
      </c>
      <c r="C178" t="s">
        <v>667</v>
      </c>
      <c r="D178" t="s">
        <v>668</v>
      </c>
      <c r="E178">
        <v>2670519</v>
      </c>
      <c r="F178">
        <v>10020019</v>
      </c>
      <c r="G178">
        <v>32.51</v>
      </c>
      <c r="H178">
        <v>325750817.69</v>
      </c>
      <c r="I178">
        <v>29964</v>
      </c>
      <c r="J178" t="s">
        <v>163</v>
      </c>
      <c r="K178" t="s">
        <v>163</v>
      </c>
      <c r="L178" t="s">
        <v>164</v>
      </c>
      <c r="M178" t="s">
        <v>165</v>
      </c>
      <c r="N178" t="s">
        <v>42</v>
      </c>
      <c r="O178" t="s">
        <v>246</v>
      </c>
      <c r="P178" t="s">
        <v>53</v>
      </c>
      <c r="Q178">
        <v>29762</v>
      </c>
      <c r="S178">
        <v>30187.000832000002</v>
      </c>
      <c r="T178">
        <v>114534998016</v>
      </c>
      <c r="U178">
        <v>87049003008</v>
      </c>
      <c r="V178">
        <v>19355000832</v>
      </c>
      <c r="W178">
        <v>923014016</v>
      </c>
      <c r="X178">
        <v>13.021829605000001</v>
      </c>
      <c r="Y178">
        <v>1.1638480419999999</v>
      </c>
      <c r="Z178">
        <v>4.7531710150000004</v>
      </c>
      <c r="AA178">
        <v>1.1742653649999999</v>
      </c>
      <c r="AB178">
        <v>1.349999964</v>
      </c>
      <c r="AC178">
        <v>1.3399999730000001</v>
      </c>
      <c r="AD178">
        <v>1.349999964</v>
      </c>
      <c r="AE178">
        <v>1.1529251389999999</v>
      </c>
      <c r="AF178">
        <v>30756954112</v>
      </c>
      <c r="AG178">
        <v>3.875730715</v>
      </c>
    </row>
    <row r="179" spans="1:33" x14ac:dyDescent="0.25">
      <c r="A179" t="s">
        <v>2609</v>
      </c>
      <c r="B179" t="s">
        <v>2610</v>
      </c>
      <c r="C179" t="s">
        <v>2611</v>
      </c>
      <c r="D179" t="s">
        <v>2612</v>
      </c>
      <c r="E179" t="s">
        <v>2613</v>
      </c>
      <c r="F179">
        <v>1283584</v>
      </c>
      <c r="G179">
        <v>124.05</v>
      </c>
      <c r="H179">
        <v>159228595.19999999</v>
      </c>
      <c r="I179">
        <v>18611</v>
      </c>
      <c r="J179" t="s">
        <v>292</v>
      </c>
      <c r="K179" t="s">
        <v>178</v>
      </c>
      <c r="L179" t="s">
        <v>179</v>
      </c>
      <c r="M179" t="s">
        <v>1590</v>
      </c>
      <c r="N179" t="s">
        <v>42</v>
      </c>
      <c r="O179" t="s">
        <v>2264</v>
      </c>
      <c r="P179" t="s">
        <v>131</v>
      </c>
      <c r="Q179">
        <v>18730</v>
      </c>
      <c r="S179">
        <v>8379.301888</v>
      </c>
      <c r="T179">
        <v>16131766272</v>
      </c>
      <c r="U179">
        <v>10600173568</v>
      </c>
      <c r="V179">
        <v>-6715062784</v>
      </c>
      <c r="W179">
        <v>149955008</v>
      </c>
      <c r="X179">
        <v>56.358806610000002</v>
      </c>
      <c r="Y179">
        <v>4.3745307919999998</v>
      </c>
      <c r="Z179">
        <v>5.5819971309999996</v>
      </c>
      <c r="AA179">
        <v>1.237643362</v>
      </c>
      <c r="AB179">
        <v>1.170000001</v>
      </c>
      <c r="AC179">
        <v>1.1199999300000001</v>
      </c>
      <c r="AD179">
        <v>1.170000001</v>
      </c>
      <c r="AE179">
        <v>4.787207091</v>
      </c>
      <c r="AF179">
        <v>18185123840</v>
      </c>
      <c r="AG179">
        <v>0.79000398999999999</v>
      </c>
    </row>
    <row r="180" spans="1:33" x14ac:dyDescent="0.25">
      <c r="A180" t="s">
        <v>1821</v>
      </c>
      <c r="B180" t="s">
        <v>1822</v>
      </c>
      <c r="C180" t="s">
        <v>1823</v>
      </c>
      <c r="D180">
        <v>302130109</v>
      </c>
      <c r="E180">
        <v>2325507</v>
      </c>
      <c r="F180">
        <v>1970421</v>
      </c>
      <c r="G180">
        <v>52.74</v>
      </c>
      <c r="H180">
        <v>103920003.54000001</v>
      </c>
      <c r="I180">
        <v>9512</v>
      </c>
      <c r="J180" t="s">
        <v>38</v>
      </c>
      <c r="K180" t="s">
        <v>39</v>
      </c>
      <c r="L180" t="s">
        <v>407</v>
      </c>
      <c r="M180" t="s">
        <v>408</v>
      </c>
      <c r="N180" t="s">
        <v>42</v>
      </c>
      <c r="O180" t="s">
        <v>130</v>
      </c>
      <c r="P180" t="s">
        <v>131</v>
      </c>
      <c r="Q180">
        <v>15877</v>
      </c>
      <c r="R180">
        <v>291204000</v>
      </c>
      <c r="S180">
        <v>6052.2510080000002</v>
      </c>
      <c r="T180">
        <v>2813797120</v>
      </c>
      <c r="U180">
        <v>959864000</v>
      </c>
      <c r="V180">
        <v>1842156032</v>
      </c>
      <c r="W180">
        <v>180278000</v>
      </c>
      <c r="X180">
        <v>20.617301940000001</v>
      </c>
      <c r="Y180">
        <v>4.9222121230000004</v>
      </c>
      <c r="Z180">
        <v>23.564701877000001</v>
      </c>
      <c r="AA180">
        <v>15.411460648</v>
      </c>
      <c r="AB180">
        <v>2.3799999349999998</v>
      </c>
      <c r="AC180">
        <v>2.3599999540000001</v>
      </c>
      <c r="AD180">
        <v>2.3799999349999998</v>
      </c>
      <c r="AE180">
        <v>5.139154317</v>
      </c>
      <c r="AF180">
        <v>9621183488</v>
      </c>
      <c r="AG180">
        <v>1.441031467</v>
      </c>
    </row>
    <row r="181" spans="1:33" x14ac:dyDescent="0.25">
      <c r="A181" t="s">
        <v>669</v>
      </c>
      <c r="B181" t="s">
        <v>670</v>
      </c>
      <c r="C181" t="s">
        <v>671</v>
      </c>
      <c r="D181" t="s">
        <v>672</v>
      </c>
      <c r="E181" t="s">
        <v>673</v>
      </c>
      <c r="F181">
        <v>6876186</v>
      </c>
      <c r="G181">
        <v>75.88</v>
      </c>
      <c r="H181">
        <v>521764993.68000001</v>
      </c>
      <c r="I181">
        <v>46789</v>
      </c>
      <c r="J181" t="s">
        <v>48</v>
      </c>
      <c r="K181" t="s">
        <v>49</v>
      </c>
      <c r="L181" t="s">
        <v>208</v>
      </c>
      <c r="M181" t="s">
        <v>674</v>
      </c>
      <c r="N181" t="s">
        <v>42</v>
      </c>
      <c r="O181" t="s">
        <v>675</v>
      </c>
      <c r="P181" t="s">
        <v>186</v>
      </c>
      <c r="Q181">
        <v>25900</v>
      </c>
      <c r="S181">
        <v>101599.59859199999</v>
      </c>
      <c r="T181">
        <v>50909298688</v>
      </c>
      <c r="U181">
        <v>35300298752</v>
      </c>
      <c r="V181">
        <v>-22777100288</v>
      </c>
      <c r="W181">
        <v>616600000</v>
      </c>
      <c r="X181">
        <v>19.124101637999999</v>
      </c>
      <c r="Y181">
        <v>3.1065731040000002</v>
      </c>
      <c r="Z181">
        <v>17.071060928000001</v>
      </c>
      <c r="AA181">
        <v>5.331478046</v>
      </c>
      <c r="AB181">
        <v>4.2599999300000002</v>
      </c>
      <c r="AC181">
        <v>4.2199999689999999</v>
      </c>
      <c r="AD181">
        <v>4.2599999300000002</v>
      </c>
      <c r="AE181">
        <v>2.9991477409999998</v>
      </c>
      <c r="AF181">
        <v>47122178048</v>
      </c>
      <c r="AG181">
        <v>0</v>
      </c>
    </row>
    <row r="182" spans="1:33" x14ac:dyDescent="0.25">
      <c r="A182" t="s">
        <v>2614</v>
      </c>
      <c r="B182" t="s">
        <v>2615</v>
      </c>
      <c r="C182" t="s">
        <v>2616</v>
      </c>
      <c r="D182" t="s">
        <v>2617</v>
      </c>
      <c r="E182" t="s">
        <v>2618</v>
      </c>
      <c r="F182">
        <v>1354461</v>
      </c>
      <c r="G182">
        <v>70.16</v>
      </c>
      <c r="H182">
        <v>95028983.760000005</v>
      </c>
      <c r="I182">
        <v>8826</v>
      </c>
      <c r="J182" t="s">
        <v>149</v>
      </c>
      <c r="K182" t="s">
        <v>104</v>
      </c>
      <c r="L182" t="s">
        <v>860</v>
      </c>
      <c r="M182" t="s">
        <v>861</v>
      </c>
      <c r="N182" t="s">
        <v>42</v>
      </c>
      <c r="O182" t="s">
        <v>2619</v>
      </c>
      <c r="P182" t="s">
        <v>2620</v>
      </c>
      <c r="Q182">
        <v>3209</v>
      </c>
      <c r="S182">
        <v>956.61801600000001</v>
      </c>
      <c r="T182">
        <v>6742055936</v>
      </c>
      <c r="U182">
        <v>4212684032</v>
      </c>
      <c r="W182">
        <v>125789712</v>
      </c>
      <c r="X182">
        <v>46.029666900000002</v>
      </c>
      <c r="Y182">
        <v>5.0465540879999997</v>
      </c>
      <c r="Z182">
        <v>13.574326372</v>
      </c>
      <c r="AA182">
        <v>4.588489289</v>
      </c>
      <c r="AB182">
        <v>2.3300000500000002</v>
      </c>
      <c r="AC182">
        <v>2.3200000589999998</v>
      </c>
      <c r="AD182">
        <v>2.3300000500000002</v>
      </c>
      <c r="AE182">
        <v>4.0136904370000002</v>
      </c>
      <c r="AF182">
        <v>8842910720</v>
      </c>
      <c r="AG182">
        <v>3.9053588179999998</v>
      </c>
    </row>
    <row r="183" spans="1:33" x14ac:dyDescent="0.25">
      <c r="A183" t="s">
        <v>2621</v>
      </c>
      <c r="B183" t="s">
        <v>2622</v>
      </c>
      <c r="C183" t="s">
        <v>2623</v>
      </c>
      <c r="D183" t="s">
        <v>2624</v>
      </c>
      <c r="E183">
        <v>2326618</v>
      </c>
      <c r="F183">
        <v>45206064</v>
      </c>
      <c r="G183">
        <v>87.3</v>
      </c>
      <c r="H183">
        <v>3946489387.1999998</v>
      </c>
      <c r="I183">
        <v>362006</v>
      </c>
      <c r="J183" t="s">
        <v>315</v>
      </c>
      <c r="K183" t="s">
        <v>315</v>
      </c>
      <c r="L183" t="s">
        <v>525</v>
      </c>
      <c r="M183" t="s">
        <v>1686</v>
      </c>
      <c r="N183" t="s">
        <v>42</v>
      </c>
      <c r="O183" t="s">
        <v>706</v>
      </c>
      <c r="P183" t="s">
        <v>271</v>
      </c>
      <c r="Q183">
        <v>73500</v>
      </c>
      <c r="S183">
        <v>196865.99884799999</v>
      </c>
      <c r="T183">
        <v>339386007552</v>
      </c>
      <c r="U183">
        <v>162376007680</v>
      </c>
      <c r="W183">
        <v>4147000064</v>
      </c>
      <c r="X183">
        <v>28.004516600999999</v>
      </c>
      <c r="Y183">
        <v>2.0246489040000002</v>
      </c>
      <c r="Z183">
        <v>5.2384856849999997</v>
      </c>
      <c r="AA183">
        <v>2.6292261300000002</v>
      </c>
      <c r="AB183">
        <v>2.140000015</v>
      </c>
      <c r="AC183">
        <v>2.140000015</v>
      </c>
      <c r="AD183">
        <v>2.140000015</v>
      </c>
      <c r="AE183">
        <v>2.122154111</v>
      </c>
      <c r="AF183">
        <v>364452872192</v>
      </c>
      <c r="AG183">
        <v>3.3906070270000002</v>
      </c>
    </row>
    <row r="184" spans="1:33" x14ac:dyDescent="0.25">
      <c r="A184" t="s">
        <v>2625</v>
      </c>
      <c r="B184" t="s">
        <v>2626</v>
      </c>
      <c r="C184" t="s">
        <v>2627</v>
      </c>
      <c r="D184">
        <v>315616102</v>
      </c>
      <c r="E184">
        <v>2427599</v>
      </c>
      <c r="F184">
        <v>741804</v>
      </c>
      <c r="G184">
        <v>140.75</v>
      </c>
      <c r="H184">
        <v>104408913</v>
      </c>
      <c r="I184">
        <v>9193</v>
      </c>
      <c r="J184" t="s">
        <v>58</v>
      </c>
      <c r="K184" t="s">
        <v>178</v>
      </c>
      <c r="L184" t="s">
        <v>179</v>
      </c>
      <c r="M184" t="s">
        <v>2628</v>
      </c>
      <c r="N184" t="s">
        <v>42</v>
      </c>
      <c r="O184" t="s">
        <v>130</v>
      </c>
      <c r="P184" t="s">
        <v>131</v>
      </c>
      <c r="Q184">
        <v>4395</v>
      </c>
      <c r="S184">
        <v>1995.0339839999999</v>
      </c>
      <c r="T184">
        <v>2306322944</v>
      </c>
      <c r="U184">
        <v>1121060992</v>
      </c>
      <c r="V184">
        <v>578796032</v>
      </c>
      <c r="W184">
        <v>65315000</v>
      </c>
      <c r="X184">
        <v>21.406257628999999</v>
      </c>
      <c r="Y184">
        <v>6.1338047979999999</v>
      </c>
      <c r="Z184">
        <v>29.245120696000001</v>
      </c>
      <c r="AA184">
        <v>15.842635034000001</v>
      </c>
      <c r="AB184">
        <v>5.4399999379999997</v>
      </c>
      <c r="AC184">
        <v>5.3999999760000001</v>
      </c>
      <c r="AD184">
        <v>5.4399999379999997</v>
      </c>
      <c r="AE184">
        <v>7.7561635359999999</v>
      </c>
      <c r="AF184">
        <v>8994667520</v>
      </c>
      <c r="AG184">
        <v>0</v>
      </c>
    </row>
    <row r="185" spans="1:33" x14ac:dyDescent="0.25">
      <c r="A185" t="s">
        <v>1824</v>
      </c>
      <c r="B185" t="s">
        <v>1825</v>
      </c>
      <c r="C185" t="s">
        <v>1826</v>
      </c>
      <c r="D185" t="s">
        <v>1827</v>
      </c>
      <c r="E185" t="s">
        <v>1828</v>
      </c>
      <c r="F185">
        <v>25361384</v>
      </c>
      <c r="G185">
        <v>118.42</v>
      </c>
      <c r="H185">
        <v>3003295093.2800002</v>
      </c>
      <c r="I185">
        <v>342138</v>
      </c>
      <c r="J185" t="s">
        <v>58</v>
      </c>
      <c r="K185" t="s">
        <v>178</v>
      </c>
      <c r="L185" t="s">
        <v>179</v>
      </c>
      <c r="M185" t="s">
        <v>1829</v>
      </c>
      <c r="N185" t="s">
        <v>42</v>
      </c>
      <c r="O185" t="s">
        <v>1221</v>
      </c>
      <c r="P185" t="s">
        <v>77</v>
      </c>
      <c r="Q185">
        <v>15724</v>
      </c>
      <c r="S185">
        <v>24669.999616000001</v>
      </c>
      <c r="T185">
        <v>59674001408</v>
      </c>
      <c r="U185">
        <v>5559000064</v>
      </c>
      <c r="V185">
        <v>33328001024</v>
      </c>
      <c r="W185">
        <v>2881999872</v>
      </c>
      <c r="X185">
        <v>69.494644164999997</v>
      </c>
      <c r="Y185">
        <v>6.6172161100000002</v>
      </c>
      <c r="Z185">
        <v>15.661275574999999</v>
      </c>
      <c r="AA185">
        <v>14.096077463</v>
      </c>
      <c r="AB185">
        <v>2.6299999949999999</v>
      </c>
      <c r="AC185">
        <v>2.5899999729999998</v>
      </c>
      <c r="AD185">
        <v>2.6299999949999999</v>
      </c>
      <c r="AE185">
        <v>6.306688029</v>
      </c>
      <c r="AF185">
        <v>333961953280</v>
      </c>
      <c r="AG185">
        <v>0</v>
      </c>
    </row>
    <row r="186" spans="1:33" x14ac:dyDescent="0.25">
      <c r="A186" t="s">
        <v>2629</v>
      </c>
      <c r="B186" t="s">
        <v>2630</v>
      </c>
      <c r="C186" t="s">
        <v>2631</v>
      </c>
      <c r="D186">
        <v>311900104</v>
      </c>
      <c r="E186">
        <v>2332262</v>
      </c>
      <c r="F186">
        <v>3140053</v>
      </c>
      <c r="G186">
        <v>47.4</v>
      </c>
      <c r="H186">
        <v>148838512.19999999</v>
      </c>
      <c r="I186">
        <v>13700</v>
      </c>
      <c r="J186" t="s">
        <v>38</v>
      </c>
      <c r="K186" t="s">
        <v>128</v>
      </c>
      <c r="L186" t="s">
        <v>834</v>
      </c>
      <c r="M186" t="s">
        <v>834</v>
      </c>
      <c r="N186" t="s">
        <v>42</v>
      </c>
      <c r="O186" t="s">
        <v>2632</v>
      </c>
      <c r="P186" t="s">
        <v>44</v>
      </c>
      <c r="Q186">
        <v>19864</v>
      </c>
      <c r="S186">
        <v>3936.8819840000001</v>
      </c>
      <c r="T186">
        <v>2730468096</v>
      </c>
      <c r="U186">
        <v>821169984</v>
      </c>
      <c r="W186">
        <v>289024832</v>
      </c>
      <c r="X186">
        <v>24.267227171999998</v>
      </c>
      <c r="Y186">
        <v>6.6935539239999997</v>
      </c>
      <c r="Z186">
        <v>26.894415091999999</v>
      </c>
      <c r="AA186">
        <v>19.005021697</v>
      </c>
      <c r="AB186">
        <v>1.729999989</v>
      </c>
      <c r="AC186">
        <v>1.7199999690000001</v>
      </c>
      <c r="AD186">
        <v>1.729999989</v>
      </c>
      <c r="AE186">
        <v>7.1752954750000004</v>
      </c>
      <c r="AF186">
        <v>13766597632</v>
      </c>
      <c r="AG186">
        <v>2.489451474</v>
      </c>
    </row>
    <row r="187" spans="1:33" x14ac:dyDescent="0.25">
      <c r="A187" t="s">
        <v>2633</v>
      </c>
      <c r="B187" t="s">
        <v>2634</v>
      </c>
      <c r="C187" t="s">
        <v>2635</v>
      </c>
      <c r="D187">
        <v>313747206</v>
      </c>
      <c r="E187">
        <v>2333931</v>
      </c>
      <c r="F187">
        <v>770856</v>
      </c>
      <c r="G187">
        <v>140.41999999999999</v>
      </c>
      <c r="H187">
        <v>108243599.52</v>
      </c>
      <c r="I187">
        <v>10080</v>
      </c>
      <c r="J187" t="s">
        <v>149</v>
      </c>
      <c r="K187" t="s">
        <v>104</v>
      </c>
      <c r="L187" t="s">
        <v>860</v>
      </c>
      <c r="M187" t="s">
        <v>2636</v>
      </c>
      <c r="N187" t="s">
        <v>42</v>
      </c>
      <c r="O187" t="s">
        <v>2637</v>
      </c>
      <c r="P187" t="s">
        <v>930</v>
      </c>
      <c r="Q187">
        <v>299</v>
      </c>
      <c r="S187">
        <v>789.98899200000005</v>
      </c>
      <c r="T187">
        <v>5397337088</v>
      </c>
      <c r="U187">
        <v>3200261120</v>
      </c>
      <c r="W187">
        <v>71782992</v>
      </c>
      <c r="X187">
        <v>51.933723448999999</v>
      </c>
      <c r="Y187">
        <v>5.932837009</v>
      </c>
      <c r="Z187">
        <v>14.331530788</v>
      </c>
      <c r="AA187">
        <v>5.0934571330000002</v>
      </c>
      <c r="AB187">
        <v>3.2230130429999999</v>
      </c>
      <c r="AC187">
        <v>3.6700000159999999</v>
      </c>
      <c r="AD187">
        <v>3.6900000569999998</v>
      </c>
      <c r="AE187">
        <v>5.135683062</v>
      </c>
      <c r="AF187">
        <v>9997706240</v>
      </c>
      <c r="AG187">
        <v>2.7061672560000001</v>
      </c>
    </row>
    <row r="188" spans="1:33" x14ac:dyDescent="0.25">
      <c r="A188" t="s">
        <v>681</v>
      </c>
      <c r="B188" t="s">
        <v>682</v>
      </c>
      <c r="C188" t="s">
        <v>683</v>
      </c>
      <c r="D188" t="s">
        <v>684</v>
      </c>
      <c r="E188">
        <v>2142784</v>
      </c>
      <c r="F188">
        <v>2709212</v>
      </c>
      <c r="G188">
        <v>191.67</v>
      </c>
      <c r="H188">
        <v>519274664.04000002</v>
      </c>
      <c r="I188">
        <v>50938</v>
      </c>
      <c r="J188" t="s">
        <v>38</v>
      </c>
      <c r="K188" t="s">
        <v>39</v>
      </c>
      <c r="L188" t="s">
        <v>407</v>
      </c>
      <c r="M188" t="s">
        <v>408</v>
      </c>
      <c r="N188" t="s">
        <v>42</v>
      </c>
      <c r="O188" t="s">
        <v>295</v>
      </c>
      <c r="P188" t="s">
        <v>296</v>
      </c>
      <c r="Q188">
        <v>115000</v>
      </c>
      <c r="R188">
        <v>5311000064</v>
      </c>
      <c r="S188">
        <v>52749.000703999998</v>
      </c>
      <c r="T188">
        <v>45575000064</v>
      </c>
      <c r="U188">
        <v>31433000960</v>
      </c>
      <c r="V188">
        <v>7359000064</v>
      </c>
      <c r="W188">
        <v>265547008</v>
      </c>
      <c r="X188">
        <v>14.914113044</v>
      </c>
      <c r="Y188">
        <v>2.9139769069999999</v>
      </c>
      <c r="Z188">
        <v>12.526762765000001</v>
      </c>
      <c r="AA188">
        <v>4.4506156959999998</v>
      </c>
      <c r="AB188">
        <v>6.7600001089999999</v>
      </c>
      <c r="AC188">
        <v>6.6700001950000001</v>
      </c>
      <c r="AD188">
        <v>6.7600001089999999</v>
      </c>
      <c r="AE188">
        <v>3.599023807</v>
      </c>
      <c r="AF188">
        <v>51408494592</v>
      </c>
      <c r="AG188">
        <v>0.80868160200000005</v>
      </c>
    </row>
    <row r="189" spans="1:33" x14ac:dyDescent="0.25">
      <c r="A189" t="s">
        <v>2638</v>
      </c>
      <c r="B189" t="s">
        <v>2639</v>
      </c>
      <c r="C189" t="s">
        <v>2640</v>
      </c>
      <c r="D189" t="s">
        <v>2641</v>
      </c>
      <c r="E189">
        <v>2769796</v>
      </c>
      <c r="F189">
        <v>3613913</v>
      </c>
      <c r="G189">
        <v>77.19</v>
      </c>
      <c r="H189">
        <v>278957944.47000003</v>
      </c>
      <c r="I189">
        <v>25335</v>
      </c>
      <c r="J189" t="s">
        <v>58</v>
      </c>
      <c r="K189" t="s">
        <v>59</v>
      </c>
      <c r="L189" t="s">
        <v>67</v>
      </c>
      <c r="M189" t="s">
        <v>68</v>
      </c>
      <c r="N189" t="s">
        <v>42</v>
      </c>
      <c r="O189" t="s">
        <v>553</v>
      </c>
      <c r="P189" t="s">
        <v>472</v>
      </c>
      <c r="Q189">
        <v>55000</v>
      </c>
      <c r="S189">
        <v>8669.7998079999998</v>
      </c>
      <c r="T189">
        <v>26133999616</v>
      </c>
      <c r="U189">
        <v>16378000384</v>
      </c>
      <c r="V189">
        <v>-11985999872</v>
      </c>
      <c r="W189">
        <v>328000000</v>
      </c>
      <c r="X189">
        <v>26.413930892</v>
      </c>
      <c r="Y189">
        <v>2.4701840869999998</v>
      </c>
      <c r="Z189">
        <v>5.7592174280000004</v>
      </c>
      <c r="AA189">
        <v>2.312396815</v>
      </c>
      <c r="AB189">
        <v>1.4700000129999999</v>
      </c>
      <c r="AC189">
        <v>1.4500000019999999</v>
      </c>
      <c r="AD189">
        <v>1.4700000129999999</v>
      </c>
      <c r="AE189">
        <v>2.6206729609999999</v>
      </c>
      <c r="AF189">
        <v>24800897024</v>
      </c>
      <c r="AG189">
        <v>1.34732469</v>
      </c>
    </row>
    <row r="190" spans="1:33" x14ac:dyDescent="0.25">
      <c r="A190" t="s">
        <v>2642</v>
      </c>
      <c r="B190" t="s">
        <v>2643</v>
      </c>
      <c r="C190" t="s">
        <v>2644</v>
      </c>
      <c r="D190">
        <v>316773100</v>
      </c>
      <c r="E190">
        <v>2336747</v>
      </c>
      <c r="F190">
        <v>8350711</v>
      </c>
      <c r="G190">
        <v>26.02</v>
      </c>
      <c r="H190">
        <v>217285500.22</v>
      </c>
      <c r="I190">
        <v>19661</v>
      </c>
      <c r="J190" t="s">
        <v>103</v>
      </c>
      <c r="K190" t="s">
        <v>104</v>
      </c>
      <c r="L190" t="s">
        <v>256</v>
      </c>
      <c r="M190" t="s">
        <v>507</v>
      </c>
      <c r="N190" t="s">
        <v>42</v>
      </c>
      <c r="O190" t="s">
        <v>457</v>
      </c>
      <c r="P190" t="s">
        <v>190</v>
      </c>
      <c r="Q190">
        <v>18072</v>
      </c>
      <c r="S190">
        <v>7350.9999360000002</v>
      </c>
      <c r="T190">
        <v>143278997504</v>
      </c>
      <c r="U190">
        <v>126475001856</v>
      </c>
      <c r="V190">
        <v>12999999488</v>
      </c>
      <c r="W190">
        <v>755582272</v>
      </c>
      <c r="X190">
        <v>10.915276527</v>
      </c>
      <c r="Y190">
        <v>0.97218000800000004</v>
      </c>
      <c r="Z190">
        <v>11.744260110000001</v>
      </c>
      <c r="AA190">
        <v>1.2321308049999999</v>
      </c>
      <c r="AB190">
        <v>2.2600000499999999</v>
      </c>
      <c r="AC190">
        <v>2.2400000090000001</v>
      </c>
      <c r="AD190">
        <v>2.2600000499999999</v>
      </c>
      <c r="AE190">
        <v>1.274487975</v>
      </c>
      <c r="AF190">
        <v>19713955840</v>
      </c>
      <c r="AG190">
        <v>1.998462612</v>
      </c>
    </row>
    <row r="191" spans="1:33" x14ac:dyDescent="0.25">
      <c r="A191" t="s">
        <v>1839</v>
      </c>
      <c r="B191" t="s">
        <v>1840</v>
      </c>
      <c r="C191" t="s">
        <v>1841</v>
      </c>
      <c r="D191">
        <v>336433107</v>
      </c>
      <c r="E191" t="s">
        <v>1842</v>
      </c>
      <c r="F191">
        <v>825914</v>
      </c>
      <c r="G191">
        <v>30.32</v>
      </c>
      <c r="H191">
        <v>25041712.48</v>
      </c>
      <c r="I191">
        <v>3150</v>
      </c>
      <c r="J191" t="s">
        <v>58</v>
      </c>
      <c r="K191" t="s">
        <v>315</v>
      </c>
      <c r="L191" t="s">
        <v>1698</v>
      </c>
      <c r="M191" t="s">
        <v>1698</v>
      </c>
      <c r="N191" t="s">
        <v>42</v>
      </c>
      <c r="O191" t="s">
        <v>1843</v>
      </c>
      <c r="P191" t="s">
        <v>302</v>
      </c>
      <c r="Q191">
        <v>6350</v>
      </c>
      <c r="S191">
        <v>3413.21792</v>
      </c>
      <c r="T191">
        <v>8087660032</v>
      </c>
      <c r="U191">
        <v>2141901056</v>
      </c>
      <c r="V191">
        <v>5794485248</v>
      </c>
      <c r="W191">
        <v>103912072</v>
      </c>
      <c r="X191">
        <v>8.9235725400000003</v>
      </c>
      <c r="Y191">
        <v>0.955096006</v>
      </c>
      <c r="Z191">
        <v>8.8624037100000006</v>
      </c>
      <c r="AA191">
        <v>6.6311591329999997</v>
      </c>
      <c r="AB191">
        <v>4.909999966</v>
      </c>
      <c r="AC191">
        <v>4.8799999950000004</v>
      </c>
      <c r="AD191">
        <v>4.909999966</v>
      </c>
      <c r="AE191">
        <v>0.52989262199999998</v>
      </c>
      <c r="AF191">
        <v>3168984832</v>
      </c>
      <c r="AG191">
        <v>0</v>
      </c>
    </row>
    <row r="192" spans="1:33" x14ac:dyDescent="0.25">
      <c r="A192" t="s">
        <v>699</v>
      </c>
      <c r="B192" t="s">
        <v>700</v>
      </c>
      <c r="C192" t="s">
        <v>701</v>
      </c>
      <c r="D192">
        <v>337932107</v>
      </c>
      <c r="E192">
        <v>2100920</v>
      </c>
      <c r="F192">
        <v>4616161</v>
      </c>
      <c r="G192">
        <v>31.29</v>
      </c>
      <c r="H192">
        <v>144439677.69</v>
      </c>
      <c r="I192">
        <v>13321</v>
      </c>
      <c r="J192" t="s">
        <v>163</v>
      </c>
      <c r="K192" t="s">
        <v>163</v>
      </c>
      <c r="L192" t="s">
        <v>164</v>
      </c>
      <c r="M192" t="s">
        <v>165</v>
      </c>
      <c r="N192" t="s">
        <v>42</v>
      </c>
      <c r="O192" t="s">
        <v>702</v>
      </c>
      <c r="P192" t="s">
        <v>190</v>
      </c>
      <c r="Q192">
        <v>15781</v>
      </c>
      <c r="S192">
        <v>14727.999744000001</v>
      </c>
      <c r="T192">
        <v>51960999936</v>
      </c>
      <c r="U192">
        <v>40457998336</v>
      </c>
      <c r="V192">
        <v>5885000192</v>
      </c>
      <c r="W192">
        <v>425743296</v>
      </c>
      <c r="X192">
        <v>11.707786560000001</v>
      </c>
      <c r="Y192">
        <v>1.1764760009999999</v>
      </c>
      <c r="Z192">
        <v>-5.0310811370000001</v>
      </c>
      <c r="AA192">
        <v>-1.160345484</v>
      </c>
      <c r="AB192">
        <v>-1.4199999569999999</v>
      </c>
      <c r="AC192">
        <v>-1.429999947</v>
      </c>
      <c r="AD192">
        <v>-1.4199999569999999</v>
      </c>
      <c r="AE192">
        <v>1.1580898799999999</v>
      </c>
      <c r="AF192">
        <v>13125665792</v>
      </c>
      <c r="AG192">
        <v>5.7526366849999997</v>
      </c>
    </row>
    <row r="193" spans="1:33" x14ac:dyDescent="0.25">
      <c r="A193" t="s">
        <v>2645</v>
      </c>
      <c r="B193" t="s">
        <v>2646</v>
      </c>
      <c r="C193" t="s">
        <v>2647</v>
      </c>
      <c r="D193">
        <v>337738108</v>
      </c>
      <c r="E193">
        <v>2342034</v>
      </c>
      <c r="F193">
        <v>2409548</v>
      </c>
      <c r="G193">
        <v>104.62</v>
      </c>
      <c r="H193">
        <v>252086911.75999999</v>
      </c>
      <c r="I193">
        <v>22708</v>
      </c>
      <c r="J193" t="s">
        <v>58</v>
      </c>
      <c r="K193" t="s">
        <v>59</v>
      </c>
      <c r="L193" t="s">
        <v>67</v>
      </c>
      <c r="M193" t="s">
        <v>68</v>
      </c>
      <c r="N193" t="s">
        <v>42</v>
      </c>
      <c r="O193" t="s">
        <v>2648</v>
      </c>
      <c r="P193" t="s">
        <v>167</v>
      </c>
      <c r="Q193">
        <v>22000</v>
      </c>
      <c r="S193">
        <v>5442.0001279999997</v>
      </c>
      <c r="T193">
        <v>9637000192</v>
      </c>
      <c r="U193">
        <v>7068000256</v>
      </c>
      <c r="V193">
        <v>-4673999872</v>
      </c>
      <c r="W193">
        <v>217800000</v>
      </c>
      <c r="X193">
        <v>27.912069320000001</v>
      </c>
      <c r="Y193">
        <v>8.1418771739999993</v>
      </c>
      <c r="Z193">
        <v>33.247518251999999</v>
      </c>
      <c r="AA193">
        <v>9.5037846930000001</v>
      </c>
      <c r="AB193">
        <v>4.0399999610000004</v>
      </c>
      <c r="AC193">
        <v>3.9799999590000001</v>
      </c>
      <c r="AD193">
        <v>4.0399999610000004</v>
      </c>
      <c r="AE193">
        <v>8.8696910379999991</v>
      </c>
      <c r="AF193">
        <v>22595667968</v>
      </c>
      <c r="AG193">
        <v>0</v>
      </c>
    </row>
    <row r="194" spans="1:33" x14ac:dyDescent="0.25">
      <c r="A194" t="s">
        <v>2649</v>
      </c>
      <c r="B194" t="s">
        <v>2650</v>
      </c>
      <c r="C194" t="s">
        <v>2651</v>
      </c>
      <c r="D194">
        <v>302445101</v>
      </c>
      <c r="E194">
        <v>2344717</v>
      </c>
      <c r="F194">
        <v>1486136</v>
      </c>
      <c r="G194">
        <v>35.909999999999997</v>
      </c>
      <c r="H194">
        <v>53367143.759999998</v>
      </c>
      <c r="I194">
        <v>4888</v>
      </c>
      <c r="J194" t="s">
        <v>58</v>
      </c>
      <c r="K194" t="s">
        <v>39</v>
      </c>
      <c r="L194" t="s">
        <v>113</v>
      </c>
      <c r="M194" t="s">
        <v>114</v>
      </c>
      <c r="N194" t="s">
        <v>42</v>
      </c>
      <c r="O194" t="s">
        <v>2652</v>
      </c>
      <c r="P194" t="s">
        <v>1078</v>
      </c>
      <c r="Q194">
        <v>3003</v>
      </c>
      <c r="S194">
        <v>1625.076</v>
      </c>
      <c r="T194">
        <v>2587894016</v>
      </c>
      <c r="U194">
        <v>934488000</v>
      </c>
      <c r="V194">
        <v>891284992</v>
      </c>
      <c r="W194">
        <v>136127008</v>
      </c>
      <c r="X194">
        <v>19.487087248999998</v>
      </c>
      <c r="Y194">
        <v>2.5201721190000002</v>
      </c>
      <c r="Z194">
        <v>10.696515193</v>
      </c>
      <c r="AA194">
        <v>7.0945073670000003</v>
      </c>
      <c r="AB194">
        <v>1.28000001</v>
      </c>
      <c r="AC194">
        <v>1.28000001</v>
      </c>
      <c r="AD194">
        <v>1.28000001</v>
      </c>
      <c r="AE194">
        <v>2.9565154439999999</v>
      </c>
      <c r="AF194">
        <v>4853031424</v>
      </c>
      <c r="AG194">
        <v>1.3088276059999999</v>
      </c>
    </row>
    <row r="195" spans="1:33" x14ac:dyDescent="0.25">
      <c r="A195" t="s">
        <v>1844</v>
      </c>
      <c r="B195" t="s">
        <v>1845</v>
      </c>
      <c r="C195" t="s">
        <v>1846</v>
      </c>
      <c r="D195" t="s">
        <v>1847</v>
      </c>
      <c r="E195">
        <v>2288406</v>
      </c>
      <c r="F195">
        <v>1408831</v>
      </c>
      <c r="G195">
        <v>47.45</v>
      </c>
      <c r="H195">
        <v>66849030.950000003</v>
      </c>
      <c r="I195">
        <v>6189</v>
      </c>
      <c r="J195" t="s">
        <v>38</v>
      </c>
      <c r="K195" t="s">
        <v>39</v>
      </c>
      <c r="L195" t="s">
        <v>557</v>
      </c>
      <c r="M195" t="s">
        <v>752</v>
      </c>
      <c r="N195" t="s">
        <v>42</v>
      </c>
      <c r="O195" t="s">
        <v>706</v>
      </c>
      <c r="P195" t="s">
        <v>271</v>
      </c>
      <c r="Q195">
        <v>19000</v>
      </c>
      <c r="S195">
        <v>4204.5010560000001</v>
      </c>
      <c r="T195">
        <v>4853601792</v>
      </c>
      <c r="U195">
        <v>3140061952</v>
      </c>
      <c r="V195">
        <v>245324000</v>
      </c>
      <c r="W195">
        <v>129816000</v>
      </c>
      <c r="X195">
        <v>17.309436798</v>
      </c>
      <c r="Y195">
        <v>3.3664801120000001</v>
      </c>
      <c r="Z195">
        <v>8.9454007069999992</v>
      </c>
      <c r="AA195">
        <v>3.022416352</v>
      </c>
      <c r="AB195">
        <v>1.159999996</v>
      </c>
      <c r="AC195">
        <v>1.1500000050000001</v>
      </c>
      <c r="AD195">
        <v>1.159999996</v>
      </c>
      <c r="AE195">
        <v>3.635324073</v>
      </c>
      <c r="AF195">
        <v>6463900160</v>
      </c>
      <c r="AG195">
        <v>1.5806111439999999</v>
      </c>
    </row>
    <row r="196" spans="1:33" x14ac:dyDescent="0.25">
      <c r="A196" t="s">
        <v>703</v>
      </c>
      <c r="B196" t="s">
        <v>704</v>
      </c>
      <c r="C196" t="s">
        <v>705</v>
      </c>
      <c r="D196">
        <v>343412102</v>
      </c>
      <c r="E196">
        <v>2696838</v>
      </c>
      <c r="F196">
        <v>1501573</v>
      </c>
      <c r="G196">
        <v>53.51</v>
      </c>
      <c r="H196">
        <v>80349171.230000004</v>
      </c>
      <c r="I196">
        <v>7451</v>
      </c>
      <c r="J196" t="s">
        <v>38</v>
      </c>
      <c r="K196" t="s">
        <v>39</v>
      </c>
      <c r="L196" t="s">
        <v>89</v>
      </c>
      <c r="M196" t="s">
        <v>90</v>
      </c>
      <c r="N196" t="s">
        <v>42</v>
      </c>
      <c r="O196" t="s">
        <v>706</v>
      </c>
      <c r="P196" t="s">
        <v>271</v>
      </c>
      <c r="Q196">
        <v>27195</v>
      </c>
      <c r="S196">
        <v>18417.569791999998</v>
      </c>
      <c r="T196">
        <v>9316605952</v>
      </c>
      <c r="U196">
        <v>6061998080</v>
      </c>
      <c r="V196">
        <v>2513124096</v>
      </c>
      <c r="W196">
        <v>139018304</v>
      </c>
      <c r="X196">
        <v>13.442341804</v>
      </c>
      <c r="Y196">
        <v>2.2119750969999998</v>
      </c>
      <c r="Z196">
        <v>5.1726274840000004</v>
      </c>
      <c r="AA196">
        <v>1.8862652090000001</v>
      </c>
      <c r="AB196">
        <v>1.150000004</v>
      </c>
      <c r="AC196">
        <v>1.130000023</v>
      </c>
      <c r="AD196">
        <v>1.150000004</v>
      </c>
      <c r="AE196">
        <v>2.3947800909999999</v>
      </c>
      <c r="AF196">
        <v>7422035968</v>
      </c>
      <c r="AG196">
        <v>1.569800037</v>
      </c>
    </row>
    <row r="197" spans="1:33" x14ac:dyDescent="0.25">
      <c r="A197" t="s">
        <v>707</v>
      </c>
      <c r="B197" t="s">
        <v>708</v>
      </c>
      <c r="C197" t="s">
        <v>709</v>
      </c>
      <c r="D197">
        <v>302491303</v>
      </c>
      <c r="E197">
        <v>2328603</v>
      </c>
      <c r="F197">
        <v>1447805</v>
      </c>
      <c r="G197">
        <v>56.12</v>
      </c>
      <c r="H197">
        <v>81250816.599999994</v>
      </c>
      <c r="I197">
        <v>7511</v>
      </c>
      <c r="J197" t="s">
        <v>119</v>
      </c>
      <c r="K197" t="s">
        <v>120</v>
      </c>
      <c r="L197" t="s">
        <v>121</v>
      </c>
      <c r="M197" t="s">
        <v>609</v>
      </c>
      <c r="N197" t="s">
        <v>42</v>
      </c>
      <c r="O197" t="s">
        <v>503</v>
      </c>
      <c r="P197" t="s">
        <v>124</v>
      </c>
      <c r="Q197">
        <v>6000</v>
      </c>
      <c r="S197">
        <v>3316.099968</v>
      </c>
      <c r="T197">
        <v>6209800192</v>
      </c>
      <c r="U197">
        <v>4089100032</v>
      </c>
      <c r="V197">
        <v>436500000</v>
      </c>
      <c r="W197">
        <v>133838792</v>
      </c>
      <c r="X197">
        <v>17.794361114000001</v>
      </c>
      <c r="Y197">
        <v>2.7816820139999998</v>
      </c>
      <c r="Z197">
        <v>-0.51929490199999995</v>
      </c>
      <c r="AA197">
        <v>-0.172239425</v>
      </c>
      <c r="AB197">
        <v>0.19999995800000001</v>
      </c>
      <c r="AC197">
        <v>-8.9999972999999997E-2</v>
      </c>
      <c r="AD197">
        <v>-8.9999972999999997E-2</v>
      </c>
      <c r="AE197">
        <v>3.6036237529999999</v>
      </c>
      <c r="AF197">
        <v>7610074112</v>
      </c>
      <c r="AG197">
        <v>1.176051387</v>
      </c>
    </row>
    <row r="198" spans="1:33" x14ac:dyDescent="0.25">
      <c r="A198" t="s">
        <v>710</v>
      </c>
      <c r="B198" t="s">
        <v>711</v>
      </c>
      <c r="C198" t="s">
        <v>712</v>
      </c>
      <c r="D198" t="s">
        <v>713</v>
      </c>
      <c r="E198">
        <v>2763561</v>
      </c>
      <c r="F198">
        <v>2453682</v>
      </c>
      <c r="G198">
        <v>34.26</v>
      </c>
      <c r="H198">
        <v>84063145.319999993</v>
      </c>
      <c r="I198">
        <v>7732</v>
      </c>
      <c r="J198" t="s">
        <v>315</v>
      </c>
      <c r="K198" t="s">
        <v>315</v>
      </c>
      <c r="L198" t="s">
        <v>316</v>
      </c>
      <c r="M198" t="s">
        <v>714</v>
      </c>
      <c r="N198" t="s">
        <v>42</v>
      </c>
      <c r="O198" t="s">
        <v>318</v>
      </c>
      <c r="P198" t="s">
        <v>271</v>
      </c>
      <c r="Q198">
        <v>17400</v>
      </c>
      <c r="S198">
        <v>4877.5000319999999</v>
      </c>
      <c r="T198">
        <v>5963700224</v>
      </c>
      <c r="U198">
        <v>3269799936</v>
      </c>
      <c r="V198">
        <v>1929400064</v>
      </c>
      <c r="W198">
        <v>225700000</v>
      </c>
      <c r="X198">
        <v>16.843233108</v>
      </c>
      <c r="Y198">
        <v>2.5220260620000001</v>
      </c>
      <c r="Z198">
        <v>4.2401328779999998</v>
      </c>
      <c r="AA198">
        <v>1.7341359730000001</v>
      </c>
      <c r="AB198">
        <v>0.54</v>
      </c>
      <c r="AC198">
        <v>0.47999999799999998</v>
      </c>
      <c r="AD198">
        <v>0.47999999799999998</v>
      </c>
      <c r="AE198">
        <v>2.887085672</v>
      </c>
      <c r="AF198">
        <v>8016935936</v>
      </c>
      <c r="AG198">
        <v>0</v>
      </c>
    </row>
    <row r="199" spans="1:33" x14ac:dyDescent="0.25">
      <c r="A199" t="s">
        <v>2653</v>
      </c>
      <c r="B199" t="s">
        <v>2654</v>
      </c>
      <c r="C199" t="s">
        <v>2655</v>
      </c>
      <c r="D199">
        <v>344849104</v>
      </c>
      <c r="E199">
        <v>2980906</v>
      </c>
      <c r="F199">
        <v>1481364</v>
      </c>
      <c r="G199">
        <v>71.67</v>
      </c>
      <c r="H199">
        <v>106169357.88</v>
      </c>
      <c r="I199">
        <v>9549</v>
      </c>
      <c r="J199" t="s">
        <v>292</v>
      </c>
      <c r="K199" t="s">
        <v>128</v>
      </c>
      <c r="L199" t="s">
        <v>293</v>
      </c>
      <c r="M199" t="s">
        <v>724</v>
      </c>
      <c r="N199" t="s">
        <v>42</v>
      </c>
      <c r="O199" t="s">
        <v>196</v>
      </c>
      <c r="P199" t="s">
        <v>144</v>
      </c>
      <c r="Q199">
        <v>14944</v>
      </c>
      <c r="S199">
        <v>7660.0001279999997</v>
      </c>
      <c r="T199">
        <v>3694000128</v>
      </c>
      <c r="U199">
        <v>1061000000</v>
      </c>
      <c r="V199">
        <v>2377999872</v>
      </c>
      <c r="W199">
        <v>133250000</v>
      </c>
      <c r="X199">
        <v>14.734434127</v>
      </c>
      <c r="Y199">
        <v>3.3819720740000001</v>
      </c>
      <c r="Z199">
        <v>24.440154440000001</v>
      </c>
      <c r="AA199">
        <v>17.133576493</v>
      </c>
      <c r="AB199">
        <v>4.6499999159999996</v>
      </c>
      <c r="AC199">
        <v>4.6399999259999998</v>
      </c>
      <c r="AD199">
        <v>4.6499999159999996</v>
      </c>
      <c r="AE199">
        <v>3.6270518150000002</v>
      </c>
      <c r="AF199">
        <v>9881116672</v>
      </c>
      <c r="AG199">
        <v>1.4999302990000001</v>
      </c>
    </row>
    <row r="200" spans="1:33" x14ac:dyDescent="0.25">
      <c r="A200" t="s">
        <v>715</v>
      </c>
      <c r="B200" t="s">
        <v>716</v>
      </c>
      <c r="C200" t="s">
        <v>717</v>
      </c>
      <c r="D200">
        <v>345370860</v>
      </c>
      <c r="E200">
        <v>2615468</v>
      </c>
      <c r="F200">
        <v>42410361</v>
      </c>
      <c r="G200">
        <v>11.96</v>
      </c>
      <c r="H200">
        <v>507227917.56</v>
      </c>
      <c r="I200">
        <v>47525</v>
      </c>
      <c r="J200" t="s">
        <v>292</v>
      </c>
      <c r="K200" t="s">
        <v>128</v>
      </c>
      <c r="L200" t="s">
        <v>718</v>
      </c>
      <c r="M200" t="s">
        <v>719</v>
      </c>
      <c r="N200" t="s">
        <v>42</v>
      </c>
      <c r="O200" t="s">
        <v>720</v>
      </c>
      <c r="P200" t="s">
        <v>488</v>
      </c>
      <c r="Q200">
        <v>203000</v>
      </c>
      <c r="S200">
        <v>153396.99814400001</v>
      </c>
      <c r="T200">
        <v>234962993152</v>
      </c>
      <c r="U200">
        <v>203368005632</v>
      </c>
      <c r="W200">
        <v>3973714688</v>
      </c>
      <c r="X200">
        <v>5.9571900360000001</v>
      </c>
      <c r="Y200">
        <v>1.770478963</v>
      </c>
      <c r="Z200">
        <v>27.257459492999999</v>
      </c>
      <c r="AA200">
        <v>3.512422999</v>
      </c>
      <c r="AB200">
        <v>2.0328330239999999</v>
      </c>
      <c r="AC200">
        <v>2.0035840120000001</v>
      </c>
      <c r="AD200">
        <v>2.0328330239999999</v>
      </c>
      <c r="AE200">
        <v>1.509516804</v>
      </c>
      <c r="AF200">
        <v>49591959552</v>
      </c>
      <c r="AG200">
        <v>7.1070235879999997</v>
      </c>
    </row>
    <row r="201" spans="1:33" x14ac:dyDescent="0.25">
      <c r="A201" t="s">
        <v>2656</v>
      </c>
      <c r="B201" t="s">
        <v>2657</v>
      </c>
      <c r="C201" t="s">
        <v>2658</v>
      </c>
      <c r="D201" t="s">
        <v>2659</v>
      </c>
      <c r="E201" t="s">
        <v>2660</v>
      </c>
      <c r="F201">
        <v>3256852</v>
      </c>
      <c r="G201">
        <v>54.99</v>
      </c>
      <c r="H201">
        <v>179094291.47999999</v>
      </c>
      <c r="I201">
        <v>19012</v>
      </c>
      <c r="J201" t="s">
        <v>38</v>
      </c>
      <c r="K201" t="s">
        <v>39</v>
      </c>
      <c r="L201" t="s">
        <v>113</v>
      </c>
      <c r="M201" t="s">
        <v>114</v>
      </c>
      <c r="N201" t="s">
        <v>42</v>
      </c>
      <c r="O201" t="s">
        <v>196</v>
      </c>
      <c r="T201">
        <v>8133300224</v>
      </c>
      <c r="U201">
        <v>5573700096</v>
      </c>
      <c r="V201">
        <v>-2267800064</v>
      </c>
      <c r="W201">
        <v>345700000</v>
      </c>
      <c r="AE201">
        <v>7.4374192710000004</v>
      </c>
      <c r="AF201">
        <v>18932643840</v>
      </c>
    </row>
    <row r="202" spans="1:33" x14ac:dyDescent="0.25">
      <c r="A202" t="s">
        <v>2661</v>
      </c>
      <c r="B202" t="s">
        <v>2662</v>
      </c>
      <c r="C202" t="s">
        <v>2663</v>
      </c>
      <c r="D202" t="s">
        <v>2664</v>
      </c>
      <c r="E202" t="s">
        <v>2665</v>
      </c>
      <c r="F202">
        <v>1656389</v>
      </c>
      <c r="G202">
        <v>55.15</v>
      </c>
      <c r="H202">
        <v>91349853.349999994</v>
      </c>
      <c r="I202">
        <v>8510</v>
      </c>
      <c r="J202" t="s">
        <v>38</v>
      </c>
      <c r="K202" t="s">
        <v>39</v>
      </c>
      <c r="L202" t="s">
        <v>943</v>
      </c>
      <c r="M202" t="s">
        <v>944</v>
      </c>
      <c r="N202" t="s">
        <v>42</v>
      </c>
      <c r="O202" t="s">
        <v>339</v>
      </c>
      <c r="P202" t="s">
        <v>53</v>
      </c>
      <c r="Q202">
        <v>21400</v>
      </c>
      <c r="S202">
        <v>4908</v>
      </c>
      <c r="T202">
        <v>5212599808</v>
      </c>
      <c r="U202">
        <v>2852400128</v>
      </c>
      <c r="V202">
        <v>-590099968</v>
      </c>
      <c r="W202">
        <v>154306928</v>
      </c>
      <c r="X202">
        <v>25.020069121999999</v>
      </c>
      <c r="Y202">
        <v>3.6908080569999999</v>
      </c>
      <c r="Z202">
        <v>16.473406039</v>
      </c>
      <c r="AA202">
        <v>7.6174380240000001</v>
      </c>
      <c r="AB202">
        <v>2.5200000400000002</v>
      </c>
      <c r="AC202">
        <v>2.469999998</v>
      </c>
      <c r="AD202">
        <v>2.5300000300000001</v>
      </c>
      <c r="AE202">
        <v>3.6077783910000001</v>
      </c>
      <c r="AF202">
        <v>8349548032</v>
      </c>
      <c r="AG202">
        <v>1.160471383</v>
      </c>
    </row>
    <row r="203" spans="1:33" x14ac:dyDescent="0.25">
      <c r="A203" t="s">
        <v>2666</v>
      </c>
      <c r="B203" t="s">
        <v>2667</v>
      </c>
      <c r="C203" t="s">
        <v>2668</v>
      </c>
      <c r="D203">
        <v>354613101</v>
      </c>
      <c r="E203">
        <v>2350684</v>
      </c>
      <c r="F203">
        <v>4023816</v>
      </c>
      <c r="G203">
        <v>39.26</v>
      </c>
      <c r="H203">
        <v>157975016.16</v>
      </c>
      <c r="I203">
        <v>22331</v>
      </c>
      <c r="J203" t="s">
        <v>103</v>
      </c>
      <c r="K203" t="s">
        <v>104</v>
      </c>
      <c r="L203" t="s">
        <v>194</v>
      </c>
      <c r="M203" t="s">
        <v>202</v>
      </c>
      <c r="N203" t="s">
        <v>42</v>
      </c>
      <c r="O203" t="s">
        <v>2669</v>
      </c>
      <c r="P203" t="s">
        <v>77</v>
      </c>
      <c r="Q203">
        <v>9059</v>
      </c>
      <c r="R203">
        <v>317200000</v>
      </c>
      <c r="S203">
        <v>6618.0001279999997</v>
      </c>
      <c r="T203">
        <v>16098799616</v>
      </c>
      <c r="U203">
        <v>3509499904</v>
      </c>
      <c r="V203">
        <v>9724499968</v>
      </c>
      <c r="W203">
        <v>570345152</v>
      </c>
      <c r="X203">
        <v>12.476976393999999</v>
      </c>
      <c r="Y203">
        <v>1.8074460020000001</v>
      </c>
      <c r="Z203">
        <v>14.524241649</v>
      </c>
      <c r="AA203">
        <v>10.647304704</v>
      </c>
      <c r="AB203">
        <v>2.9399999970000001</v>
      </c>
      <c r="AC203">
        <v>2.9399999970000001</v>
      </c>
      <c r="AD203">
        <v>2.9399999970000001</v>
      </c>
      <c r="AE203">
        <v>1.8760158060000001</v>
      </c>
      <c r="AF203">
        <v>22496258048</v>
      </c>
      <c r="AG203">
        <v>1.8339278130000001</v>
      </c>
    </row>
    <row r="204" spans="1:33" x14ac:dyDescent="0.25">
      <c r="A204" t="s">
        <v>2670</v>
      </c>
      <c r="B204" t="s">
        <v>2671</v>
      </c>
      <c r="C204" t="s">
        <v>2672</v>
      </c>
      <c r="D204" t="s">
        <v>2673</v>
      </c>
      <c r="E204">
        <v>2352118</v>
      </c>
      <c r="F204">
        <v>13319616</v>
      </c>
      <c r="G204">
        <v>15.35</v>
      </c>
      <c r="H204">
        <v>204456105.59999999</v>
      </c>
      <c r="I204">
        <v>20901</v>
      </c>
      <c r="J204" t="s">
        <v>119</v>
      </c>
      <c r="K204" t="s">
        <v>120</v>
      </c>
      <c r="L204" t="s">
        <v>142</v>
      </c>
      <c r="M204" t="s">
        <v>2674</v>
      </c>
      <c r="N204" t="s">
        <v>42</v>
      </c>
      <c r="O204" t="s">
        <v>301</v>
      </c>
      <c r="P204" t="s">
        <v>302</v>
      </c>
      <c r="Q204">
        <v>34500</v>
      </c>
      <c r="S204">
        <v>14533.000192</v>
      </c>
      <c r="T204">
        <v>41400000512</v>
      </c>
      <c r="U204">
        <v>31559999488</v>
      </c>
      <c r="W204">
        <v>1362000000</v>
      </c>
      <c r="Y204">
        <v>2.4770228859999999</v>
      </c>
      <c r="Z204">
        <v>-108.776627967</v>
      </c>
      <c r="AA204">
        <v>-18.580782781</v>
      </c>
      <c r="AB204">
        <v>-6.8699999299999996</v>
      </c>
      <c r="AC204">
        <v>-7.0399999319999997</v>
      </c>
      <c r="AD204">
        <v>-7.0399999319999997</v>
      </c>
      <c r="AE204">
        <v>4.4181536729999999</v>
      </c>
      <c r="AF204">
        <v>21119784960</v>
      </c>
      <c r="AG204">
        <v>0</v>
      </c>
    </row>
    <row r="205" spans="1:33" x14ac:dyDescent="0.25">
      <c r="A205" t="s">
        <v>2675</v>
      </c>
      <c r="B205" t="s">
        <v>2676</v>
      </c>
      <c r="C205" t="s">
        <v>2677</v>
      </c>
      <c r="D205" t="s">
        <v>2678</v>
      </c>
      <c r="E205">
        <v>2197933</v>
      </c>
      <c r="F205">
        <v>12657511</v>
      </c>
      <c r="G205">
        <v>3.65</v>
      </c>
      <c r="H205">
        <v>46199915.149999999</v>
      </c>
      <c r="I205">
        <v>4281</v>
      </c>
      <c r="J205" t="s">
        <v>267</v>
      </c>
      <c r="K205" t="s">
        <v>178</v>
      </c>
      <c r="L205" t="s">
        <v>268</v>
      </c>
      <c r="M205" t="s">
        <v>269</v>
      </c>
      <c r="N205" t="s">
        <v>42</v>
      </c>
      <c r="O205" t="s">
        <v>1156</v>
      </c>
      <c r="P205" t="s">
        <v>99</v>
      </c>
      <c r="Q205">
        <v>30358</v>
      </c>
      <c r="S205">
        <v>7900</v>
      </c>
      <c r="T205">
        <v>29045000192</v>
      </c>
      <c r="U205">
        <v>24288000000</v>
      </c>
      <c r="V205">
        <v>-7836156416</v>
      </c>
      <c r="W205">
        <v>1173107968</v>
      </c>
      <c r="Y205">
        <v>1.097957968</v>
      </c>
      <c r="Z205">
        <v>-11.733201649</v>
      </c>
      <c r="AA205">
        <v>-2.1627371270000002</v>
      </c>
      <c r="AB205">
        <v>-0.53999999099999996</v>
      </c>
      <c r="AC205">
        <v>-0.53999999099999996</v>
      </c>
      <c r="AD205">
        <v>-0.53999999099999996</v>
      </c>
      <c r="AE205">
        <v>0.94254698000000003</v>
      </c>
      <c r="AF205">
        <v>4134920192</v>
      </c>
      <c r="AG205">
        <v>11.506848655000001</v>
      </c>
    </row>
    <row r="206" spans="1:33" x14ac:dyDescent="0.25">
      <c r="A206" t="s">
        <v>721</v>
      </c>
      <c r="B206" t="s">
        <v>722</v>
      </c>
      <c r="C206" t="s">
        <v>723</v>
      </c>
      <c r="D206">
        <v>364760108</v>
      </c>
      <c r="E206">
        <v>2360326</v>
      </c>
      <c r="F206">
        <v>2441083</v>
      </c>
      <c r="G206">
        <v>24.97</v>
      </c>
      <c r="H206">
        <v>60953842.509999998</v>
      </c>
      <c r="I206">
        <v>9949</v>
      </c>
      <c r="J206" t="s">
        <v>292</v>
      </c>
      <c r="K206" t="s">
        <v>128</v>
      </c>
      <c r="L206" t="s">
        <v>293</v>
      </c>
      <c r="M206" t="s">
        <v>724</v>
      </c>
      <c r="N206" t="s">
        <v>42</v>
      </c>
      <c r="O206" t="s">
        <v>725</v>
      </c>
      <c r="P206" t="s">
        <v>77</v>
      </c>
      <c r="Q206">
        <v>141000</v>
      </c>
      <c r="S206">
        <v>15472.000255999999</v>
      </c>
      <c r="T206">
        <v>8007000064</v>
      </c>
      <c r="U206">
        <v>5280999936</v>
      </c>
      <c r="W206">
        <v>398477056</v>
      </c>
      <c r="X206">
        <v>11.362095832</v>
      </c>
      <c r="Y206">
        <v>3.942670106</v>
      </c>
      <c r="Z206">
        <v>25.117150589000001</v>
      </c>
      <c r="AA206">
        <v>8.4740402429999993</v>
      </c>
      <c r="AB206">
        <v>1.6800000070000001</v>
      </c>
      <c r="AC206">
        <v>1.6699999569999999</v>
      </c>
      <c r="AD206">
        <v>1.6800000070000001</v>
      </c>
      <c r="AE206">
        <v>3.6500265939999998</v>
      </c>
      <c r="AF206">
        <v>9850352640</v>
      </c>
      <c r="AG206">
        <v>3.684421473</v>
      </c>
    </row>
    <row r="207" spans="1:33" x14ac:dyDescent="0.25">
      <c r="A207" t="s">
        <v>2679</v>
      </c>
      <c r="B207" t="s">
        <v>2680</v>
      </c>
      <c r="C207" t="s">
        <v>2681</v>
      </c>
      <c r="E207" t="s">
        <v>2682</v>
      </c>
      <c r="F207">
        <v>1269955</v>
      </c>
      <c r="G207">
        <v>52.16</v>
      </c>
      <c r="H207">
        <v>66240852.799999997</v>
      </c>
      <c r="I207">
        <v>9829</v>
      </c>
      <c r="J207" t="s">
        <v>292</v>
      </c>
      <c r="K207" t="s">
        <v>39</v>
      </c>
      <c r="L207" t="s">
        <v>113</v>
      </c>
      <c r="M207" t="s">
        <v>542</v>
      </c>
      <c r="N207" t="s">
        <v>1692</v>
      </c>
      <c r="O207" t="s">
        <v>2270</v>
      </c>
      <c r="Q207">
        <v>11651</v>
      </c>
      <c r="S207">
        <v>2939.257024</v>
      </c>
      <c r="T207">
        <v>4591905792</v>
      </c>
      <c r="U207">
        <v>1229677056</v>
      </c>
      <c r="V207">
        <v>3060246016</v>
      </c>
      <c r="W207">
        <v>188446000</v>
      </c>
      <c r="X207">
        <v>16.130479812000001</v>
      </c>
      <c r="Y207">
        <v>2.287803888</v>
      </c>
      <c r="Z207">
        <v>15.358484471000001</v>
      </c>
      <c r="AA207">
        <v>11.282220471</v>
      </c>
      <c r="AB207">
        <v>2.6700000460000002</v>
      </c>
      <c r="AC207">
        <v>2.6700000460000002</v>
      </c>
      <c r="AD207">
        <v>2.6700000460000002</v>
      </c>
      <c r="AE207">
        <v>2.9234604740000001</v>
      </c>
      <c r="AF207">
        <v>9693662208</v>
      </c>
      <c r="AG207">
        <v>3.9110428829999999</v>
      </c>
    </row>
    <row r="208" spans="1:33" x14ac:dyDescent="0.25">
      <c r="A208" t="s">
        <v>726</v>
      </c>
      <c r="B208" t="s">
        <v>727</v>
      </c>
      <c r="C208" t="s">
        <v>728</v>
      </c>
      <c r="D208">
        <v>369550108</v>
      </c>
      <c r="E208">
        <v>2365161</v>
      </c>
      <c r="F208">
        <v>3122096</v>
      </c>
      <c r="G208">
        <v>175.35</v>
      </c>
      <c r="H208">
        <v>547459533.60000002</v>
      </c>
      <c r="I208">
        <v>53397</v>
      </c>
      <c r="J208" t="s">
        <v>38</v>
      </c>
      <c r="K208" t="s">
        <v>39</v>
      </c>
      <c r="L208" t="s">
        <v>252</v>
      </c>
      <c r="M208" t="s">
        <v>252</v>
      </c>
      <c r="N208" t="s">
        <v>42</v>
      </c>
      <c r="O208" t="s">
        <v>516</v>
      </c>
      <c r="P208" t="s">
        <v>434</v>
      </c>
      <c r="Q208">
        <v>99900</v>
      </c>
      <c r="S208">
        <v>30928.999936</v>
      </c>
      <c r="T208">
        <v>32668000256</v>
      </c>
      <c r="U208">
        <v>21351000064</v>
      </c>
      <c r="V208">
        <v>-979000000</v>
      </c>
      <c r="W208">
        <v>304519552</v>
      </c>
      <c r="X208">
        <v>15.266228675000001</v>
      </c>
      <c r="Y208">
        <v>4.0046248430000002</v>
      </c>
      <c r="Z208">
        <v>26.502199061999999</v>
      </c>
      <c r="AA208">
        <v>8.9020227710000004</v>
      </c>
      <c r="AB208">
        <v>9.8199999330000001</v>
      </c>
      <c r="AC208">
        <v>9.3500001430000008</v>
      </c>
      <c r="AD208">
        <v>9.5099999900000007</v>
      </c>
      <c r="AE208">
        <v>4.7183445009999998</v>
      </c>
      <c r="AF208">
        <v>54180118528</v>
      </c>
      <c r="AG208">
        <v>1.693755269</v>
      </c>
    </row>
    <row r="209" spans="1:33" x14ac:dyDescent="0.25">
      <c r="A209" t="s">
        <v>729</v>
      </c>
      <c r="B209" t="s">
        <v>730</v>
      </c>
      <c r="C209" t="s">
        <v>731</v>
      </c>
      <c r="D209">
        <v>369604103</v>
      </c>
      <c r="E209">
        <v>2380498</v>
      </c>
      <c r="F209">
        <v>97776774</v>
      </c>
      <c r="G209">
        <v>30.76</v>
      </c>
      <c r="H209">
        <v>3007613568.2399998</v>
      </c>
      <c r="I209">
        <v>272114</v>
      </c>
      <c r="J209" t="s">
        <v>38</v>
      </c>
      <c r="K209" t="s">
        <v>39</v>
      </c>
      <c r="L209" t="s">
        <v>40</v>
      </c>
      <c r="M209" t="s">
        <v>41</v>
      </c>
      <c r="N209" t="s">
        <v>42</v>
      </c>
      <c r="O209" t="s">
        <v>732</v>
      </c>
      <c r="P209" t="s">
        <v>222</v>
      </c>
      <c r="Q209">
        <v>333000</v>
      </c>
      <c r="S209">
        <v>119975.00006400001</v>
      </c>
      <c r="T209">
        <v>387694002176</v>
      </c>
      <c r="U209">
        <v>301098008576</v>
      </c>
      <c r="V209">
        <v>-4890999808</v>
      </c>
      <c r="W209">
        <v>8846390272</v>
      </c>
      <c r="X209">
        <v>47.755687713</v>
      </c>
      <c r="Y209">
        <v>2.9990270130000001</v>
      </c>
      <c r="Z209">
        <v>11.308207572000001</v>
      </c>
      <c r="AA209">
        <v>2.2532414429999998</v>
      </c>
      <c r="AB209">
        <v>0.87999999799999995</v>
      </c>
      <c r="AC209">
        <v>1.149999996</v>
      </c>
      <c r="AD209">
        <v>1.149999996</v>
      </c>
      <c r="AE209">
        <v>3.3235006230000002</v>
      </c>
      <c r="AF209">
        <v>277422800896</v>
      </c>
      <c r="AG209">
        <v>2.990897301</v>
      </c>
    </row>
    <row r="210" spans="1:33" x14ac:dyDescent="0.25">
      <c r="A210" t="s">
        <v>2683</v>
      </c>
      <c r="B210" t="s">
        <v>2684</v>
      </c>
      <c r="C210" t="s">
        <v>2685</v>
      </c>
      <c r="D210">
        <v>370023103</v>
      </c>
      <c r="E210" t="s">
        <v>2686</v>
      </c>
      <c r="F210">
        <v>6310581</v>
      </c>
      <c r="G210">
        <v>25.34</v>
      </c>
      <c r="H210">
        <v>159910122.53999999</v>
      </c>
      <c r="I210">
        <v>22445</v>
      </c>
      <c r="J210" t="s">
        <v>149</v>
      </c>
      <c r="K210" t="s">
        <v>104</v>
      </c>
      <c r="L210" t="s">
        <v>860</v>
      </c>
      <c r="M210" t="s">
        <v>2687</v>
      </c>
      <c r="N210" t="s">
        <v>42</v>
      </c>
      <c r="O210" t="s">
        <v>246</v>
      </c>
      <c r="P210" t="s">
        <v>53</v>
      </c>
      <c r="Q210">
        <v>1700</v>
      </c>
      <c r="S210">
        <v>2380.74496</v>
      </c>
      <c r="T210">
        <v>22713188352</v>
      </c>
      <c r="U210">
        <v>13537941504</v>
      </c>
      <c r="W210">
        <v>885564992</v>
      </c>
      <c r="X210">
        <v>24.864658355</v>
      </c>
      <c r="Y210">
        <v>3.043405055</v>
      </c>
      <c r="Z210">
        <v>14.745058803999999</v>
      </c>
      <c r="AA210">
        <v>5.2900217170000001</v>
      </c>
      <c r="AB210">
        <v>1.3999999759999999</v>
      </c>
      <c r="AC210">
        <v>1.289999991</v>
      </c>
      <c r="AD210">
        <v>1.3999999759999999</v>
      </c>
      <c r="AE210">
        <v>2.5860638050000002</v>
      </c>
      <c r="AF210">
        <v>22480805888</v>
      </c>
      <c r="AG210">
        <v>3.0386739980000002</v>
      </c>
    </row>
    <row r="211" spans="1:33" x14ac:dyDescent="0.25">
      <c r="A211" t="s">
        <v>733</v>
      </c>
      <c r="B211" t="s">
        <v>734</v>
      </c>
      <c r="C211" t="s">
        <v>735</v>
      </c>
      <c r="D211">
        <v>370334104</v>
      </c>
      <c r="E211">
        <v>2367026</v>
      </c>
      <c r="F211">
        <v>6462365</v>
      </c>
      <c r="G211">
        <v>60.94</v>
      </c>
      <c r="H211">
        <v>393816523.10000002</v>
      </c>
      <c r="I211">
        <v>36038</v>
      </c>
      <c r="J211" t="s">
        <v>243</v>
      </c>
      <c r="K211" t="s">
        <v>49</v>
      </c>
      <c r="L211" t="s">
        <v>422</v>
      </c>
      <c r="M211" t="s">
        <v>423</v>
      </c>
      <c r="N211" t="s">
        <v>42</v>
      </c>
      <c r="O211" t="s">
        <v>203</v>
      </c>
      <c r="P211" t="s">
        <v>44</v>
      </c>
      <c r="Q211">
        <v>39000</v>
      </c>
      <c r="S211">
        <v>16263.099904000001</v>
      </c>
      <c r="T211">
        <v>21913100288</v>
      </c>
      <c r="U211">
        <v>15783499776</v>
      </c>
      <c r="V211">
        <v>-7561099776</v>
      </c>
      <c r="W211">
        <v>594600000</v>
      </c>
      <c r="X211">
        <v>21.200689315000002</v>
      </c>
      <c r="Y211">
        <v>6.4188079829999998</v>
      </c>
      <c r="Z211">
        <v>29.252067425</v>
      </c>
      <c r="AA211">
        <v>7.5947190129999997</v>
      </c>
      <c r="AB211">
        <v>2.8000000109999998</v>
      </c>
      <c r="AC211">
        <v>2.75</v>
      </c>
      <c r="AD211">
        <v>2.8000000109999998</v>
      </c>
      <c r="AE211">
        <v>6.302492977</v>
      </c>
      <c r="AF211">
        <v>36080295936</v>
      </c>
      <c r="AG211">
        <v>2.9865441970000002</v>
      </c>
    </row>
    <row r="212" spans="1:33" x14ac:dyDescent="0.25">
      <c r="A212" t="s">
        <v>1863</v>
      </c>
      <c r="B212" t="s">
        <v>1864</v>
      </c>
      <c r="C212" t="s">
        <v>1865</v>
      </c>
      <c r="D212" t="s">
        <v>1866</v>
      </c>
      <c r="E212" t="s">
        <v>1867</v>
      </c>
      <c r="F212">
        <v>15470998</v>
      </c>
      <c r="G212">
        <v>34.53</v>
      </c>
      <c r="H212">
        <v>534213560.94</v>
      </c>
      <c r="I212">
        <v>52635</v>
      </c>
      <c r="J212" t="s">
        <v>292</v>
      </c>
      <c r="K212" t="s">
        <v>128</v>
      </c>
      <c r="L212" t="s">
        <v>718</v>
      </c>
      <c r="M212" t="s">
        <v>719</v>
      </c>
      <c r="N212" t="s">
        <v>42</v>
      </c>
      <c r="O212" t="s">
        <v>614</v>
      </c>
      <c r="P212" t="s">
        <v>488</v>
      </c>
      <c r="Q212">
        <v>215000</v>
      </c>
      <c r="S212">
        <v>162083.00031999999</v>
      </c>
      <c r="T212">
        <v>217575997440</v>
      </c>
      <c r="U212">
        <v>172561006592</v>
      </c>
      <c r="V212">
        <v>38365999104</v>
      </c>
      <c r="W212">
        <v>1500000000</v>
      </c>
      <c r="X212">
        <v>6.0673880569999996</v>
      </c>
      <c r="Y212">
        <v>1.1842850439999999</v>
      </c>
      <c r="Z212">
        <v>34.925273859000001</v>
      </c>
      <c r="AA212">
        <v>6.8169294010000003</v>
      </c>
      <c r="AB212">
        <v>8.9300001850000008</v>
      </c>
      <c r="AC212">
        <v>8.7300000190000002</v>
      </c>
      <c r="AD212">
        <v>8.9300001850000008</v>
      </c>
      <c r="AE212">
        <v>1.158206571</v>
      </c>
      <c r="AF212">
        <v>54769680384</v>
      </c>
      <c r="AG212">
        <v>4.344048806</v>
      </c>
    </row>
    <row r="213" spans="1:33" x14ac:dyDescent="0.25">
      <c r="A213" t="s">
        <v>2688</v>
      </c>
      <c r="B213" t="s">
        <v>2689</v>
      </c>
      <c r="C213" t="s">
        <v>2690</v>
      </c>
      <c r="D213">
        <v>372460105</v>
      </c>
      <c r="E213">
        <v>2367480</v>
      </c>
      <c r="F213">
        <v>1625733</v>
      </c>
      <c r="G213">
        <v>96.23</v>
      </c>
      <c r="H213">
        <v>156444286.59</v>
      </c>
      <c r="I213">
        <v>14312</v>
      </c>
      <c r="J213" t="s">
        <v>292</v>
      </c>
      <c r="K213" t="s">
        <v>128</v>
      </c>
      <c r="L213" t="s">
        <v>293</v>
      </c>
      <c r="M213" t="s">
        <v>294</v>
      </c>
      <c r="N213" t="s">
        <v>42</v>
      </c>
      <c r="O213" t="s">
        <v>493</v>
      </c>
      <c r="P213" t="s">
        <v>108</v>
      </c>
      <c r="Q213">
        <v>39600</v>
      </c>
      <c r="S213">
        <v>15241.437952</v>
      </c>
      <c r="T213">
        <v>8749372416</v>
      </c>
      <c r="U213">
        <v>5414077952</v>
      </c>
      <c r="V213">
        <v>1771777024</v>
      </c>
      <c r="W213">
        <v>148737248</v>
      </c>
      <c r="X213">
        <v>20.251724243000002</v>
      </c>
      <c r="Y213">
        <v>4.3614487640000004</v>
      </c>
      <c r="Z213">
        <v>21.477956342999999</v>
      </c>
      <c r="AA213">
        <v>8.2110953159999998</v>
      </c>
      <c r="AB213">
        <v>4.6499999760000001</v>
      </c>
      <c r="AC213">
        <v>4.6399999850000002</v>
      </c>
      <c r="AD213">
        <v>4.6499999760000001</v>
      </c>
      <c r="AE213">
        <v>4.3082695380000002</v>
      </c>
      <c r="AF213">
        <v>14369505280</v>
      </c>
      <c r="AG213">
        <v>2.6888704190000001</v>
      </c>
    </row>
    <row r="214" spans="1:33" x14ac:dyDescent="0.25">
      <c r="A214" t="s">
        <v>741</v>
      </c>
      <c r="B214" t="s">
        <v>742</v>
      </c>
      <c r="C214" t="s">
        <v>743</v>
      </c>
      <c r="D214">
        <v>375558103</v>
      </c>
      <c r="E214">
        <v>2369174</v>
      </c>
      <c r="F214">
        <v>14464550</v>
      </c>
      <c r="G214">
        <v>73.7</v>
      </c>
      <c r="H214">
        <v>1066037335</v>
      </c>
      <c r="I214">
        <v>97096</v>
      </c>
      <c r="J214" t="s">
        <v>48</v>
      </c>
      <c r="K214" t="s">
        <v>49</v>
      </c>
      <c r="L214" t="s">
        <v>214</v>
      </c>
      <c r="M214" t="s">
        <v>215</v>
      </c>
      <c r="N214" t="s">
        <v>42</v>
      </c>
      <c r="O214" t="s">
        <v>744</v>
      </c>
      <c r="P214" t="s">
        <v>77</v>
      </c>
      <c r="Q214">
        <v>8000</v>
      </c>
      <c r="S214">
        <v>31576</v>
      </c>
      <c r="T214">
        <v>56609001472</v>
      </c>
      <c r="U214">
        <v>39248998400</v>
      </c>
      <c r="V214">
        <v>6310000128</v>
      </c>
      <c r="W214">
        <v>1322000000</v>
      </c>
      <c r="X214">
        <v>7.8628039359999997</v>
      </c>
      <c r="Y214">
        <v>7.7047681800000003</v>
      </c>
      <c r="Z214">
        <v>87.952859081</v>
      </c>
      <c r="AA214">
        <v>28.114800435999999</v>
      </c>
      <c r="AB214">
        <v>10.97999978</v>
      </c>
      <c r="AC214">
        <v>10.779999971000001</v>
      </c>
      <c r="AD214">
        <v>10.97999978</v>
      </c>
      <c r="AE214">
        <v>5.7761086600000002</v>
      </c>
      <c r="AF214">
        <v>96213819392</v>
      </c>
      <c r="AG214">
        <v>2.4423339020000001</v>
      </c>
    </row>
    <row r="215" spans="1:33" x14ac:dyDescent="0.25">
      <c r="A215" t="s">
        <v>2691</v>
      </c>
      <c r="B215" t="s">
        <v>2692</v>
      </c>
      <c r="C215" t="s">
        <v>2693</v>
      </c>
      <c r="D215" t="s">
        <v>2694</v>
      </c>
      <c r="E215">
        <v>2712013</v>
      </c>
      <c r="F215">
        <v>1669225</v>
      </c>
      <c r="G215">
        <v>68.55</v>
      </c>
      <c r="H215">
        <v>114425373.75</v>
      </c>
      <c r="I215">
        <v>10535</v>
      </c>
      <c r="J215" t="s">
        <v>58</v>
      </c>
      <c r="K215" t="s">
        <v>49</v>
      </c>
      <c r="L215" t="s">
        <v>285</v>
      </c>
      <c r="M215" t="s">
        <v>286</v>
      </c>
      <c r="N215" t="s">
        <v>42</v>
      </c>
      <c r="O215" t="s">
        <v>493</v>
      </c>
      <c r="P215" t="s">
        <v>108</v>
      </c>
      <c r="Q215">
        <v>8500</v>
      </c>
      <c r="S215">
        <v>3088.8459520000001</v>
      </c>
      <c r="T215">
        <v>10237779968</v>
      </c>
      <c r="U215">
        <v>7332568064</v>
      </c>
      <c r="V215">
        <v>-4314290176</v>
      </c>
      <c r="W215">
        <v>153684064</v>
      </c>
      <c r="X215">
        <v>30.547498702999999</v>
      </c>
      <c r="Y215">
        <v>7.7147688859999999</v>
      </c>
      <c r="Z215">
        <v>15.289230192</v>
      </c>
      <c r="AA215">
        <v>3.4385868820000001</v>
      </c>
      <c r="AB215">
        <v>1.960000008</v>
      </c>
      <c r="AC215">
        <v>1.9399999969999999</v>
      </c>
      <c r="AD215">
        <v>1.960000008</v>
      </c>
      <c r="AE215">
        <v>3.8355566040000002</v>
      </c>
      <c r="AF215">
        <v>10343833600</v>
      </c>
      <c r="AG215">
        <v>5.8351564000000002E-2</v>
      </c>
    </row>
    <row r="216" spans="1:33" x14ac:dyDescent="0.25">
      <c r="A216" t="s">
        <v>745</v>
      </c>
      <c r="B216" t="s">
        <v>746</v>
      </c>
      <c r="C216" t="s">
        <v>747</v>
      </c>
      <c r="D216" t="s">
        <v>748</v>
      </c>
      <c r="E216">
        <v>2407966</v>
      </c>
      <c r="F216">
        <v>4114665</v>
      </c>
      <c r="G216">
        <v>219.29</v>
      </c>
      <c r="H216">
        <v>902304887.85000002</v>
      </c>
      <c r="I216">
        <v>91544</v>
      </c>
      <c r="J216" t="s">
        <v>103</v>
      </c>
      <c r="K216" t="s">
        <v>104</v>
      </c>
      <c r="L216" t="s">
        <v>256</v>
      </c>
      <c r="M216" t="s">
        <v>466</v>
      </c>
      <c r="N216" t="s">
        <v>42</v>
      </c>
      <c r="O216" t="s">
        <v>196</v>
      </c>
      <c r="P216" t="s">
        <v>144</v>
      </c>
      <c r="Q216">
        <v>34900</v>
      </c>
      <c r="S216">
        <v>36175.000575999999</v>
      </c>
      <c r="T216">
        <v>879986999296</v>
      </c>
      <c r="U216">
        <v>792439029760</v>
      </c>
      <c r="V216">
        <v>71803002880</v>
      </c>
      <c r="W216">
        <v>399211904</v>
      </c>
      <c r="X216">
        <v>10.103795051000001</v>
      </c>
      <c r="Y216">
        <v>0.89797598099999998</v>
      </c>
      <c r="Z216">
        <v>6.8788139309999998</v>
      </c>
      <c r="AA216">
        <v>0.59549708700000004</v>
      </c>
      <c r="AB216">
        <v>12.720000027999999</v>
      </c>
      <c r="AC216">
        <v>12.55000019</v>
      </c>
      <c r="AD216">
        <v>12.720000027999999</v>
      </c>
      <c r="AE216">
        <v>1.1532951920000001</v>
      </c>
      <c r="AF216">
        <v>93164003328</v>
      </c>
      <c r="AG216">
        <v>1.185644573</v>
      </c>
    </row>
    <row r="217" spans="1:33" x14ac:dyDescent="0.25">
      <c r="A217" t="s">
        <v>2695</v>
      </c>
      <c r="B217" t="s">
        <v>2696</v>
      </c>
      <c r="C217" t="s">
        <v>2697</v>
      </c>
      <c r="D217">
        <v>382550101</v>
      </c>
      <c r="E217">
        <v>2378200</v>
      </c>
      <c r="F217">
        <v>2883562</v>
      </c>
      <c r="G217">
        <v>30.69</v>
      </c>
      <c r="H217">
        <v>88496517.780000001</v>
      </c>
      <c r="I217">
        <v>8011</v>
      </c>
      <c r="J217" t="s">
        <v>292</v>
      </c>
      <c r="K217" t="s">
        <v>128</v>
      </c>
      <c r="L217" t="s">
        <v>584</v>
      </c>
      <c r="M217" t="s">
        <v>2698</v>
      </c>
      <c r="N217" t="s">
        <v>42</v>
      </c>
      <c r="O217" t="s">
        <v>702</v>
      </c>
      <c r="P217" t="s">
        <v>190</v>
      </c>
      <c r="Q217">
        <v>66000</v>
      </c>
      <c r="S217">
        <v>15480.000255999999</v>
      </c>
      <c r="T217">
        <v>17143000064</v>
      </c>
      <c r="U217">
        <v>12439000064</v>
      </c>
      <c r="V217">
        <v>3775000064</v>
      </c>
      <c r="W217">
        <v>261000000</v>
      </c>
      <c r="X217">
        <v>10.150483131</v>
      </c>
      <c r="Y217">
        <v>1.951557993</v>
      </c>
      <c r="Z217">
        <v>7.4941993130000002</v>
      </c>
      <c r="AA217">
        <v>1.863927527</v>
      </c>
      <c r="AB217">
        <v>1.2400000689999999</v>
      </c>
      <c r="AC217">
        <v>1.2000001069999999</v>
      </c>
      <c r="AD217">
        <v>1.2400000689999999</v>
      </c>
      <c r="AE217">
        <v>1.78916458</v>
      </c>
      <c r="AF217">
        <v>7925554688</v>
      </c>
      <c r="AG217">
        <v>1.2381883220000001</v>
      </c>
    </row>
    <row r="218" spans="1:33" x14ac:dyDescent="0.25">
      <c r="A218" t="s">
        <v>2699</v>
      </c>
      <c r="B218" t="s">
        <v>2700</v>
      </c>
      <c r="C218" t="s">
        <v>2701</v>
      </c>
      <c r="D218">
        <v>93671105</v>
      </c>
      <c r="E218">
        <v>2105505</v>
      </c>
      <c r="F218">
        <v>2437915</v>
      </c>
      <c r="G218">
        <v>22.16</v>
      </c>
      <c r="H218">
        <v>54024196.399999999</v>
      </c>
      <c r="I218">
        <v>4855</v>
      </c>
      <c r="J218" t="s">
        <v>292</v>
      </c>
      <c r="K218" t="s">
        <v>49</v>
      </c>
      <c r="L218" t="s">
        <v>285</v>
      </c>
      <c r="M218" t="s">
        <v>286</v>
      </c>
      <c r="N218" t="s">
        <v>42</v>
      </c>
      <c r="O218" t="s">
        <v>887</v>
      </c>
      <c r="P218" t="s">
        <v>186</v>
      </c>
      <c r="Q218">
        <v>2400</v>
      </c>
      <c r="S218">
        <v>3025.620128</v>
      </c>
      <c r="T218">
        <v>2163542016</v>
      </c>
      <c r="U218">
        <v>2363348992</v>
      </c>
      <c r="V218">
        <v>-1090658048</v>
      </c>
      <c r="W218">
        <v>219092656</v>
      </c>
      <c r="X218">
        <v>17.716306685999999</v>
      </c>
      <c r="AA218">
        <v>12.092292216000001</v>
      </c>
      <c r="AB218">
        <v>1.7200000580000001</v>
      </c>
      <c r="AC218">
        <v>1.670000106</v>
      </c>
      <c r="AD218">
        <v>1.690000087</v>
      </c>
      <c r="AF218">
        <v>4831010304</v>
      </c>
      <c r="AG218">
        <v>3.7906137599999998</v>
      </c>
    </row>
    <row r="219" spans="1:33" x14ac:dyDescent="0.25">
      <c r="A219" t="s">
        <v>753</v>
      </c>
      <c r="B219" t="s">
        <v>754</v>
      </c>
      <c r="C219" t="s">
        <v>755</v>
      </c>
      <c r="D219">
        <v>406216101</v>
      </c>
      <c r="E219">
        <v>2405302</v>
      </c>
      <c r="F219">
        <v>9340570</v>
      </c>
      <c r="G219">
        <v>53.09</v>
      </c>
      <c r="H219">
        <v>495890861.30000001</v>
      </c>
      <c r="I219">
        <v>45893</v>
      </c>
      <c r="J219" t="s">
        <v>315</v>
      </c>
      <c r="K219" t="s">
        <v>315</v>
      </c>
      <c r="L219" t="s">
        <v>316</v>
      </c>
      <c r="M219" t="s">
        <v>317</v>
      </c>
      <c r="N219" t="s">
        <v>42</v>
      </c>
      <c r="O219" t="s">
        <v>318</v>
      </c>
      <c r="P219" t="s">
        <v>271</v>
      </c>
      <c r="Q219">
        <v>50000</v>
      </c>
      <c r="S219">
        <v>16948</v>
      </c>
      <c r="T219">
        <v>26755000320</v>
      </c>
      <c r="U219">
        <v>17029000192</v>
      </c>
      <c r="V219">
        <v>7298999808</v>
      </c>
      <c r="W219">
        <v>864000000</v>
      </c>
      <c r="X219">
        <v>70.822914123000004</v>
      </c>
      <c r="Y219">
        <v>2.8404378889999999</v>
      </c>
      <c r="Z219">
        <v>-44.902506277000001</v>
      </c>
      <c r="AA219">
        <v>-19.795449428000001</v>
      </c>
      <c r="AB219">
        <v>-6.5599999609999999</v>
      </c>
      <c r="AC219">
        <v>-6.5599999609999999</v>
      </c>
      <c r="AD219">
        <v>-6.5599999609999999</v>
      </c>
      <c r="AE219">
        <v>4.7376323600000001</v>
      </c>
      <c r="AF219">
        <v>46671773696</v>
      </c>
      <c r="AG219">
        <v>1.356187655</v>
      </c>
    </row>
    <row r="220" spans="1:33" x14ac:dyDescent="0.25">
      <c r="A220" t="s">
        <v>2702</v>
      </c>
      <c r="B220" t="s">
        <v>2703</v>
      </c>
      <c r="C220" t="s">
        <v>2704</v>
      </c>
      <c r="D220">
        <v>410345102</v>
      </c>
      <c r="E220" t="s">
        <v>2705</v>
      </c>
      <c r="F220">
        <v>4106602</v>
      </c>
      <c r="G220">
        <v>23.23</v>
      </c>
      <c r="H220">
        <v>95396364.459999993</v>
      </c>
      <c r="I220">
        <v>8779</v>
      </c>
      <c r="J220" t="s">
        <v>292</v>
      </c>
      <c r="K220" t="s">
        <v>128</v>
      </c>
      <c r="L220" t="s">
        <v>1075</v>
      </c>
      <c r="M220" t="s">
        <v>2315</v>
      </c>
      <c r="N220" t="s">
        <v>42</v>
      </c>
      <c r="O220" t="s">
        <v>2706</v>
      </c>
      <c r="P220" t="s">
        <v>345</v>
      </c>
      <c r="Q220">
        <v>65300</v>
      </c>
      <c r="S220">
        <v>5862.4469760000002</v>
      </c>
      <c r="T220">
        <v>7304333824</v>
      </c>
      <c r="U220">
        <v>6117809152</v>
      </c>
      <c r="V220">
        <v>-1303533952</v>
      </c>
      <c r="W220">
        <v>377928160</v>
      </c>
      <c r="X220">
        <v>16.40000534</v>
      </c>
      <c r="Y220">
        <v>9.3345680229999992</v>
      </c>
      <c r="Z220">
        <v>41.154632982999999</v>
      </c>
      <c r="AA220">
        <v>7.6416208890000004</v>
      </c>
      <c r="AB220">
        <v>1.3100000169999999</v>
      </c>
      <c r="AC220">
        <v>1.299999997</v>
      </c>
      <c r="AD220">
        <v>1.3100000169999999</v>
      </c>
      <c r="AE220">
        <v>7.3991444260000003</v>
      </c>
      <c r="AF220">
        <v>8753210368</v>
      </c>
      <c r="AG220">
        <v>1.8510547049999999</v>
      </c>
    </row>
    <row r="221" spans="1:33" x14ac:dyDescent="0.25">
      <c r="A221" t="s">
        <v>756</v>
      </c>
      <c r="B221" t="s">
        <v>757</v>
      </c>
      <c r="C221" t="s">
        <v>758</v>
      </c>
      <c r="D221">
        <v>412822108</v>
      </c>
      <c r="E221">
        <v>2411053</v>
      </c>
      <c r="F221">
        <v>1987003</v>
      </c>
      <c r="G221">
        <v>60.89</v>
      </c>
      <c r="H221">
        <v>120988612.67</v>
      </c>
      <c r="I221">
        <v>10763</v>
      </c>
      <c r="J221" t="s">
        <v>292</v>
      </c>
      <c r="K221" t="s">
        <v>128</v>
      </c>
      <c r="L221" t="s">
        <v>759</v>
      </c>
      <c r="M221" t="s">
        <v>760</v>
      </c>
      <c r="N221" t="s">
        <v>42</v>
      </c>
      <c r="O221" t="s">
        <v>761</v>
      </c>
      <c r="P221" t="s">
        <v>167</v>
      </c>
      <c r="Q221">
        <v>6300</v>
      </c>
      <c r="S221">
        <v>6066.4930560000003</v>
      </c>
      <c r="T221">
        <v>10212226048</v>
      </c>
      <c r="U221">
        <v>8219857920</v>
      </c>
      <c r="V221">
        <v>1925043968</v>
      </c>
      <c r="W221">
        <v>176773440</v>
      </c>
      <c r="X221">
        <v>13.000618934</v>
      </c>
      <c r="Y221">
        <v>4.3376178740000002</v>
      </c>
      <c r="Z221">
        <v>30.192214292999999</v>
      </c>
      <c r="AA221">
        <v>6.5621475279999997</v>
      </c>
      <c r="AB221">
        <v>3.7799999409999998</v>
      </c>
      <c r="AC221">
        <v>3.769999951</v>
      </c>
      <c r="AD221">
        <v>3.7799999409999998</v>
      </c>
      <c r="AE221">
        <v>5.4024829939999996</v>
      </c>
      <c r="AF221">
        <v>10899850240</v>
      </c>
      <c r="AG221">
        <v>2.2335358809999999</v>
      </c>
    </row>
    <row r="222" spans="1:33" x14ac:dyDescent="0.25">
      <c r="A222" t="s">
        <v>1883</v>
      </c>
      <c r="B222" t="s">
        <v>1884</v>
      </c>
      <c r="C222" t="s">
        <v>1885</v>
      </c>
      <c r="D222">
        <v>413086109</v>
      </c>
      <c r="E222">
        <v>2411138</v>
      </c>
      <c r="F222">
        <v>769406</v>
      </c>
      <c r="G222">
        <v>109.37</v>
      </c>
      <c r="H222">
        <v>84149934.219999999</v>
      </c>
      <c r="I222">
        <v>7622</v>
      </c>
      <c r="J222" t="s">
        <v>292</v>
      </c>
      <c r="K222" t="s">
        <v>128</v>
      </c>
      <c r="L222" t="s">
        <v>1472</v>
      </c>
      <c r="M222" t="s">
        <v>1886</v>
      </c>
      <c r="N222" t="s">
        <v>42</v>
      </c>
      <c r="O222" t="s">
        <v>1156</v>
      </c>
      <c r="P222" t="s">
        <v>99</v>
      </c>
      <c r="Q222">
        <v>26000</v>
      </c>
      <c r="S222">
        <v>7040.310144</v>
      </c>
      <c r="T222">
        <v>6163850240</v>
      </c>
      <c r="U222">
        <v>3655089920</v>
      </c>
      <c r="V222">
        <v>535536992</v>
      </c>
      <c r="W222">
        <v>69929240</v>
      </c>
      <c r="X222">
        <v>16.15879631</v>
      </c>
      <c r="Y222">
        <v>2.518832921</v>
      </c>
      <c r="Z222">
        <v>15.527339613000001</v>
      </c>
      <c r="AA222">
        <v>6.3090465499999997</v>
      </c>
      <c r="AB222">
        <v>5.2700000999999999</v>
      </c>
      <c r="AC222">
        <v>5.2400000090000001</v>
      </c>
      <c r="AD222">
        <v>5.2700000999999999</v>
      </c>
      <c r="AE222">
        <v>3.0485821930000001</v>
      </c>
      <c r="AF222">
        <v>7628151808</v>
      </c>
      <c r="AG222">
        <v>1.280058463</v>
      </c>
    </row>
    <row r="223" spans="1:33" x14ac:dyDescent="0.25">
      <c r="A223" t="s">
        <v>762</v>
      </c>
      <c r="B223" t="s">
        <v>763</v>
      </c>
      <c r="C223" t="s">
        <v>764</v>
      </c>
      <c r="D223">
        <v>413875105</v>
      </c>
      <c r="E223">
        <v>2412001</v>
      </c>
      <c r="F223">
        <v>1355814</v>
      </c>
      <c r="G223">
        <v>103.56</v>
      </c>
      <c r="H223">
        <v>140408097.84</v>
      </c>
      <c r="I223">
        <v>12870</v>
      </c>
      <c r="J223" t="s">
        <v>58</v>
      </c>
      <c r="K223" t="s">
        <v>39</v>
      </c>
      <c r="L223" t="s">
        <v>252</v>
      </c>
      <c r="M223" t="s">
        <v>765</v>
      </c>
      <c r="N223" t="s">
        <v>42</v>
      </c>
      <c r="O223" t="s">
        <v>766</v>
      </c>
      <c r="P223" t="s">
        <v>472</v>
      </c>
      <c r="Q223">
        <v>21000</v>
      </c>
      <c r="S223">
        <v>7410</v>
      </c>
      <c r="T223">
        <v>11777999872</v>
      </c>
      <c r="U223">
        <v>8723999744</v>
      </c>
      <c r="V223">
        <v>-4441999872</v>
      </c>
      <c r="W223">
        <v>124085424</v>
      </c>
      <c r="X223">
        <v>14.37255764</v>
      </c>
      <c r="Y223">
        <v>3.1894669530000002</v>
      </c>
      <c r="Z223">
        <v>10.314658379000001</v>
      </c>
      <c r="AA223">
        <v>2.7606606299999998</v>
      </c>
      <c r="AB223">
        <v>2.8699998849999999</v>
      </c>
      <c r="AC223">
        <v>2.659999966</v>
      </c>
      <c r="AD223">
        <v>2.699999928</v>
      </c>
      <c r="AE223">
        <v>4.2090686440000002</v>
      </c>
      <c r="AF223">
        <v>12999348224</v>
      </c>
      <c r="AG223">
        <v>1.9602163180000001</v>
      </c>
    </row>
    <row r="224" spans="1:33" x14ac:dyDescent="0.25">
      <c r="A224" t="s">
        <v>767</v>
      </c>
      <c r="B224" t="s">
        <v>768</v>
      </c>
      <c r="C224" t="s">
        <v>769</v>
      </c>
      <c r="D224">
        <v>416515104</v>
      </c>
      <c r="E224">
        <v>2476193</v>
      </c>
      <c r="F224">
        <v>4282976</v>
      </c>
      <c r="G224">
        <v>47.12</v>
      </c>
      <c r="H224">
        <v>201813829.12</v>
      </c>
      <c r="I224">
        <v>17798</v>
      </c>
      <c r="J224" t="s">
        <v>103</v>
      </c>
      <c r="K224" t="s">
        <v>104</v>
      </c>
      <c r="L224" t="s">
        <v>105</v>
      </c>
      <c r="M224" t="s">
        <v>171</v>
      </c>
      <c r="N224" t="s">
        <v>42</v>
      </c>
      <c r="O224" t="s">
        <v>98</v>
      </c>
      <c r="P224" t="s">
        <v>99</v>
      </c>
      <c r="Q224">
        <v>17400</v>
      </c>
      <c r="S224">
        <v>18276.000255999999</v>
      </c>
      <c r="T224">
        <v>228430004224</v>
      </c>
      <c r="U224">
        <v>209772003328</v>
      </c>
      <c r="V224">
        <v>18090999808</v>
      </c>
      <c r="W224">
        <v>379648000</v>
      </c>
      <c r="X224">
        <v>12.430599212000001</v>
      </c>
      <c r="Y224">
        <v>0.96592801800000005</v>
      </c>
      <c r="Z224">
        <v>7.5850466939999999</v>
      </c>
      <c r="AA224">
        <v>0.60798072000000003</v>
      </c>
      <c r="AB224">
        <v>3.5299999710000001</v>
      </c>
      <c r="AC224">
        <v>3.460000038</v>
      </c>
      <c r="AD224">
        <v>3.5299999710000001</v>
      </c>
      <c r="AE224">
        <v>0.95878517399999996</v>
      </c>
      <c r="AF224">
        <v>17955602432</v>
      </c>
      <c r="AG224">
        <v>1.7826824969999999</v>
      </c>
    </row>
    <row r="225" spans="1:33" x14ac:dyDescent="0.25">
      <c r="A225" t="s">
        <v>770</v>
      </c>
      <c r="B225" t="s">
        <v>771</v>
      </c>
      <c r="C225" t="s">
        <v>772</v>
      </c>
      <c r="D225">
        <v>418056107</v>
      </c>
      <c r="E225">
        <v>2414580</v>
      </c>
      <c r="F225">
        <v>1214525</v>
      </c>
      <c r="G225">
        <v>85.39</v>
      </c>
      <c r="H225">
        <v>103708289.75</v>
      </c>
      <c r="I225">
        <v>10655</v>
      </c>
      <c r="J225" t="s">
        <v>292</v>
      </c>
      <c r="K225" t="s">
        <v>128</v>
      </c>
      <c r="L225" t="s">
        <v>773</v>
      </c>
      <c r="M225" t="s">
        <v>774</v>
      </c>
      <c r="N225" t="s">
        <v>42</v>
      </c>
      <c r="O225" t="s">
        <v>775</v>
      </c>
      <c r="P225" t="s">
        <v>564</v>
      </c>
      <c r="Q225">
        <v>5000</v>
      </c>
      <c r="S225">
        <v>4855.2360959999996</v>
      </c>
      <c r="T225">
        <v>4955146752</v>
      </c>
      <c r="U225">
        <v>3178557952</v>
      </c>
      <c r="V225">
        <v>882422976</v>
      </c>
      <c r="W225">
        <v>124942856</v>
      </c>
      <c r="X225">
        <v>20.832895277999999</v>
      </c>
      <c r="Y225">
        <v>5.858623981</v>
      </c>
      <c r="Z225">
        <v>32.540857176000003</v>
      </c>
      <c r="AA225">
        <v>11.224564615</v>
      </c>
      <c r="AB225">
        <v>4.2699998910000003</v>
      </c>
      <c r="AC225">
        <v>4.2099999480000001</v>
      </c>
      <c r="AD225">
        <v>4.2699998910000003</v>
      </c>
      <c r="AE225">
        <v>6.1253391109999997</v>
      </c>
      <c r="AF225">
        <v>10497130496</v>
      </c>
      <c r="AG225">
        <v>2.3304836560000002</v>
      </c>
    </row>
    <row r="226" spans="1:33" x14ac:dyDescent="0.25">
      <c r="A226" t="s">
        <v>2707</v>
      </c>
      <c r="B226" t="s">
        <v>2708</v>
      </c>
      <c r="C226" t="s">
        <v>2709</v>
      </c>
      <c r="D226" t="s">
        <v>2710</v>
      </c>
      <c r="E226" t="s">
        <v>2711</v>
      </c>
      <c r="F226">
        <v>3271822</v>
      </c>
      <c r="G226">
        <v>70.89</v>
      </c>
      <c r="H226">
        <v>231939461.58000001</v>
      </c>
      <c r="I226">
        <v>26561</v>
      </c>
      <c r="J226" t="s">
        <v>48</v>
      </c>
      <c r="K226" t="s">
        <v>49</v>
      </c>
      <c r="L226" t="s">
        <v>96</v>
      </c>
      <c r="M226" t="s">
        <v>511</v>
      </c>
      <c r="N226" t="s">
        <v>42</v>
      </c>
      <c r="O226" t="s">
        <v>945</v>
      </c>
      <c r="P226" t="s">
        <v>296</v>
      </c>
      <c r="Q226">
        <v>174000</v>
      </c>
      <c r="S226">
        <v>41097.999360000002</v>
      </c>
      <c r="T226">
        <v>33127000064</v>
      </c>
      <c r="U226">
        <v>39289999360</v>
      </c>
      <c r="V226">
        <v>-14453999616</v>
      </c>
      <c r="W226">
        <v>376140800</v>
      </c>
      <c r="X226">
        <v>12.849947929000001</v>
      </c>
      <c r="AA226">
        <v>7.8495300959999996</v>
      </c>
      <c r="AB226">
        <v>6.5200000999999999</v>
      </c>
      <c r="AC226">
        <v>6.330000042</v>
      </c>
      <c r="AD226">
        <v>6.5200000999999999</v>
      </c>
      <c r="AF226">
        <v>26939901952</v>
      </c>
      <c r="AG226">
        <v>0</v>
      </c>
    </row>
    <row r="227" spans="1:33" x14ac:dyDescent="0.25">
      <c r="A227" t="s">
        <v>1891</v>
      </c>
      <c r="B227" t="s">
        <v>1892</v>
      </c>
      <c r="C227" t="s">
        <v>1893</v>
      </c>
      <c r="D227" t="s">
        <v>1894</v>
      </c>
      <c r="E227">
        <v>2417578</v>
      </c>
      <c r="F227">
        <v>5077234</v>
      </c>
      <c r="G227">
        <v>29.53</v>
      </c>
      <c r="H227">
        <v>149930720.02000001</v>
      </c>
      <c r="I227">
        <v>13819</v>
      </c>
      <c r="J227" t="s">
        <v>149</v>
      </c>
      <c r="K227" t="s">
        <v>104</v>
      </c>
      <c r="L227" t="s">
        <v>860</v>
      </c>
      <c r="M227" t="s">
        <v>1895</v>
      </c>
      <c r="N227" t="s">
        <v>42</v>
      </c>
      <c r="O227" t="s">
        <v>538</v>
      </c>
      <c r="P227" t="s">
        <v>77</v>
      </c>
      <c r="Q227">
        <v>187</v>
      </c>
      <c r="S227">
        <v>2625.2640000000001</v>
      </c>
      <c r="T227">
        <v>21188544512</v>
      </c>
      <c r="U227">
        <v>11613111296</v>
      </c>
      <c r="V227">
        <v>9132766208</v>
      </c>
      <c r="W227">
        <v>467820192</v>
      </c>
      <c r="X227">
        <v>22.734310149999999</v>
      </c>
      <c r="Y227">
        <v>1.793869972</v>
      </c>
      <c r="Z227">
        <v>-0.30781029900000001</v>
      </c>
      <c r="AA227">
        <v>-0.137302598</v>
      </c>
      <c r="AB227">
        <v>-6.9999991999999997E-2</v>
      </c>
      <c r="AC227">
        <v>-7.9999982999999997E-2</v>
      </c>
      <c r="AD227">
        <v>-6.9999991999999997E-2</v>
      </c>
      <c r="AE227">
        <v>1.5043626560000001</v>
      </c>
      <c r="AF227">
        <v>13636679680</v>
      </c>
      <c r="AG227">
        <v>7.7548252910000004</v>
      </c>
    </row>
    <row r="228" spans="1:33" x14ac:dyDescent="0.25">
      <c r="A228" t="s">
        <v>2712</v>
      </c>
      <c r="B228" t="s">
        <v>2713</v>
      </c>
      <c r="C228" t="s">
        <v>2714</v>
      </c>
      <c r="D228">
        <v>423452101</v>
      </c>
      <c r="E228">
        <v>2420101</v>
      </c>
      <c r="F228">
        <v>1169475</v>
      </c>
      <c r="G228">
        <v>75.650000000000006</v>
      </c>
      <c r="H228">
        <v>88470783.75</v>
      </c>
      <c r="I228">
        <v>8183</v>
      </c>
      <c r="J228" t="s">
        <v>315</v>
      </c>
      <c r="K228" t="s">
        <v>315</v>
      </c>
      <c r="L228" t="s">
        <v>525</v>
      </c>
      <c r="M228" t="s">
        <v>2715</v>
      </c>
      <c r="N228" t="s">
        <v>42</v>
      </c>
      <c r="O228" t="s">
        <v>1120</v>
      </c>
      <c r="P228" t="s">
        <v>592</v>
      </c>
      <c r="Q228">
        <v>4116</v>
      </c>
      <c r="S228">
        <v>1624.2320319999999</v>
      </c>
      <c r="T228">
        <v>6832018944</v>
      </c>
      <c r="U228">
        <v>2271094016</v>
      </c>
      <c r="V228">
        <v>4560925184</v>
      </c>
      <c r="W228">
        <v>108077920</v>
      </c>
      <c r="Y228">
        <v>1.3404239410000001</v>
      </c>
      <c r="Z228">
        <v>-1.201847852</v>
      </c>
      <c r="AA228">
        <v>-0.81303296700000005</v>
      </c>
      <c r="AB228">
        <v>-0.5</v>
      </c>
      <c r="AC228">
        <v>-0.54000000599999998</v>
      </c>
      <c r="AD228">
        <v>-0.54000000599999998</v>
      </c>
      <c r="AE228">
        <v>1.7926396099999999</v>
      </c>
      <c r="AF228">
        <v>8500565504</v>
      </c>
      <c r="AG228">
        <v>3.6682087509999999</v>
      </c>
    </row>
    <row r="229" spans="1:33" x14ac:dyDescent="0.25">
      <c r="A229" t="s">
        <v>2716</v>
      </c>
      <c r="B229" t="s">
        <v>2717</v>
      </c>
      <c r="C229" t="s">
        <v>2718</v>
      </c>
      <c r="D229">
        <v>806407102</v>
      </c>
      <c r="E229">
        <v>2416962</v>
      </c>
      <c r="F229">
        <v>891438</v>
      </c>
      <c r="G229">
        <v>148.96</v>
      </c>
      <c r="H229">
        <v>132788604.48</v>
      </c>
      <c r="I229">
        <v>11989</v>
      </c>
      <c r="J229" t="s">
        <v>48</v>
      </c>
      <c r="K229" t="s">
        <v>49</v>
      </c>
      <c r="L229" t="s">
        <v>50</v>
      </c>
      <c r="M229" t="s">
        <v>338</v>
      </c>
      <c r="N229" t="s">
        <v>42</v>
      </c>
      <c r="O229" t="s">
        <v>2719</v>
      </c>
      <c r="P229" t="s">
        <v>144</v>
      </c>
      <c r="Q229">
        <v>19000</v>
      </c>
      <c r="S229">
        <v>11301.651712000001</v>
      </c>
      <c r="T229">
        <v>6633592832</v>
      </c>
      <c r="U229">
        <v>3159045888</v>
      </c>
      <c r="V229">
        <v>326491008</v>
      </c>
      <c r="W229">
        <v>80644288</v>
      </c>
      <c r="X229">
        <v>25.929866789999998</v>
      </c>
      <c r="Y229">
        <v>4.4524230950000003</v>
      </c>
      <c r="Z229">
        <v>17.053580767</v>
      </c>
      <c r="AA229">
        <v>7.650968615</v>
      </c>
      <c r="AB229">
        <v>6.0900000329999999</v>
      </c>
      <c r="AC229">
        <v>6.0199999799999997</v>
      </c>
      <c r="AD229">
        <v>6.0900000329999999</v>
      </c>
      <c r="AE229">
        <v>4.1490355809999997</v>
      </c>
      <c r="AF229">
        <v>12175865856</v>
      </c>
      <c r="AG229">
        <v>0</v>
      </c>
    </row>
    <row r="230" spans="1:33" x14ac:dyDescent="0.25">
      <c r="A230" t="s">
        <v>782</v>
      </c>
      <c r="B230" t="s">
        <v>783</v>
      </c>
      <c r="C230" t="s">
        <v>784</v>
      </c>
      <c r="D230">
        <v>427866108</v>
      </c>
      <c r="E230">
        <v>2422806</v>
      </c>
      <c r="F230">
        <v>1545049</v>
      </c>
      <c r="G230">
        <v>96.64</v>
      </c>
      <c r="H230">
        <v>149313535.36000001</v>
      </c>
      <c r="I230">
        <v>20509</v>
      </c>
      <c r="J230" t="s">
        <v>243</v>
      </c>
      <c r="K230" t="s">
        <v>49</v>
      </c>
      <c r="L230" t="s">
        <v>422</v>
      </c>
      <c r="M230" t="s">
        <v>785</v>
      </c>
      <c r="N230" t="s">
        <v>42</v>
      </c>
      <c r="O230" t="s">
        <v>786</v>
      </c>
      <c r="P230" t="s">
        <v>124</v>
      </c>
      <c r="Q230">
        <v>19060</v>
      </c>
      <c r="S230">
        <v>7379.1590399999995</v>
      </c>
      <c r="T230">
        <v>5845412864</v>
      </c>
      <c r="U230">
        <v>4903341056</v>
      </c>
      <c r="V230">
        <v>-430979008</v>
      </c>
      <c r="W230">
        <v>213596544</v>
      </c>
      <c r="X230">
        <v>23.952341079</v>
      </c>
      <c r="Y230">
        <v>24.411619185999999</v>
      </c>
      <c r="Z230">
        <v>91.541308110000003</v>
      </c>
      <c r="AA230">
        <v>14.230963021000001</v>
      </c>
      <c r="AB230">
        <v>3.789469897</v>
      </c>
      <c r="AC230">
        <v>3.3914859289999999</v>
      </c>
      <c r="AD230">
        <v>3.789469897</v>
      </c>
      <c r="AE230">
        <v>23.052192542</v>
      </c>
      <c r="AF230">
        <v>20583071744</v>
      </c>
      <c r="AG230">
        <v>2.4492963560000001</v>
      </c>
    </row>
    <row r="231" spans="1:33" x14ac:dyDescent="0.25">
      <c r="A231" t="s">
        <v>787</v>
      </c>
      <c r="B231" t="s">
        <v>788</v>
      </c>
      <c r="C231" t="s">
        <v>789</v>
      </c>
      <c r="D231" t="s">
        <v>790</v>
      </c>
      <c r="E231">
        <v>2023748</v>
      </c>
      <c r="F231">
        <v>2868153</v>
      </c>
      <c r="G231">
        <v>55.96</v>
      </c>
      <c r="H231">
        <v>160501841.88</v>
      </c>
      <c r="I231">
        <v>17718</v>
      </c>
      <c r="J231" t="s">
        <v>315</v>
      </c>
      <c r="K231" t="s">
        <v>315</v>
      </c>
      <c r="L231" t="s">
        <v>525</v>
      </c>
      <c r="M231" t="s">
        <v>526</v>
      </c>
      <c r="N231" t="s">
        <v>42</v>
      </c>
      <c r="O231" t="s">
        <v>196</v>
      </c>
      <c r="P231" t="s">
        <v>144</v>
      </c>
      <c r="Q231">
        <v>2770</v>
      </c>
      <c r="S231">
        <v>4847.9999360000002</v>
      </c>
      <c r="T231">
        <v>34459000832</v>
      </c>
      <c r="U231">
        <v>13543999488</v>
      </c>
      <c r="V231">
        <v>17863000064</v>
      </c>
      <c r="W231">
        <v>316621056</v>
      </c>
      <c r="Y231">
        <v>0.83562797300000002</v>
      </c>
      <c r="Z231">
        <v>-15.623341812</v>
      </c>
      <c r="AA231">
        <v>-8.7174782000000004</v>
      </c>
      <c r="AB231">
        <v>-10.53000009</v>
      </c>
      <c r="AC231">
        <v>-10.559999823</v>
      </c>
      <c r="AD231">
        <v>-10.559999823</v>
      </c>
      <c r="AE231">
        <v>0.97149439500000001</v>
      </c>
      <c r="AF231">
        <v>17958746112</v>
      </c>
      <c r="AG231">
        <v>1.7869907359999999</v>
      </c>
    </row>
    <row r="232" spans="1:33" x14ac:dyDescent="0.25">
      <c r="A232" t="s">
        <v>791</v>
      </c>
      <c r="B232" t="s">
        <v>792</v>
      </c>
      <c r="C232" t="s">
        <v>793</v>
      </c>
      <c r="D232" t="s">
        <v>794</v>
      </c>
      <c r="E232" t="s">
        <v>795</v>
      </c>
      <c r="F232">
        <v>18054411</v>
      </c>
      <c r="G232">
        <v>23.8</v>
      </c>
      <c r="H232">
        <v>429694981.80000001</v>
      </c>
      <c r="I232">
        <v>39639</v>
      </c>
      <c r="J232" t="s">
        <v>58</v>
      </c>
      <c r="K232" t="s">
        <v>59</v>
      </c>
      <c r="L232" t="s">
        <v>60</v>
      </c>
      <c r="M232" t="s">
        <v>61</v>
      </c>
      <c r="N232" t="s">
        <v>42</v>
      </c>
      <c r="O232" t="s">
        <v>796</v>
      </c>
      <c r="P232" t="s">
        <v>77</v>
      </c>
      <c r="S232">
        <v>50122.999808</v>
      </c>
      <c r="T232">
        <v>79678996480</v>
      </c>
      <c r="U232">
        <v>48161001472</v>
      </c>
      <c r="V232">
        <v>6185999872</v>
      </c>
      <c r="W232">
        <v>1666000000</v>
      </c>
      <c r="Z232">
        <v>9.728698112</v>
      </c>
      <c r="AA232">
        <v>3.9279524769999998</v>
      </c>
      <c r="AB232">
        <v>1.870000034</v>
      </c>
      <c r="AC232">
        <v>1.830000072</v>
      </c>
      <c r="AD232">
        <v>1.870000034</v>
      </c>
      <c r="AE232">
        <v>1.2608369049999999</v>
      </c>
      <c r="AF232">
        <v>39623131136</v>
      </c>
      <c r="AG232">
        <v>0</v>
      </c>
    </row>
    <row r="233" spans="1:33" x14ac:dyDescent="0.25">
      <c r="A233" t="s">
        <v>2720</v>
      </c>
      <c r="B233" t="s">
        <v>2721</v>
      </c>
      <c r="C233" t="s">
        <v>2722</v>
      </c>
      <c r="D233">
        <v>436440101</v>
      </c>
      <c r="E233">
        <v>2433530</v>
      </c>
      <c r="F233">
        <v>3024655</v>
      </c>
      <c r="G233">
        <v>38.28</v>
      </c>
      <c r="H233">
        <v>115783793.40000001</v>
      </c>
      <c r="I233">
        <v>10650</v>
      </c>
      <c r="J233" t="s">
        <v>48</v>
      </c>
      <c r="K233" t="s">
        <v>49</v>
      </c>
      <c r="L233" t="s">
        <v>50</v>
      </c>
      <c r="M233" t="s">
        <v>2723</v>
      </c>
      <c r="N233" t="s">
        <v>42</v>
      </c>
      <c r="O233" t="s">
        <v>377</v>
      </c>
      <c r="P233" t="s">
        <v>222</v>
      </c>
      <c r="Q233">
        <v>5333</v>
      </c>
      <c r="S233">
        <v>2832.6999679999999</v>
      </c>
      <c r="T233">
        <v>7317000192</v>
      </c>
      <c r="U233">
        <v>5174300160</v>
      </c>
      <c r="V233">
        <v>-3303800064</v>
      </c>
      <c r="W233">
        <v>277726016</v>
      </c>
      <c r="X233">
        <v>41.846946715999998</v>
      </c>
      <c r="Y233">
        <v>4.9721178999999998</v>
      </c>
      <c r="Z233">
        <v>15.670669483999999</v>
      </c>
      <c r="AA233">
        <v>4.4226076220000001</v>
      </c>
      <c r="AB233">
        <v>1.180000022</v>
      </c>
      <c r="AC233">
        <v>1.1600000109999999</v>
      </c>
      <c r="AD233">
        <v>1.180000022</v>
      </c>
      <c r="AE233">
        <v>4.9616610369999998</v>
      </c>
      <c r="AF233">
        <v>10634802176</v>
      </c>
      <c r="AG233">
        <v>0</v>
      </c>
    </row>
    <row r="234" spans="1:33" x14ac:dyDescent="0.25">
      <c r="A234" t="s">
        <v>797</v>
      </c>
      <c r="B234" t="s">
        <v>798</v>
      </c>
      <c r="C234" t="s">
        <v>799</v>
      </c>
      <c r="D234">
        <v>437076102</v>
      </c>
      <c r="E234">
        <v>2434209</v>
      </c>
      <c r="F234">
        <v>13512961</v>
      </c>
      <c r="G234">
        <v>129.4</v>
      </c>
      <c r="H234">
        <v>1748577153.4000001</v>
      </c>
      <c r="I234">
        <v>157630</v>
      </c>
      <c r="J234" t="s">
        <v>292</v>
      </c>
      <c r="K234" t="s">
        <v>128</v>
      </c>
      <c r="L234" t="s">
        <v>293</v>
      </c>
      <c r="M234" t="s">
        <v>800</v>
      </c>
      <c r="N234" t="s">
        <v>42</v>
      </c>
      <c r="O234" t="s">
        <v>493</v>
      </c>
      <c r="P234" t="s">
        <v>108</v>
      </c>
      <c r="Q234">
        <v>385000</v>
      </c>
      <c r="S234">
        <v>93368.000511999999</v>
      </c>
      <c r="T234">
        <v>44501999616</v>
      </c>
      <c r="U234">
        <v>38880002048</v>
      </c>
      <c r="V234">
        <v>3527000064</v>
      </c>
      <c r="W234">
        <v>1220000000</v>
      </c>
      <c r="X234">
        <v>22.677173614000001</v>
      </c>
      <c r="Y234">
        <v>24.860656737999999</v>
      </c>
      <c r="Z234">
        <v>116.06374197</v>
      </c>
      <c r="AA234">
        <v>17.334807203</v>
      </c>
      <c r="AB234">
        <v>6.2100000380000004</v>
      </c>
      <c r="AC234">
        <v>6.1800000659999998</v>
      </c>
      <c r="AD234">
        <v>6.2100000380000004</v>
      </c>
      <c r="AE234">
        <v>28.080394118000001</v>
      </c>
      <c r="AF234">
        <v>158348738560</v>
      </c>
      <c r="AG234">
        <v>2.055641493</v>
      </c>
    </row>
    <row r="235" spans="1:33" x14ac:dyDescent="0.25">
      <c r="A235" t="s">
        <v>801</v>
      </c>
      <c r="B235" t="s">
        <v>802</v>
      </c>
      <c r="C235" t="s">
        <v>803</v>
      </c>
      <c r="D235">
        <v>438516106</v>
      </c>
      <c r="E235">
        <v>2020459</v>
      </c>
      <c r="F235">
        <v>8281764</v>
      </c>
      <c r="G235">
        <v>113.94</v>
      </c>
      <c r="H235">
        <v>943624190.15999997</v>
      </c>
      <c r="I235">
        <v>86836</v>
      </c>
      <c r="J235" t="s">
        <v>38</v>
      </c>
      <c r="K235" t="s">
        <v>39</v>
      </c>
      <c r="L235" t="s">
        <v>113</v>
      </c>
      <c r="M235" t="s">
        <v>804</v>
      </c>
      <c r="N235" t="s">
        <v>42</v>
      </c>
      <c r="O235" t="s">
        <v>805</v>
      </c>
      <c r="P235" t="s">
        <v>288</v>
      </c>
      <c r="Q235">
        <v>129000</v>
      </c>
      <c r="S235">
        <v>39299.000319999999</v>
      </c>
      <c r="T235">
        <v>53555998720</v>
      </c>
      <c r="U235">
        <v>34182000640</v>
      </c>
      <c r="V235">
        <v>-3502000128</v>
      </c>
      <c r="W235">
        <v>762124736</v>
      </c>
      <c r="X235">
        <v>16.566791534</v>
      </c>
      <c r="Y235">
        <v>4.502223968</v>
      </c>
      <c r="Z235">
        <v>26.532435535000001</v>
      </c>
      <c r="AA235">
        <v>9.7862868019999993</v>
      </c>
      <c r="AB235">
        <v>6.3899998660000001</v>
      </c>
      <c r="AC235">
        <v>6.3199999330000001</v>
      </c>
      <c r="AD235">
        <v>6.3899998660000001</v>
      </c>
      <c r="AE235">
        <v>4.5248550349999999</v>
      </c>
      <c r="AF235">
        <v>86302998528</v>
      </c>
      <c r="AG235">
        <v>2.088818732</v>
      </c>
    </row>
    <row r="236" spans="1:33" x14ac:dyDescent="0.25">
      <c r="A236" t="s">
        <v>806</v>
      </c>
      <c r="B236" t="s">
        <v>807</v>
      </c>
      <c r="C236" t="s">
        <v>808</v>
      </c>
      <c r="D236">
        <v>440452100</v>
      </c>
      <c r="E236">
        <v>2437264</v>
      </c>
      <c r="F236">
        <v>2913442</v>
      </c>
      <c r="G236">
        <v>34.24</v>
      </c>
      <c r="H236">
        <v>99756254.079999998</v>
      </c>
      <c r="I236">
        <v>18119</v>
      </c>
      <c r="J236" t="s">
        <v>243</v>
      </c>
      <c r="K236" t="s">
        <v>49</v>
      </c>
      <c r="L236" t="s">
        <v>422</v>
      </c>
      <c r="M236" t="s">
        <v>809</v>
      </c>
      <c r="N236" t="s">
        <v>42</v>
      </c>
      <c r="O236" t="s">
        <v>810</v>
      </c>
      <c r="P236" t="s">
        <v>44</v>
      </c>
      <c r="Q236">
        <v>20800</v>
      </c>
      <c r="S236">
        <v>9523.224064</v>
      </c>
      <c r="T236">
        <v>6370066944</v>
      </c>
      <c r="U236">
        <v>1918660992</v>
      </c>
      <c r="V236">
        <v>1713650944</v>
      </c>
      <c r="W236">
        <v>529200000</v>
      </c>
      <c r="X236">
        <v>25.123014449999999</v>
      </c>
      <c r="Y236">
        <v>4.5945348729999997</v>
      </c>
      <c r="Z236">
        <v>21.067306843000001</v>
      </c>
      <c r="AA236">
        <v>14.229564515</v>
      </c>
      <c r="AB236">
        <v>1.6800000070000001</v>
      </c>
      <c r="AC236">
        <v>1.640000015</v>
      </c>
      <c r="AD236">
        <v>1.6800000070000001</v>
      </c>
      <c r="AE236">
        <v>4.0705808960000001</v>
      </c>
      <c r="AF236">
        <v>17918740480</v>
      </c>
      <c r="AG236">
        <v>1.693925101</v>
      </c>
    </row>
    <row r="237" spans="1:33" x14ac:dyDescent="0.25">
      <c r="A237" t="s">
        <v>2724</v>
      </c>
      <c r="B237" t="s">
        <v>2725</v>
      </c>
      <c r="C237" t="s">
        <v>2726</v>
      </c>
      <c r="D237" t="s">
        <v>2727</v>
      </c>
      <c r="E237">
        <v>2567503</v>
      </c>
      <c r="F237">
        <v>8133081</v>
      </c>
      <c r="G237">
        <v>17.84</v>
      </c>
      <c r="H237">
        <v>145094165.03999999</v>
      </c>
      <c r="I237">
        <v>13199</v>
      </c>
      <c r="J237" t="s">
        <v>149</v>
      </c>
      <c r="K237" t="s">
        <v>104</v>
      </c>
      <c r="L237" t="s">
        <v>860</v>
      </c>
      <c r="M237" t="s">
        <v>1757</v>
      </c>
      <c r="N237" t="s">
        <v>42</v>
      </c>
      <c r="O237" t="s">
        <v>939</v>
      </c>
      <c r="P237" t="s">
        <v>930</v>
      </c>
      <c r="Q237">
        <v>240</v>
      </c>
      <c r="S237">
        <v>5427.0001920000004</v>
      </c>
      <c r="T237">
        <v>11541999616</v>
      </c>
      <c r="U237">
        <v>4273999872</v>
      </c>
      <c r="W237">
        <v>738099968</v>
      </c>
      <c r="X237">
        <v>24.912988662</v>
      </c>
      <c r="Y237">
        <v>1.6752220390000001</v>
      </c>
      <c r="Z237">
        <v>11.372856178999999</v>
      </c>
      <c r="AA237">
        <v>6.793640033</v>
      </c>
      <c r="AB237">
        <v>1.0699999920000001</v>
      </c>
      <c r="AC237">
        <v>1.0699999920000001</v>
      </c>
      <c r="AD237">
        <v>1.0699999920000001</v>
      </c>
      <c r="AE237">
        <v>1.856960247</v>
      </c>
      <c r="AF237">
        <v>13291677696</v>
      </c>
      <c r="AG237">
        <v>4.4843049610000003</v>
      </c>
    </row>
    <row r="238" spans="1:33" x14ac:dyDescent="0.25">
      <c r="A238" t="s">
        <v>811</v>
      </c>
      <c r="B238" t="s">
        <v>812</v>
      </c>
      <c r="C238" t="s">
        <v>813</v>
      </c>
      <c r="D238" t="s">
        <v>814</v>
      </c>
      <c r="E238" t="s">
        <v>815</v>
      </c>
      <c r="F238">
        <v>18658866</v>
      </c>
      <c r="G238">
        <v>15.4</v>
      </c>
      <c r="H238">
        <v>287346536.39999998</v>
      </c>
      <c r="I238">
        <v>26347</v>
      </c>
      <c r="J238" t="s">
        <v>58</v>
      </c>
      <c r="K238" t="s">
        <v>59</v>
      </c>
      <c r="L238" t="s">
        <v>60</v>
      </c>
      <c r="M238" t="s">
        <v>60</v>
      </c>
      <c r="N238" t="s">
        <v>42</v>
      </c>
      <c r="O238" t="s">
        <v>796</v>
      </c>
      <c r="P238" t="s">
        <v>77</v>
      </c>
      <c r="Q238">
        <v>287000</v>
      </c>
      <c r="S238">
        <v>48237.999104000002</v>
      </c>
      <c r="T238">
        <v>29009999872</v>
      </c>
      <c r="U238">
        <v>32899000320</v>
      </c>
      <c r="V238">
        <v>-9511000064</v>
      </c>
      <c r="W238">
        <v>1710875648</v>
      </c>
      <c r="X238">
        <v>7.9029788969999997</v>
      </c>
      <c r="AA238">
        <v>3.6735054649999999</v>
      </c>
      <c r="AB238">
        <v>1.5359910130000001</v>
      </c>
      <c r="AC238">
        <v>1.4200000159999999</v>
      </c>
      <c r="AD238">
        <v>1.450000017</v>
      </c>
      <c r="AF238">
        <v>26056636416</v>
      </c>
      <c r="AG238">
        <v>4.0389610989999998</v>
      </c>
    </row>
    <row r="239" spans="1:33" x14ac:dyDescent="0.25">
      <c r="A239" t="s">
        <v>816</v>
      </c>
      <c r="B239" t="s">
        <v>817</v>
      </c>
      <c r="C239" t="s">
        <v>818</v>
      </c>
      <c r="D239">
        <v>444859102</v>
      </c>
      <c r="E239">
        <v>2445063</v>
      </c>
      <c r="F239">
        <v>1619985</v>
      </c>
      <c r="G239">
        <v>212.64</v>
      </c>
      <c r="H239">
        <v>344473610.39999998</v>
      </c>
      <c r="I239">
        <v>31704</v>
      </c>
      <c r="J239" t="s">
        <v>48</v>
      </c>
      <c r="K239" t="s">
        <v>49</v>
      </c>
      <c r="L239" t="s">
        <v>96</v>
      </c>
      <c r="M239" t="s">
        <v>97</v>
      </c>
      <c r="N239" t="s">
        <v>42</v>
      </c>
      <c r="O239" t="s">
        <v>401</v>
      </c>
      <c r="P239" t="s">
        <v>402</v>
      </c>
      <c r="Q239">
        <v>51700</v>
      </c>
      <c r="S239">
        <v>54862.000128</v>
      </c>
      <c r="T239">
        <v>29465999360</v>
      </c>
      <c r="U239">
        <v>18180999168</v>
      </c>
      <c r="V239">
        <v>7714999808</v>
      </c>
      <c r="W239">
        <v>149101184</v>
      </c>
      <c r="X239">
        <v>24.770395277999999</v>
      </c>
      <c r="Y239">
        <v>2.5029919139999999</v>
      </c>
      <c r="Z239">
        <v>10.130325978</v>
      </c>
      <c r="AA239">
        <v>4.0772293570000002</v>
      </c>
      <c r="AB239">
        <v>7.3399999730000003</v>
      </c>
      <c r="AC239">
        <v>7.2699999210000001</v>
      </c>
      <c r="AD239">
        <v>7.3399999730000003</v>
      </c>
      <c r="AE239">
        <v>2.8094705179999999</v>
      </c>
      <c r="AF239">
        <v>31862624256</v>
      </c>
      <c r="AG239">
        <v>0.54552293500000004</v>
      </c>
    </row>
    <row r="240" spans="1:33" x14ac:dyDescent="0.25">
      <c r="A240" t="s">
        <v>2728</v>
      </c>
      <c r="B240" t="s">
        <v>2729</v>
      </c>
      <c r="C240" t="s">
        <v>2730</v>
      </c>
      <c r="D240">
        <v>445658107</v>
      </c>
      <c r="E240">
        <v>2445416</v>
      </c>
      <c r="F240">
        <v>962392</v>
      </c>
      <c r="G240">
        <v>95.37</v>
      </c>
      <c r="H240">
        <v>91783325.040000007</v>
      </c>
      <c r="I240">
        <v>10699</v>
      </c>
      <c r="J240" t="s">
        <v>38</v>
      </c>
      <c r="K240" t="s">
        <v>39</v>
      </c>
      <c r="L240" t="s">
        <v>407</v>
      </c>
      <c r="M240" t="s">
        <v>2731</v>
      </c>
      <c r="N240" t="s">
        <v>42</v>
      </c>
      <c r="O240" t="s">
        <v>2732</v>
      </c>
      <c r="P240" t="s">
        <v>70</v>
      </c>
      <c r="Q240">
        <v>769</v>
      </c>
      <c r="R240">
        <v>374516992</v>
      </c>
      <c r="S240">
        <v>6455.4119680000003</v>
      </c>
      <c r="T240">
        <v>3729993984</v>
      </c>
      <c r="U240">
        <v>2344911104</v>
      </c>
      <c r="W240">
        <v>112185000</v>
      </c>
      <c r="X240">
        <v>21.033060073000001</v>
      </c>
      <c r="Y240">
        <v>6.7081160540000004</v>
      </c>
      <c r="Z240">
        <v>32.743796789999998</v>
      </c>
      <c r="AA240">
        <v>11.898597096</v>
      </c>
      <c r="AB240">
        <v>3.8100000020000002</v>
      </c>
      <c r="AC240">
        <v>3.7800000300000001</v>
      </c>
      <c r="AD240">
        <v>3.8100000020000002</v>
      </c>
      <c r="AE240">
        <v>7.7245070140000003</v>
      </c>
      <c r="AF240">
        <v>10794447872</v>
      </c>
      <c r="AG240">
        <v>0.91223651500000003</v>
      </c>
    </row>
    <row r="241" spans="1:33" x14ac:dyDescent="0.25">
      <c r="A241" t="s">
        <v>819</v>
      </c>
      <c r="B241" t="s">
        <v>820</v>
      </c>
      <c r="C241" t="s">
        <v>821</v>
      </c>
      <c r="D241">
        <v>446150104</v>
      </c>
      <c r="E241">
        <v>2445966</v>
      </c>
      <c r="F241">
        <v>11800027</v>
      </c>
      <c r="G241">
        <v>12.46</v>
      </c>
      <c r="H241">
        <v>147028336.41999999</v>
      </c>
      <c r="I241">
        <v>13516</v>
      </c>
      <c r="J241" t="s">
        <v>103</v>
      </c>
      <c r="K241" t="s">
        <v>104</v>
      </c>
      <c r="L241" t="s">
        <v>256</v>
      </c>
      <c r="M241" t="s">
        <v>507</v>
      </c>
      <c r="N241" t="s">
        <v>42</v>
      </c>
      <c r="O241" t="s">
        <v>107</v>
      </c>
      <c r="P241" t="s">
        <v>190</v>
      </c>
      <c r="Q241">
        <v>14511</v>
      </c>
      <c r="S241">
        <v>3449.0170240000002</v>
      </c>
      <c r="T241">
        <v>100765409280</v>
      </c>
      <c r="U241">
        <v>90378649600</v>
      </c>
      <c r="V241">
        <v>6855636992</v>
      </c>
      <c r="W241">
        <v>1084782720</v>
      </c>
      <c r="X241">
        <v>11.744762420000001</v>
      </c>
      <c r="Y241">
        <v>1.245682001</v>
      </c>
      <c r="Z241">
        <v>7.713707576</v>
      </c>
      <c r="AA241">
        <v>0.69809498699999994</v>
      </c>
      <c r="AB241">
        <v>0.72999998099999996</v>
      </c>
      <c r="AC241">
        <v>0.70999999300000005</v>
      </c>
      <c r="AD241">
        <v>0.72999998099999996</v>
      </c>
      <c r="AE241">
        <v>1.4551343510000001</v>
      </c>
      <c r="AF241">
        <v>14129295360</v>
      </c>
      <c r="AG241">
        <v>2.2471910130000001</v>
      </c>
    </row>
    <row r="242" spans="1:33" x14ac:dyDescent="0.25">
      <c r="A242" t="s">
        <v>822</v>
      </c>
      <c r="B242" t="s">
        <v>823</v>
      </c>
      <c r="C242" t="s">
        <v>824</v>
      </c>
      <c r="D242">
        <v>452308109</v>
      </c>
      <c r="E242">
        <v>2457552</v>
      </c>
      <c r="F242">
        <v>3515231</v>
      </c>
      <c r="G242">
        <v>125.18</v>
      </c>
      <c r="H242">
        <v>440036616.57999998</v>
      </c>
      <c r="I242">
        <v>43938</v>
      </c>
      <c r="J242" t="s">
        <v>38</v>
      </c>
      <c r="K242" t="s">
        <v>39</v>
      </c>
      <c r="L242" t="s">
        <v>40</v>
      </c>
      <c r="M242" t="s">
        <v>41</v>
      </c>
      <c r="N242" t="s">
        <v>42</v>
      </c>
      <c r="O242" t="s">
        <v>825</v>
      </c>
      <c r="P242" t="s">
        <v>53</v>
      </c>
      <c r="Q242">
        <v>45000</v>
      </c>
      <c r="S242">
        <v>13475.000064</v>
      </c>
      <c r="T242">
        <v>15708999680</v>
      </c>
      <c r="U242">
        <v>10915999744</v>
      </c>
      <c r="V242">
        <v>-1403000064</v>
      </c>
      <c r="W242">
        <v>351004736</v>
      </c>
      <c r="X242">
        <v>19.031759262000001</v>
      </c>
      <c r="Y242">
        <v>7.1302189819999997</v>
      </c>
      <c r="Z242">
        <v>40.064817208999997</v>
      </c>
      <c r="AA242">
        <v>12.435168338</v>
      </c>
      <c r="AB242">
        <v>5.5099999899999998</v>
      </c>
      <c r="AC242">
        <v>5.4800000190000002</v>
      </c>
      <c r="AD242">
        <v>5.5099999899999998</v>
      </c>
      <c r="AE242">
        <v>9.1768538759999991</v>
      </c>
      <c r="AF242">
        <v>44008976384</v>
      </c>
      <c r="AG242">
        <v>1.7574692780000001</v>
      </c>
    </row>
    <row r="243" spans="1:33" x14ac:dyDescent="0.25">
      <c r="A243" t="s">
        <v>2733</v>
      </c>
      <c r="B243" t="s">
        <v>2734</v>
      </c>
      <c r="C243" t="s">
        <v>2735</v>
      </c>
      <c r="D243">
        <v>452327109</v>
      </c>
      <c r="E243">
        <v>2613990</v>
      </c>
      <c r="F243">
        <v>1600091</v>
      </c>
      <c r="G243">
        <v>133.13999999999999</v>
      </c>
      <c r="H243">
        <v>213036115.74000001</v>
      </c>
      <c r="I243">
        <v>19558</v>
      </c>
      <c r="J243" t="s">
        <v>48</v>
      </c>
      <c r="K243" t="s">
        <v>49</v>
      </c>
      <c r="L243" t="s">
        <v>214</v>
      </c>
      <c r="M243" t="s">
        <v>215</v>
      </c>
      <c r="N243" t="s">
        <v>42</v>
      </c>
      <c r="O243" t="s">
        <v>1204</v>
      </c>
      <c r="P243" t="s">
        <v>77</v>
      </c>
      <c r="Q243">
        <v>4600</v>
      </c>
      <c r="S243">
        <v>2370.5740799999999</v>
      </c>
      <c r="T243">
        <v>4227826944</v>
      </c>
      <c r="U243">
        <v>1873892992</v>
      </c>
      <c r="V243">
        <v>1208592000</v>
      </c>
      <c r="W243">
        <v>146900000</v>
      </c>
      <c r="X243">
        <v>59.387729643999997</v>
      </c>
      <c r="Y243">
        <v>12.554989814000001</v>
      </c>
      <c r="Z243">
        <v>21.230278237</v>
      </c>
      <c r="AA243">
        <v>11.137875085999999</v>
      </c>
      <c r="AB243">
        <v>3.040000021</v>
      </c>
      <c r="AC243">
        <v>2.9900000090000001</v>
      </c>
      <c r="AD243">
        <v>3.040000021</v>
      </c>
      <c r="AE243">
        <v>8.7307958790000004</v>
      </c>
      <c r="AF243">
        <v>18709184512</v>
      </c>
      <c r="AG243">
        <v>0</v>
      </c>
    </row>
    <row r="244" spans="1:33" x14ac:dyDescent="0.25">
      <c r="A244" t="s">
        <v>826</v>
      </c>
      <c r="B244" t="s">
        <v>827</v>
      </c>
      <c r="C244" t="s">
        <v>828</v>
      </c>
      <c r="E244" t="s">
        <v>829</v>
      </c>
      <c r="F244">
        <v>2798725</v>
      </c>
      <c r="G244">
        <v>74.540000000000006</v>
      </c>
      <c r="H244">
        <v>208616961.5</v>
      </c>
      <c r="I244">
        <v>19255</v>
      </c>
      <c r="J244" t="s">
        <v>38</v>
      </c>
      <c r="K244" t="s">
        <v>39</v>
      </c>
      <c r="L244" t="s">
        <v>40</v>
      </c>
      <c r="M244" t="s">
        <v>41</v>
      </c>
      <c r="N244" t="s">
        <v>42</v>
      </c>
      <c r="O244" t="s">
        <v>830</v>
      </c>
      <c r="P244" t="s">
        <v>345</v>
      </c>
      <c r="Q244">
        <v>45000</v>
      </c>
      <c r="S244">
        <v>13475.899904</v>
      </c>
      <c r="T244">
        <v>17719900160</v>
      </c>
      <c r="U244">
        <v>10888800256</v>
      </c>
      <c r="V244">
        <v>-2840199936</v>
      </c>
      <c r="W244">
        <v>258330848</v>
      </c>
      <c r="X244">
        <v>15.671339035000001</v>
      </c>
      <c r="Y244">
        <v>2.5410039420000001</v>
      </c>
      <c r="Z244">
        <v>24.169566396</v>
      </c>
      <c r="AA244">
        <v>8.5015753889999992</v>
      </c>
      <c r="AB244">
        <v>5.6700000460000002</v>
      </c>
      <c r="AC244">
        <v>5.7599999300000002</v>
      </c>
      <c r="AD244">
        <v>5.7900001400000001</v>
      </c>
      <c r="AE244">
        <v>2.8467914140000001</v>
      </c>
      <c r="AF244">
        <v>19243065344</v>
      </c>
      <c r="AG244">
        <v>1.676951911</v>
      </c>
    </row>
    <row r="245" spans="1:33" x14ac:dyDescent="0.25">
      <c r="A245" t="s">
        <v>835</v>
      </c>
      <c r="B245" t="s">
        <v>836</v>
      </c>
      <c r="C245" t="s">
        <v>837</v>
      </c>
      <c r="D245">
        <v>458140100</v>
      </c>
      <c r="E245">
        <v>2463247</v>
      </c>
      <c r="F245">
        <v>51579116</v>
      </c>
      <c r="G245">
        <v>34.700000000000003</v>
      </c>
      <c r="H245">
        <v>1789795325.2</v>
      </c>
      <c r="I245">
        <v>164443</v>
      </c>
      <c r="J245" t="s">
        <v>58</v>
      </c>
      <c r="K245" t="s">
        <v>59</v>
      </c>
      <c r="L245" t="s">
        <v>81</v>
      </c>
      <c r="M245" t="s">
        <v>82</v>
      </c>
      <c r="N245" t="s">
        <v>42</v>
      </c>
      <c r="O245" t="s">
        <v>115</v>
      </c>
      <c r="P245" t="s">
        <v>77</v>
      </c>
      <c r="Q245">
        <v>105600</v>
      </c>
      <c r="S245">
        <v>57926.999040000002</v>
      </c>
      <c r="T245">
        <v>112216997888</v>
      </c>
      <c r="U245">
        <v>48215998464</v>
      </c>
      <c r="V245">
        <v>40609001472</v>
      </c>
      <c r="W245">
        <v>4738999808</v>
      </c>
      <c r="X245">
        <v>14.295680045999999</v>
      </c>
      <c r="Y245">
        <v>2.552793979</v>
      </c>
      <c r="Z245">
        <v>16.994663563</v>
      </c>
      <c r="AA245">
        <v>9.837310124</v>
      </c>
      <c r="AB245">
        <v>2.1899999669999999</v>
      </c>
      <c r="AC245">
        <v>2.120000004</v>
      </c>
      <c r="AD245">
        <v>2.1899999669999999</v>
      </c>
      <c r="AE245">
        <v>2.5693864720000001</v>
      </c>
      <c r="AF245">
        <v>160628408320</v>
      </c>
      <c r="AG245">
        <v>3.6887606000000002</v>
      </c>
    </row>
    <row r="246" spans="1:33" x14ac:dyDescent="0.25">
      <c r="A246" t="s">
        <v>2736</v>
      </c>
      <c r="B246" t="s">
        <v>2737</v>
      </c>
      <c r="C246" t="s">
        <v>2738</v>
      </c>
      <c r="D246" t="s">
        <v>2739</v>
      </c>
      <c r="E246" t="s">
        <v>2740</v>
      </c>
      <c r="F246">
        <v>6473025</v>
      </c>
      <c r="G246">
        <v>55.4</v>
      </c>
      <c r="H246">
        <v>358605585</v>
      </c>
      <c r="I246">
        <v>33000</v>
      </c>
      <c r="J246" t="s">
        <v>103</v>
      </c>
      <c r="K246" t="s">
        <v>104</v>
      </c>
      <c r="L246" t="s">
        <v>194</v>
      </c>
      <c r="M246" t="s">
        <v>483</v>
      </c>
      <c r="N246" t="s">
        <v>42</v>
      </c>
      <c r="O246" t="s">
        <v>493</v>
      </c>
      <c r="P246" t="s">
        <v>108</v>
      </c>
      <c r="Q246">
        <v>5447</v>
      </c>
      <c r="S246">
        <v>4235.9999360000002</v>
      </c>
      <c r="T246">
        <v>76296003584</v>
      </c>
      <c r="U246">
        <v>60717998080</v>
      </c>
      <c r="V246">
        <v>-6856000000</v>
      </c>
      <c r="W246">
        <v>595000000</v>
      </c>
      <c r="X246">
        <v>20.590616226000002</v>
      </c>
      <c r="Y246">
        <v>2.013006925</v>
      </c>
      <c r="Z246">
        <v>10.325541089</v>
      </c>
      <c r="AA246">
        <v>2.0260002859999999</v>
      </c>
      <c r="AB246">
        <v>2.457999992</v>
      </c>
      <c r="AC246">
        <v>2.4419999589999999</v>
      </c>
      <c r="AD246">
        <v>2.457999992</v>
      </c>
      <c r="AE246">
        <v>2.1250001460000001</v>
      </c>
      <c r="AF246">
        <v>33727178752</v>
      </c>
      <c r="AG246">
        <v>1.1913357330000001</v>
      </c>
    </row>
    <row r="247" spans="1:33" x14ac:dyDescent="0.25">
      <c r="A247" t="s">
        <v>838</v>
      </c>
      <c r="B247" t="s">
        <v>839</v>
      </c>
      <c r="C247" t="s">
        <v>840</v>
      </c>
      <c r="D247">
        <v>460146103</v>
      </c>
      <c r="E247">
        <v>2465254</v>
      </c>
      <c r="F247">
        <v>4469411</v>
      </c>
      <c r="G247">
        <v>48.72</v>
      </c>
      <c r="H247">
        <v>217749703.91999999</v>
      </c>
      <c r="I247">
        <v>20034</v>
      </c>
      <c r="J247" t="s">
        <v>119</v>
      </c>
      <c r="K247" t="s">
        <v>120</v>
      </c>
      <c r="L247" t="s">
        <v>841</v>
      </c>
      <c r="M247" t="s">
        <v>842</v>
      </c>
      <c r="N247" t="s">
        <v>42</v>
      </c>
      <c r="O247" t="s">
        <v>295</v>
      </c>
      <c r="P247" t="s">
        <v>296</v>
      </c>
      <c r="Q247">
        <v>56000</v>
      </c>
      <c r="S247">
        <v>21140.999680000001</v>
      </c>
      <c r="T247">
        <v>32600999936</v>
      </c>
      <c r="U247">
        <v>28372000768</v>
      </c>
      <c r="V247">
        <v>498000000</v>
      </c>
      <c r="W247">
        <v>411184000</v>
      </c>
      <c r="X247">
        <v>11.308750152</v>
      </c>
      <c r="Y247">
        <v>4.121162891</v>
      </c>
      <c r="Z247">
        <v>20.191633256999999</v>
      </c>
      <c r="AA247">
        <v>2.6756681160000002</v>
      </c>
      <c r="AB247">
        <v>2.109999991</v>
      </c>
      <c r="AC247">
        <v>2.0900000109999999</v>
      </c>
      <c r="AD247">
        <v>2.1000000010000002</v>
      </c>
      <c r="AE247">
        <v>4.7595357009999999</v>
      </c>
      <c r="AF247">
        <v>20457867264</v>
      </c>
      <c r="AG247">
        <v>3.6124793639999999</v>
      </c>
    </row>
    <row r="248" spans="1:33" x14ac:dyDescent="0.25">
      <c r="A248" t="s">
        <v>843</v>
      </c>
      <c r="B248" t="s">
        <v>844</v>
      </c>
      <c r="C248" t="s">
        <v>845</v>
      </c>
      <c r="D248">
        <v>460690100</v>
      </c>
      <c r="E248">
        <v>2466321</v>
      </c>
      <c r="F248">
        <v>4346304</v>
      </c>
      <c r="G248">
        <v>24.07</v>
      </c>
      <c r="H248">
        <v>104615537.28</v>
      </c>
      <c r="I248">
        <v>9556</v>
      </c>
      <c r="J248" t="s">
        <v>292</v>
      </c>
      <c r="K248" t="s">
        <v>178</v>
      </c>
      <c r="L248" t="s">
        <v>846</v>
      </c>
      <c r="M248" t="s">
        <v>847</v>
      </c>
      <c r="N248" t="s">
        <v>42</v>
      </c>
      <c r="O248" t="s">
        <v>196</v>
      </c>
      <c r="P248" t="s">
        <v>144</v>
      </c>
      <c r="Q248">
        <v>47400</v>
      </c>
      <c r="S248">
        <v>7778.3000320000001</v>
      </c>
      <c r="T248">
        <v>11839500288</v>
      </c>
      <c r="U248">
        <v>9617099776</v>
      </c>
      <c r="V248">
        <v>-1773900032</v>
      </c>
      <c r="W248">
        <v>397009952</v>
      </c>
      <c r="X248">
        <v>18.152189254</v>
      </c>
      <c r="Y248">
        <v>4.5823979369999996</v>
      </c>
      <c r="Z248">
        <v>28.970880976</v>
      </c>
      <c r="AA248">
        <v>4.7285703440000004</v>
      </c>
      <c r="AB248">
        <v>1.3699999540000001</v>
      </c>
      <c r="AC248">
        <v>1.339999983</v>
      </c>
      <c r="AD248">
        <v>1.3699999540000001</v>
      </c>
      <c r="AE248">
        <v>4.9222357419999998</v>
      </c>
      <c r="AF248">
        <v>9615581184</v>
      </c>
      <c r="AG248">
        <v>2.3680931549999999</v>
      </c>
    </row>
    <row r="249" spans="1:33" x14ac:dyDescent="0.25">
      <c r="A249" t="s">
        <v>848</v>
      </c>
      <c r="B249" t="s">
        <v>849</v>
      </c>
      <c r="C249" t="s">
        <v>850</v>
      </c>
      <c r="D249">
        <v>459200101</v>
      </c>
      <c r="E249">
        <v>2005973</v>
      </c>
      <c r="F249">
        <v>9490576</v>
      </c>
      <c r="G249">
        <v>162.22</v>
      </c>
      <c r="H249">
        <v>1539561238.72</v>
      </c>
      <c r="I249">
        <v>154247</v>
      </c>
      <c r="J249" t="s">
        <v>58</v>
      </c>
      <c r="K249" t="s">
        <v>59</v>
      </c>
      <c r="L249" t="s">
        <v>60</v>
      </c>
      <c r="M249" t="s">
        <v>61</v>
      </c>
      <c r="N249" t="s">
        <v>42</v>
      </c>
      <c r="O249" t="s">
        <v>851</v>
      </c>
      <c r="P249" t="s">
        <v>144</v>
      </c>
      <c r="Q249">
        <v>379592</v>
      </c>
      <c r="S249">
        <v>80206.999551999994</v>
      </c>
      <c r="T249">
        <v>115606003712</v>
      </c>
      <c r="U249">
        <v>98446999552</v>
      </c>
      <c r="V249">
        <v>-24271998976</v>
      </c>
      <c r="W249">
        <v>950854528</v>
      </c>
      <c r="X249">
        <v>10.258982658000001</v>
      </c>
      <c r="Y249">
        <v>9.5478315350000003</v>
      </c>
      <c r="Z249">
        <v>78.101900739000001</v>
      </c>
      <c r="AA249">
        <v>10.554056738</v>
      </c>
      <c r="AB249">
        <v>12.299999713</v>
      </c>
      <c r="AC249">
        <v>12.26999998</v>
      </c>
      <c r="AD249">
        <v>12.299999713</v>
      </c>
      <c r="AE249">
        <v>9.0680555159999994</v>
      </c>
      <c r="AF249">
        <v>150929145856</v>
      </c>
      <c r="AG249">
        <v>3.3288126099999999</v>
      </c>
    </row>
    <row r="250" spans="1:33" x14ac:dyDescent="0.25">
      <c r="A250" t="s">
        <v>1936</v>
      </c>
      <c r="B250" t="s">
        <v>1937</v>
      </c>
      <c r="C250" t="s">
        <v>1938</v>
      </c>
      <c r="D250">
        <v>459506101</v>
      </c>
      <c r="E250">
        <v>2464165</v>
      </c>
      <c r="F250">
        <v>860643</v>
      </c>
      <c r="G250">
        <v>121.05</v>
      </c>
      <c r="H250">
        <v>104180835.15000001</v>
      </c>
      <c r="I250">
        <v>9614</v>
      </c>
      <c r="J250" t="s">
        <v>119</v>
      </c>
      <c r="K250" t="s">
        <v>120</v>
      </c>
      <c r="L250" t="s">
        <v>121</v>
      </c>
      <c r="M250" t="s">
        <v>135</v>
      </c>
      <c r="N250" t="s">
        <v>42</v>
      </c>
      <c r="O250" t="s">
        <v>196</v>
      </c>
      <c r="P250" t="s">
        <v>144</v>
      </c>
      <c r="Q250">
        <v>6700</v>
      </c>
      <c r="S250">
        <v>3069.4400639999999</v>
      </c>
      <c r="T250">
        <v>4097128960</v>
      </c>
      <c r="U250">
        <v>2398930944</v>
      </c>
      <c r="V250">
        <v>467656992</v>
      </c>
      <c r="W250">
        <v>79476752</v>
      </c>
      <c r="X250">
        <v>22.920383452999999</v>
      </c>
      <c r="Y250">
        <v>5.9012851709999996</v>
      </c>
      <c r="Z250">
        <v>24.147321928</v>
      </c>
      <c r="AA250">
        <v>9.9065353750000007</v>
      </c>
      <c r="AB250">
        <v>4.9600000380000004</v>
      </c>
      <c r="AC250">
        <v>4.9400000569999998</v>
      </c>
      <c r="AD250">
        <v>4.9600000380000004</v>
      </c>
      <c r="AE250">
        <v>5.680008011</v>
      </c>
      <c r="AF250">
        <v>9437930496</v>
      </c>
      <c r="AG250">
        <v>1.916563349</v>
      </c>
    </row>
    <row r="251" spans="1:33" x14ac:dyDescent="0.25">
      <c r="A251" t="s">
        <v>852</v>
      </c>
      <c r="B251" t="s">
        <v>853</v>
      </c>
      <c r="C251" t="s">
        <v>854</v>
      </c>
      <c r="D251">
        <v>461202103</v>
      </c>
      <c r="E251">
        <v>2459020</v>
      </c>
      <c r="F251">
        <v>2669869</v>
      </c>
      <c r="G251">
        <v>113.68</v>
      </c>
      <c r="H251">
        <v>303510707.92000002</v>
      </c>
      <c r="I251">
        <v>29178</v>
      </c>
      <c r="J251" t="s">
        <v>58</v>
      </c>
      <c r="K251" t="s">
        <v>59</v>
      </c>
      <c r="L251" t="s">
        <v>67</v>
      </c>
      <c r="M251" t="s">
        <v>470</v>
      </c>
      <c r="N251" t="s">
        <v>42</v>
      </c>
      <c r="O251" t="s">
        <v>181</v>
      </c>
      <c r="P251" t="s">
        <v>77</v>
      </c>
      <c r="Q251">
        <v>7900</v>
      </c>
      <c r="S251">
        <v>4759</v>
      </c>
      <c r="T251">
        <v>3932999936</v>
      </c>
      <c r="U251">
        <v>2996999936</v>
      </c>
      <c r="V251">
        <v>-396000000</v>
      </c>
      <c r="W251">
        <v>257068000</v>
      </c>
      <c r="X251">
        <v>38.968299864999999</v>
      </c>
      <c r="Y251">
        <v>27.711662292</v>
      </c>
      <c r="Z251">
        <v>98.641167589000005</v>
      </c>
      <c r="AA251">
        <v>25.238218287999999</v>
      </c>
      <c r="AB251">
        <v>3.1299999569999999</v>
      </c>
      <c r="AC251">
        <v>3.7500000670000002</v>
      </c>
      <c r="AD251">
        <v>3.8100000089999999</v>
      </c>
      <c r="AE251">
        <v>31.221676309999999</v>
      </c>
      <c r="AF251">
        <v>29113923584</v>
      </c>
      <c r="AG251">
        <v>1.0907811709999999</v>
      </c>
    </row>
    <row r="252" spans="1:33" x14ac:dyDescent="0.25">
      <c r="A252" t="s">
        <v>2741</v>
      </c>
      <c r="B252" t="s">
        <v>2742</v>
      </c>
      <c r="C252" t="s">
        <v>2743</v>
      </c>
      <c r="D252" t="s">
        <v>2744</v>
      </c>
      <c r="E252">
        <v>2871301</v>
      </c>
      <c r="F252">
        <v>413843</v>
      </c>
      <c r="G252">
        <v>643.74</v>
      </c>
      <c r="H252">
        <v>266407292.81999999</v>
      </c>
      <c r="I252">
        <v>24943</v>
      </c>
      <c r="J252" t="s">
        <v>48</v>
      </c>
      <c r="K252" t="s">
        <v>49</v>
      </c>
      <c r="L252" t="s">
        <v>50</v>
      </c>
      <c r="M252" t="s">
        <v>376</v>
      </c>
      <c r="N252" t="s">
        <v>42</v>
      </c>
      <c r="O252" t="s">
        <v>83</v>
      </c>
      <c r="P252" t="s">
        <v>77</v>
      </c>
      <c r="Q252">
        <v>3211</v>
      </c>
      <c r="S252">
        <v>2623.9998719999999</v>
      </c>
      <c r="T252">
        <v>6174700032</v>
      </c>
      <c r="U252">
        <v>632899968</v>
      </c>
      <c r="V252">
        <v>5204899840</v>
      </c>
      <c r="W252">
        <v>38700000</v>
      </c>
      <c r="X252">
        <v>36.979881286000001</v>
      </c>
      <c r="Y252">
        <v>4.738259792</v>
      </c>
      <c r="Z252">
        <v>14.95081298</v>
      </c>
      <c r="AA252">
        <v>13.298332951000001</v>
      </c>
      <c r="AB252">
        <v>18.980000018999998</v>
      </c>
      <c r="AC252">
        <v>18.549999712999998</v>
      </c>
      <c r="AD252">
        <v>18.980000018999998</v>
      </c>
      <c r="AE252">
        <v>4.4954236610000002</v>
      </c>
      <c r="AF252">
        <v>24739966976</v>
      </c>
      <c r="AG252">
        <v>0</v>
      </c>
    </row>
    <row r="253" spans="1:33" x14ac:dyDescent="0.25">
      <c r="A253" t="s">
        <v>2745</v>
      </c>
      <c r="B253" t="s">
        <v>2746</v>
      </c>
      <c r="C253" t="s">
        <v>2747</v>
      </c>
      <c r="E253" t="s">
        <v>2748</v>
      </c>
      <c r="F253">
        <v>4502091</v>
      </c>
      <c r="G253">
        <v>31.31</v>
      </c>
      <c r="H253">
        <v>140960469.21000001</v>
      </c>
      <c r="I253">
        <v>12791</v>
      </c>
      <c r="J253" t="s">
        <v>103</v>
      </c>
      <c r="K253" t="s">
        <v>104</v>
      </c>
      <c r="L253" t="s">
        <v>194</v>
      </c>
      <c r="M253" t="s">
        <v>202</v>
      </c>
      <c r="N253" t="s">
        <v>42</v>
      </c>
      <c r="O253" t="s">
        <v>493</v>
      </c>
      <c r="P253" t="s">
        <v>108</v>
      </c>
      <c r="Q253">
        <v>6812</v>
      </c>
      <c r="S253">
        <v>4779.4000640000004</v>
      </c>
      <c r="T253">
        <v>24137699328</v>
      </c>
      <c r="U253">
        <v>15966400512</v>
      </c>
      <c r="V253">
        <v>86200000</v>
      </c>
      <c r="W253">
        <v>408500000</v>
      </c>
      <c r="X253">
        <v>13.388694763</v>
      </c>
      <c r="Y253">
        <v>1.6103039969999999</v>
      </c>
      <c r="Z253">
        <v>10.481761742</v>
      </c>
      <c r="AA253">
        <v>3.3792330279999998</v>
      </c>
      <c r="AB253">
        <v>1.979999989</v>
      </c>
      <c r="AC253">
        <v>1.979999989</v>
      </c>
      <c r="AD253">
        <v>1.979999989</v>
      </c>
      <c r="AE253">
        <v>1.6531771230000001</v>
      </c>
      <c r="AF253">
        <v>12879081472</v>
      </c>
      <c r="AG253">
        <v>3.5132546869999999</v>
      </c>
    </row>
    <row r="254" spans="1:33" x14ac:dyDescent="0.25">
      <c r="A254" t="s">
        <v>855</v>
      </c>
      <c r="B254" t="s">
        <v>856</v>
      </c>
      <c r="C254" t="s">
        <v>857</v>
      </c>
      <c r="D254" t="s">
        <v>858</v>
      </c>
      <c r="E254" t="s">
        <v>859</v>
      </c>
      <c r="F254">
        <v>2610536</v>
      </c>
      <c r="G254">
        <v>33</v>
      </c>
      <c r="H254">
        <v>86147688</v>
      </c>
      <c r="I254">
        <v>8693</v>
      </c>
      <c r="J254" t="s">
        <v>149</v>
      </c>
      <c r="K254" t="s">
        <v>104</v>
      </c>
      <c r="L254" t="s">
        <v>860</v>
      </c>
      <c r="M254" t="s">
        <v>861</v>
      </c>
      <c r="N254" t="s">
        <v>42</v>
      </c>
      <c r="O254" t="s">
        <v>418</v>
      </c>
      <c r="P254" t="s">
        <v>222</v>
      </c>
      <c r="Q254">
        <v>20000</v>
      </c>
      <c r="S254">
        <v>3329.686976</v>
      </c>
      <c r="T254">
        <v>9904916480</v>
      </c>
      <c r="U254">
        <v>7754661888</v>
      </c>
      <c r="V254">
        <v>-3060591104</v>
      </c>
      <c r="W254">
        <v>263425008</v>
      </c>
      <c r="X254">
        <v>48.112609863000003</v>
      </c>
      <c r="Y254">
        <v>9.1692867269999994</v>
      </c>
      <c r="Z254">
        <v>4.5090280409999997</v>
      </c>
      <c r="AA254">
        <v>0.74319121499999996</v>
      </c>
      <c r="AB254">
        <v>0.29000001199999997</v>
      </c>
      <c r="AC254">
        <v>0.30000001100000001</v>
      </c>
      <c r="AD254">
        <v>0.30000001100000001</v>
      </c>
      <c r="AE254">
        <v>4.0914266870000002</v>
      </c>
      <c r="AF254">
        <v>8846578688</v>
      </c>
      <c r="AG254">
        <v>5.3269697860000003</v>
      </c>
    </row>
    <row r="255" spans="1:33" x14ac:dyDescent="0.25">
      <c r="A255" t="s">
        <v>1949</v>
      </c>
      <c r="B255" t="s">
        <v>1950</v>
      </c>
      <c r="C255" t="s">
        <v>1951</v>
      </c>
      <c r="D255">
        <v>469814107</v>
      </c>
      <c r="E255">
        <v>2469052</v>
      </c>
      <c r="F255">
        <v>1326007</v>
      </c>
      <c r="G255">
        <v>62.01</v>
      </c>
      <c r="H255">
        <v>82225694.069999993</v>
      </c>
      <c r="I255">
        <v>7487</v>
      </c>
      <c r="J255" t="s">
        <v>38</v>
      </c>
      <c r="K255" t="s">
        <v>39</v>
      </c>
      <c r="L255" t="s">
        <v>89</v>
      </c>
      <c r="M255" t="s">
        <v>90</v>
      </c>
      <c r="N255" t="s">
        <v>42</v>
      </c>
      <c r="O255" t="s">
        <v>1952</v>
      </c>
      <c r="P255" t="s">
        <v>77</v>
      </c>
      <c r="Q255">
        <v>43800</v>
      </c>
      <c r="S255">
        <v>10964.156928</v>
      </c>
      <c r="T255">
        <v>7360022016</v>
      </c>
      <c r="U255">
        <v>3029839872</v>
      </c>
      <c r="V255">
        <v>848726016</v>
      </c>
      <c r="W255">
        <v>120950896</v>
      </c>
      <c r="X255">
        <v>13.705260276000001</v>
      </c>
      <c r="Y255">
        <v>1.2651389829999999</v>
      </c>
      <c r="Z255">
        <v>4.9190717599999996</v>
      </c>
      <c r="AA255">
        <v>2.779132712</v>
      </c>
      <c r="AB255">
        <v>1.75</v>
      </c>
      <c r="AC255">
        <v>1.7300000040000001</v>
      </c>
      <c r="AD255">
        <v>1.75</v>
      </c>
      <c r="AE255">
        <v>1.7584242489999999</v>
      </c>
      <c r="AF255">
        <v>7388705792</v>
      </c>
      <c r="AG255">
        <v>0</v>
      </c>
    </row>
    <row r="256" spans="1:33" x14ac:dyDescent="0.25">
      <c r="A256" t="s">
        <v>2749</v>
      </c>
      <c r="B256" t="s">
        <v>2750</v>
      </c>
      <c r="C256" t="s">
        <v>2751</v>
      </c>
      <c r="D256">
        <v>832696405</v>
      </c>
      <c r="E256">
        <v>2951452</v>
      </c>
      <c r="F256">
        <v>1298396</v>
      </c>
      <c r="G256">
        <v>125.95</v>
      </c>
      <c r="H256">
        <v>163532976.19999999</v>
      </c>
      <c r="I256">
        <v>14664</v>
      </c>
      <c r="J256" t="s">
        <v>243</v>
      </c>
      <c r="K256" t="s">
        <v>49</v>
      </c>
      <c r="L256" t="s">
        <v>422</v>
      </c>
      <c r="M256" t="s">
        <v>785</v>
      </c>
      <c r="N256" t="s">
        <v>42</v>
      </c>
      <c r="O256" t="s">
        <v>2752</v>
      </c>
      <c r="P256" t="s">
        <v>190</v>
      </c>
      <c r="Q256">
        <v>6910</v>
      </c>
      <c r="S256">
        <v>7511.2001280000004</v>
      </c>
      <c r="T256">
        <v>16058200064</v>
      </c>
      <c r="U256">
        <v>8878100480</v>
      </c>
      <c r="V256">
        <v>-5287199744</v>
      </c>
      <c r="W256">
        <v>116435504</v>
      </c>
      <c r="X256">
        <v>25.092950819999999</v>
      </c>
      <c r="Y256">
        <v>2.1609399310000001</v>
      </c>
      <c r="Z256">
        <v>10.040726117</v>
      </c>
      <c r="AA256">
        <v>4.4185264860000002</v>
      </c>
      <c r="AB256">
        <v>6.1399999850000002</v>
      </c>
      <c r="AC256">
        <v>6.1399999850000002</v>
      </c>
      <c r="AD256">
        <v>6.1399999850000002</v>
      </c>
      <c r="AE256">
        <v>2.042457862</v>
      </c>
      <c r="AF256">
        <v>14612718592</v>
      </c>
      <c r="AG256">
        <v>2.2548631220000002</v>
      </c>
    </row>
    <row r="257" spans="1:33" x14ac:dyDescent="0.25">
      <c r="A257" t="s">
        <v>872</v>
      </c>
      <c r="B257" t="s">
        <v>873</v>
      </c>
      <c r="C257" t="s">
        <v>874</v>
      </c>
      <c r="D257">
        <v>478160104</v>
      </c>
      <c r="E257">
        <v>2475833</v>
      </c>
      <c r="F257">
        <v>29886460</v>
      </c>
      <c r="G257">
        <v>111.3</v>
      </c>
      <c r="H257">
        <v>3326362998</v>
      </c>
      <c r="I257">
        <v>302795</v>
      </c>
      <c r="J257" t="s">
        <v>48</v>
      </c>
      <c r="K257" t="s">
        <v>49</v>
      </c>
      <c r="L257" t="s">
        <v>208</v>
      </c>
      <c r="M257" t="s">
        <v>385</v>
      </c>
      <c r="N257" t="s">
        <v>42</v>
      </c>
      <c r="O257" t="s">
        <v>875</v>
      </c>
      <c r="P257" t="s">
        <v>288</v>
      </c>
      <c r="Q257">
        <v>127100</v>
      </c>
      <c r="S257">
        <v>71594.999807999993</v>
      </c>
      <c r="T257">
        <v>140369002496</v>
      </c>
      <c r="U257">
        <v>67599998976</v>
      </c>
      <c r="V257">
        <v>21955999744</v>
      </c>
      <c r="W257">
        <v>2722584064</v>
      </c>
      <c r="X257">
        <v>18.507987975999999</v>
      </c>
      <c r="Y257">
        <v>4.1268591880000001</v>
      </c>
      <c r="Z257">
        <v>21.862072907000002</v>
      </c>
      <c r="AA257">
        <v>11.530688677000001</v>
      </c>
      <c r="AB257">
        <v>5.7299998990000001</v>
      </c>
      <c r="AC257">
        <v>5.649999856</v>
      </c>
      <c r="AD257">
        <v>5.7299998990000001</v>
      </c>
      <c r="AE257">
        <v>4.1641854919999997</v>
      </c>
      <c r="AF257">
        <v>305107632128</v>
      </c>
      <c r="AG257">
        <v>2.7852649939999998</v>
      </c>
    </row>
    <row r="258" spans="1:33" x14ac:dyDescent="0.25">
      <c r="A258" t="s">
        <v>1953</v>
      </c>
      <c r="B258" t="s">
        <v>1954</v>
      </c>
      <c r="C258" t="s">
        <v>1955</v>
      </c>
      <c r="E258" t="s">
        <v>1956</v>
      </c>
      <c r="F258">
        <v>10271539</v>
      </c>
      <c r="G258">
        <v>44.98</v>
      </c>
      <c r="H258">
        <v>462013824.22000003</v>
      </c>
      <c r="I258">
        <v>42133</v>
      </c>
      <c r="J258" t="s">
        <v>38</v>
      </c>
      <c r="K258" t="s">
        <v>39</v>
      </c>
      <c r="L258" t="s">
        <v>943</v>
      </c>
      <c r="M258" t="s">
        <v>1957</v>
      </c>
      <c r="N258" t="s">
        <v>42</v>
      </c>
      <c r="O258" t="s">
        <v>1958</v>
      </c>
      <c r="P258" t="s">
        <v>167</v>
      </c>
      <c r="Q258">
        <v>135000</v>
      </c>
      <c r="S258">
        <v>17353.999616000001</v>
      </c>
      <c r="T258">
        <v>63253000192</v>
      </c>
      <c r="U258">
        <v>37929000960</v>
      </c>
      <c r="V258">
        <v>-6944000000</v>
      </c>
      <c r="W258">
        <v>935795840</v>
      </c>
      <c r="X258">
        <v>13.643971443</v>
      </c>
      <c r="Y258">
        <v>3.0258779520000001</v>
      </c>
      <c r="Z258">
        <v>-4.121557374</v>
      </c>
      <c r="AA258">
        <v>-1.5289368830000001</v>
      </c>
      <c r="AB258">
        <v>-0.47910996300000003</v>
      </c>
      <c r="AC258">
        <v>-0.47910994800000001</v>
      </c>
      <c r="AD258">
        <v>-0.47910994800000001</v>
      </c>
      <c r="AE258">
        <v>1.7452564420000001</v>
      </c>
      <c r="AF258">
        <v>42742448128</v>
      </c>
      <c r="AG258">
        <v>2.076431865</v>
      </c>
    </row>
    <row r="259" spans="1:33" x14ac:dyDescent="0.25">
      <c r="A259" t="s">
        <v>880</v>
      </c>
      <c r="B259" t="s">
        <v>881</v>
      </c>
      <c r="C259" t="s">
        <v>882</v>
      </c>
      <c r="D259" t="s">
        <v>883</v>
      </c>
      <c r="E259">
        <v>2190385</v>
      </c>
      <c r="F259">
        <v>39425380</v>
      </c>
      <c r="G259">
        <v>80.17</v>
      </c>
      <c r="H259">
        <v>3160732714.5999999</v>
      </c>
      <c r="I259">
        <v>286869</v>
      </c>
      <c r="J259" t="s">
        <v>103</v>
      </c>
      <c r="K259" t="s">
        <v>104</v>
      </c>
      <c r="L259" t="s">
        <v>256</v>
      </c>
      <c r="M259" t="s">
        <v>466</v>
      </c>
      <c r="N259" t="s">
        <v>42</v>
      </c>
      <c r="O259" t="s">
        <v>196</v>
      </c>
      <c r="P259" t="s">
        <v>144</v>
      </c>
      <c r="Q259">
        <v>242315</v>
      </c>
      <c r="S259">
        <v>104211.99872</v>
      </c>
      <c r="T259">
        <v>2521028886528</v>
      </c>
      <c r="U259">
        <v>2266698088448</v>
      </c>
      <c r="V259">
        <v>180074004480</v>
      </c>
      <c r="W259">
        <v>3578264320</v>
      </c>
      <c r="X259">
        <v>11.545054435000001</v>
      </c>
      <c r="Y259">
        <v>1.0231230250000001</v>
      </c>
      <c r="Z259">
        <v>9.7280113910000008</v>
      </c>
      <c r="AA259">
        <v>0.88239524300000005</v>
      </c>
      <c r="AB259">
        <v>5.8600000139999997</v>
      </c>
      <c r="AC259">
        <v>5.8000000710000004</v>
      </c>
      <c r="AD259">
        <v>5.8600000139999997</v>
      </c>
      <c r="AE259">
        <v>1.2567496499999999</v>
      </c>
      <c r="AF259">
        <v>291485417472</v>
      </c>
      <c r="AG259">
        <v>2.2951228829999999</v>
      </c>
    </row>
    <row r="260" spans="1:33" x14ac:dyDescent="0.25">
      <c r="A260" t="s">
        <v>1959</v>
      </c>
      <c r="B260" t="s">
        <v>1960</v>
      </c>
      <c r="C260" t="s">
        <v>1961</v>
      </c>
      <c r="D260" t="s">
        <v>1962</v>
      </c>
      <c r="E260">
        <v>2431846</v>
      </c>
      <c r="F260">
        <v>4156248</v>
      </c>
      <c r="G260">
        <v>27.54</v>
      </c>
      <c r="H260">
        <v>114463069.92</v>
      </c>
      <c r="I260">
        <v>10474</v>
      </c>
      <c r="J260" t="s">
        <v>58</v>
      </c>
      <c r="K260" t="s">
        <v>178</v>
      </c>
      <c r="L260" t="s">
        <v>268</v>
      </c>
      <c r="M260" t="s">
        <v>1963</v>
      </c>
      <c r="N260" t="s">
        <v>42</v>
      </c>
      <c r="O260" t="s">
        <v>83</v>
      </c>
      <c r="P260" t="s">
        <v>77</v>
      </c>
      <c r="Q260">
        <v>9863</v>
      </c>
      <c r="S260">
        <v>4924.0999680000004</v>
      </c>
      <c r="T260">
        <v>9145199616</v>
      </c>
      <c r="U260">
        <v>4372700160</v>
      </c>
      <c r="V260">
        <v>1610899968</v>
      </c>
      <c r="W260">
        <v>381000000</v>
      </c>
      <c r="X260">
        <v>16.48250389</v>
      </c>
      <c r="Y260">
        <v>2.0875198840000002</v>
      </c>
      <c r="Z260">
        <v>13.077407903999999</v>
      </c>
      <c r="AA260">
        <v>6.816572474</v>
      </c>
      <c r="AB260">
        <v>1.5799999680000001</v>
      </c>
      <c r="AC260">
        <v>1.549999997</v>
      </c>
      <c r="AD260">
        <v>1.5799999680000001</v>
      </c>
      <c r="AE260">
        <v>2.1985835709999999</v>
      </c>
      <c r="AF260">
        <v>10196463616</v>
      </c>
      <c r="AG260">
        <v>1.452432798</v>
      </c>
    </row>
    <row r="261" spans="1:33" x14ac:dyDescent="0.25">
      <c r="A261" t="s">
        <v>884</v>
      </c>
      <c r="B261" t="s">
        <v>885</v>
      </c>
      <c r="C261" t="s">
        <v>886</v>
      </c>
      <c r="D261">
        <v>485170302</v>
      </c>
      <c r="E261">
        <v>2607647</v>
      </c>
      <c r="F261">
        <v>1174377</v>
      </c>
      <c r="G261">
        <v>88.71</v>
      </c>
      <c r="H261">
        <v>104178983.67</v>
      </c>
      <c r="I261">
        <v>9543</v>
      </c>
      <c r="J261" t="s">
        <v>38</v>
      </c>
      <c r="K261" t="s">
        <v>39</v>
      </c>
      <c r="L261" t="s">
        <v>407</v>
      </c>
      <c r="M261" t="s">
        <v>552</v>
      </c>
      <c r="N261" t="s">
        <v>42</v>
      </c>
      <c r="O261" t="s">
        <v>887</v>
      </c>
      <c r="P261" t="s">
        <v>186</v>
      </c>
      <c r="Q261">
        <v>6670</v>
      </c>
      <c r="R261">
        <v>127900000</v>
      </c>
      <c r="S261">
        <v>2333.6999679999999</v>
      </c>
      <c r="T261">
        <v>8829500416</v>
      </c>
      <c r="U261">
        <v>4443700224</v>
      </c>
      <c r="W261">
        <v>107579056</v>
      </c>
      <c r="X261">
        <v>19.030941008999999</v>
      </c>
      <c r="Y261">
        <v>2.3742969029999998</v>
      </c>
      <c r="Z261">
        <v>12.290939487999999</v>
      </c>
      <c r="AA261">
        <v>5.685634158</v>
      </c>
      <c r="AB261">
        <v>4.5199999799999997</v>
      </c>
      <c r="AC261">
        <v>4.5</v>
      </c>
      <c r="AD261">
        <v>4.5199999799999997</v>
      </c>
      <c r="AE261">
        <v>2.3472226620000001</v>
      </c>
      <c r="AF261">
        <v>9224903680</v>
      </c>
      <c r="AG261">
        <v>1.4879946630000001</v>
      </c>
    </row>
    <row r="262" spans="1:33" x14ac:dyDescent="0.25">
      <c r="A262" t="s">
        <v>893</v>
      </c>
      <c r="B262" t="s">
        <v>894</v>
      </c>
      <c r="C262" t="s">
        <v>895</v>
      </c>
      <c r="D262">
        <v>487836108</v>
      </c>
      <c r="E262">
        <v>2486813</v>
      </c>
      <c r="F262">
        <v>2739570</v>
      </c>
      <c r="G262">
        <v>72</v>
      </c>
      <c r="H262">
        <v>197249040</v>
      </c>
      <c r="I262">
        <v>25265</v>
      </c>
      <c r="J262" t="s">
        <v>243</v>
      </c>
      <c r="K262" t="s">
        <v>49</v>
      </c>
      <c r="L262" t="s">
        <v>422</v>
      </c>
      <c r="M262" t="s">
        <v>423</v>
      </c>
      <c r="N262" t="s">
        <v>42</v>
      </c>
      <c r="O262" t="s">
        <v>896</v>
      </c>
      <c r="P262" t="s">
        <v>488</v>
      </c>
      <c r="Q262">
        <v>33577</v>
      </c>
      <c r="S262">
        <v>13059.000319999999</v>
      </c>
      <c r="T262">
        <v>15319000064</v>
      </c>
      <c r="U262">
        <v>13118999552</v>
      </c>
      <c r="V262">
        <v>-5072999936</v>
      </c>
      <c r="W262">
        <v>351000000</v>
      </c>
      <c r="X262">
        <v>21.271745680999999</v>
      </c>
      <c r="Y262">
        <v>12.204290390000001</v>
      </c>
      <c r="Z262">
        <v>29.125412540999999</v>
      </c>
      <c r="AA262">
        <v>4.578914911</v>
      </c>
      <c r="AB262">
        <v>2.009999997</v>
      </c>
      <c r="AC262">
        <v>1.9800000259999999</v>
      </c>
      <c r="AD262">
        <v>2.009999997</v>
      </c>
      <c r="AE262">
        <v>11.566133227</v>
      </c>
      <c r="AF262">
        <v>25023047680</v>
      </c>
      <c r="AG262">
        <v>2.8055555289999998</v>
      </c>
    </row>
    <row r="263" spans="1:33" x14ac:dyDescent="0.25">
      <c r="A263" t="s">
        <v>897</v>
      </c>
      <c r="B263" t="s">
        <v>898</v>
      </c>
      <c r="C263" t="s">
        <v>899</v>
      </c>
      <c r="D263">
        <v>493267108</v>
      </c>
      <c r="E263">
        <v>2490911</v>
      </c>
      <c r="F263">
        <v>11767027</v>
      </c>
      <c r="G263">
        <v>17.309999999999999</v>
      </c>
      <c r="H263">
        <v>203687237.37</v>
      </c>
      <c r="I263">
        <v>18707</v>
      </c>
      <c r="J263" t="s">
        <v>103</v>
      </c>
      <c r="K263" t="s">
        <v>104</v>
      </c>
      <c r="L263" t="s">
        <v>256</v>
      </c>
      <c r="M263" t="s">
        <v>507</v>
      </c>
      <c r="N263" t="s">
        <v>42</v>
      </c>
      <c r="O263" t="s">
        <v>634</v>
      </c>
      <c r="P263" t="s">
        <v>190</v>
      </c>
      <c r="Q263">
        <v>17079</v>
      </c>
      <c r="S263">
        <v>4868</v>
      </c>
      <c r="T263">
        <v>135805001728</v>
      </c>
      <c r="U263">
        <v>120806998016</v>
      </c>
      <c r="V263">
        <v>11989999616</v>
      </c>
      <c r="W263">
        <v>1082055040</v>
      </c>
      <c r="X263">
        <v>11.130914688000001</v>
      </c>
      <c r="Y263">
        <v>0.92452800199999996</v>
      </c>
      <c r="Z263">
        <v>5.9997647900000004</v>
      </c>
      <c r="AA263">
        <v>0.66168743600000002</v>
      </c>
      <c r="AB263">
        <v>0.89000001500000003</v>
      </c>
      <c r="AC263">
        <v>0.89000001500000003</v>
      </c>
      <c r="AD263">
        <v>0.89000001500000003</v>
      </c>
      <c r="AE263">
        <v>1.2574094490000001</v>
      </c>
      <c r="AF263">
        <v>19366359040</v>
      </c>
      <c r="AG263">
        <v>1.8486425049999999</v>
      </c>
    </row>
    <row r="264" spans="1:33" x14ac:dyDescent="0.25">
      <c r="A264" t="s">
        <v>906</v>
      </c>
      <c r="B264" t="s">
        <v>907</v>
      </c>
      <c r="C264" t="s">
        <v>908</v>
      </c>
      <c r="D264">
        <v>494368103</v>
      </c>
      <c r="E264">
        <v>2491839</v>
      </c>
      <c r="F264">
        <v>3908496</v>
      </c>
      <c r="G264">
        <v>115.61</v>
      </c>
      <c r="H264">
        <v>451861222.56</v>
      </c>
      <c r="I264">
        <v>41406</v>
      </c>
      <c r="J264" t="s">
        <v>243</v>
      </c>
      <c r="K264" t="s">
        <v>49</v>
      </c>
      <c r="L264" t="s">
        <v>476</v>
      </c>
      <c r="M264" t="s">
        <v>477</v>
      </c>
      <c r="N264" t="s">
        <v>42</v>
      </c>
      <c r="O264" t="s">
        <v>270</v>
      </c>
      <c r="P264" t="s">
        <v>271</v>
      </c>
      <c r="Q264">
        <v>43000</v>
      </c>
      <c r="S264">
        <v>18197.000192</v>
      </c>
      <c r="T264">
        <v>14899000320</v>
      </c>
      <c r="U264">
        <v>14284000256</v>
      </c>
      <c r="V264">
        <v>-1219000064</v>
      </c>
      <c r="W264">
        <v>358400000</v>
      </c>
      <c r="X264">
        <v>21.521476745000001</v>
      </c>
      <c r="Z264">
        <v>1129.745042492</v>
      </c>
      <c r="AA264">
        <v>13.370436037999999</v>
      </c>
      <c r="AB264">
        <v>5.5300000300000001</v>
      </c>
      <c r="AC264">
        <v>5.4899999490000004</v>
      </c>
      <c r="AD264">
        <v>5.5300000300000001</v>
      </c>
      <c r="AE264">
        <v>138.577399343</v>
      </c>
      <c r="AF264">
        <v>41041031168</v>
      </c>
      <c r="AG264">
        <v>3.148516586</v>
      </c>
    </row>
    <row r="265" spans="1:33" x14ac:dyDescent="0.25">
      <c r="A265" t="s">
        <v>2753</v>
      </c>
      <c r="B265" t="s">
        <v>2754</v>
      </c>
      <c r="C265" t="s">
        <v>2755</v>
      </c>
      <c r="D265" t="s">
        <v>2756</v>
      </c>
      <c r="E265">
        <v>2491594</v>
      </c>
      <c r="F265">
        <v>4562454</v>
      </c>
      <c r="G265">
        <v>25.54</v>
      </c>
      <c r="H265">
        <v>116525075.16</v>
      </c>
      <c r="I265">
        <v>10855</v>
      </c>
      <c r="J265" t="s">
        <v>149</v>
      </c>
      <c r="K265" t="s">
        <v>104</v>
      </c>
      <c r="L265" t="s">
        <v>860</v>
      </c>
      <c r="M265" t="s">
        <v>2636</v>
      </c>
      <c r="N265" t="s">
        <v>42</v>
      </c>
      <c r="O265" t="s">
        <v>2757</v>
      </c>
      <c r="P265" t="s">
        <v>144</v>
      </c>
      <c r="Q265">
        <v>546</v>
      </c>
      <c r="S265">
        <v>1174.636</v>
      </c>
      <c r="T265">
        <v>11206102016</v>
      </c>
      <c r="U265">
        <v>5687284224</v>
      </c>
      <c r="W265">
        <v>425013248</v>
      </c>
      <c r="X265">
        <v>18.739755630000001</v>
      </c>
      <c r="Y265">
        <v>2.7059888829999998</v>
      </c>
      <c r="Z265">
        <v>14.945237917</v>
      </c>
      <c r="AA265">
        <v>5.5857256099999999</v>
      </c>
      <c r="AB265">
        <v>1.5100000200000001</v>
      </c>
      <c r="AC265">
        <v>1.5100000200000001</v>
      </c>
      <c r="AD265">
        <v>1.5100000200000001</v>
      </c>
      <c r="AE265">
        <v>2.4114054079999998</v>
      </c>
      <c r="AF265">
        <v>10812657664</v>
      </c>
      <c r="AG265">
        <v>3.9937350989999998</v>
      </c>
    </row>
    <row r="266" spans="1:33" x14ac:dyDescent="0.25">
      <c r="A266" t="s">
        <v>2758</v>
      </c>
      <c r="B266" t="s">
        <v>2759</v>
      </c>
      <c r="C266" t="s">
        <v>2760</v>
      </c>
      <c r="D266" t="s">
        <v>2761</v>
      </c>
      <c r="E266" t="s">
        <v>2762</v>
      </c>
      <c r="F266">
        <v>21057163</v>
      </c>
      <c r="G266">
        <v>22.2</v>
      </c>
      <c r="H266">
        <v>467469018.60000002</v>
      </c>
      <c r="I266">
        <v>49558</v>
      </c>
      <c r="J266" t="s">
        <v>315</v>
      </c>
      <c r="K266" t="s">
        <v>315</v>
      </c>
      <c r="L266" t="s">
        <v>1119</v>
      </c>
      <c r="M266" t="s">
        <v>1119</v>
      </c>
      <c r="N266" t="s">
        <v>42</v>
      </c>
      <c r="O266" t="s">
        <v>318</v>
      </c>
      <c r="P266" t="s">
        <v>271</v>
      </c>
      <c r="Q266">
        <v>11290</v>
      </c>
      <c r="S266">
        <v>13304.999936</v>
      </c>
      <c r="T266">
        <v>81604001792</v>
      </c>
      <c r="U266">
        <v>46635999232</v>
      </c>
      <c r="V266">
        <v>7458999808</v>
      </c>
      <c r="W266">
        <v>2230085376</v>
      </c>
      <c r="X266">
        <v>27.143310545999999</v>
      </c>
      <c r="Y266">
        <v>1.335464</v>
      </c>
      <c r="Z266">
        <v>-0.74430823599999996</v>
      </c>
      <c r="AA266">
        <v>-0.304876225</v>
      </c>
      <c r="AB266">
        <v>-0.119999989</v>
      </c>
      <c r="AC266">
        <v>-0.119999989</v>
      </c>
      <c r="AD266">
        <v>-0.119999989</v>
      </c>
      <c r="AE266">
        <v>1.499966589</v>
      </c>
      <c r="AF266">
        <v>48040480768</v>
      </c>
      <c r="AG266">
        <v>2.2522521740000001</v>
      </c>
    </row>
    <row r="267" spans="1:33" x14ac:dyDescent="0.25">
      <c r="A267" t="s">
        <v>2763</v>
      </c>
      <c r="B267" t="s">
        <v>2764</v>
      </c>
      <c r="C267" t="s">
        <v>2765</v>
      </c>
      <c r="D267">
        <v>482480100</v>
      </c>
      <c r="E267">
        <v>2480138</v>
      </c>
      <c r="F267">
        <v>1686503</v>
      </c>
      <c r="G267">
        <v>79.84</v>
      </c>
      <c r="H267">
        <v>134650399.52000001</v>
      </c>
      <c r="I267">
        <v>12480</v>
      </c>
      <c r="J267" t="s">
        <v>58</v>
      </c>
      <c r="K267" t="s">
        <v>59</v>
      </c>
      <c r="L267" t="s">
        <v>81</v>
      </c>
      <c r="M267" t="s">
        <v>239</v>
      </c>
      <c r="N267" t="s">
        <v>42</v>
      </c>
      <c r="O267" t="s">
        <v>2766</v>
      </c>
      <c r="P267" t="s">
        <v>77</v>
      </c>
      <c r="Q267">
        <v>5580</v>
      </c>
      <c r="S267">
        <v>3092.5220479999998</v>
      </c>
      <c r="T267">
        <v>4996098048</v>
      </c>
      <c r="U267">
        <v>4214588928</v>
      </c>
      <c r="V267">
        <v>443246016</v>
      </c>
      <c r="W267">
        <v>156318736</v>
      </c>
      <c r="X267">
        <v>16.594356535999999</v>
      </c>
      <c r="Y267">
        <v>22.063434600000001</v>
      </c>
      <c r="Z267">
        <v>144.546864736</v>
      </c>
      <c r="AA267">
        <v>16.255707568999998</v>
      </c>
      <c r="AB267">
        <v>4.9900000090000001</v>
      </c>
      <c r="AC267">
        <v>4.9600000380000004</v>
      </c>
      <c r="AD267">
        <v>4.9900000090000001</v>
      </c>
      <c r="AE267">
        <v>15.969730909000001</v>
      </c>
      <c r="AF267">
        <v>11934935040</v>
      </c>
      <c r="AG267">
        <v>2.6052104439999999</v>
      </c>
    </row>
    <row r="268" spans="1:33" x14ac:dyDescent="0.25">
      <c r="A268" t="s">
        <v>909</v>
      </c>
      <c r="B268" t="s">
        <v>910</v>
      </c>
      <c r="C268" t="s">
        <v>911</v>
      </c>
      <c r="D268">
        <v>500255104</v>
      </c>
      <c r="E268">
        <v>2496113</v>
      </c>
      <c r="F268">
        <v>2036872</v>
      </c>
      <c r="G268">
        <v>53.83</v>
      </c>
      <c r="H268">
        <v>109644819.76000001</v>
      </c>
      <c r="I268">
        <v>9667</v>
      </c>
      <c r="J268" t="s">
        <v>292</v>
      </c>
      <c r="K268" t="s">
        <v>128</v>
      </c>
      <c r="L268" t="s">
        <v>293</v>
      </c>
      <c r="M268" t="s">
        <v>912</v>
      </c>
      <c r="N268" t="s">
        <v>42</v>
      </c>
      <c r="O268" t="s">
        <v>913</v>
      </c>
      <c r="P268" t="s">
        <v>167</v>
      </c>
      <c r="Q268">
        <v>32000</v>
      </c>
      <c r="S268">
        <v>18868</v>
      </c>
      <c r="T268">
        <v>14076000256</v>
      </c>
      <c r="U268">
        <v>8968999936</v>
      </c>
      <c r="W268">
        <v>179593056</v>
      </c>
      <c r="X268">
        <v>11.812608718</v>
      </c>
      <c r="Y268">
        <v>1.5657349819999999</v>
      </c>
      <c r="Z268">
        <v>11.322181609999999</v>
      </c>
      <c r="AA268">
        <v>4.1347414740000001</v>
      </c>
      <c r="AB268">
        <v>3.2600000200000001</v>
      </c>
      <c r="AC268">
        <v>3.2600000200000001</v>
      </c>
      <c r="AD268">
        <v>3.2600000200000001</v>
      </c>
      <c r="AE268">
        <v>1.8929890359999999</v>
      </c>
      <c r="AF268">
        <v>9929700352</v>
      </c>
      <c r="AG268">
        <v>3.6225151800000002</v>
      </c>
    </row>
    <row r="269" spans="1:33" x14ac:dyDescent="0.25">
      <c r="A269" t="s">
        <v>914</v>
      </c>
      <c r="B269" t="s">
        <v>915</v>
      </c>
      <c r="C269" t="s">
        <v>916</v>
      </c>
      <c r="D269">
        <v>500754106</v>
      </c>
      <c r="E269" t="s">
        <v>917</v>
      </c>
      <c r="F269">
        <v>6475906</v>
      </c>
      <c r="G269">
        <v>81.650000000000006</v>
      </c>
      <c r="H269">
        <v>528757724.89999998</v>
      </c>
      <c r="I269">
        <v>99390</v>
      </c>
      <c r="J269" t="s">
        <v>243</v>
      </c>
      <c r="K269" t="s">
        <v>49</v>
      </c>
      <c r="L269" t="s">
        <v>422</v>
      </c>
      <c r="M269" t="s">
        <v>423</v>
      </c>
      <c r="N269" t="s">
        <v>42</v>
      </c>
      <c r="O269" t="s">
        <v>159</v>
      </c>
      <c r="P269" t="s">
        <v>124</v>
      </c>
      <c r="Q269">
        <v>42000</v>
      </c>
      <c r="S269">
        <v>26753.999360000002</v>
      </c>
      <c r="T269">
        <v>121079996416</v>
      </c>
      <c r="U269">
        <v>63211999232</v>
      </c>
      <c r="V269">
        <v>-46495997952</v>
      </c>
      <c r="W269">
        <v>1217580032</v>
      </c>
      <c r="X269">
        <v>39.919708251000003</v>
      </c>
      <c r="Y269">
        <v>1.689756035</v>
      </c>
      <c r="Z269">
        <v>4.7967850030000001</v>
      </c>
      <c r="AA269">
        <v>2.2999769369999998</v>
      </c>
      <c r="AB269">
        <v>2.2900000060000001</v>
      </c>
      <c r="AC269">
        <v>2.2800000159999998</v>
      </c>
      <c r="AD269">
        <v>2.2900000060000001</v>
      </c>
      <c r="AE269">
        <v>1.7247044300000001</v>
      </c>
      <c r="AF269">
        <v>98306744320</v>
      </c>
      <c r="AG269">
        <v>3.5517451580000001</v>
      </c>
    </row>
    <row r="270" spans="1:33" x14ac:dyDescent="0.25">
      <c r="A270" t="s">
        <v>918</v>
      </c>
      <c r="B270" t="s">
        <v>919</v>
      </c>
      <c r="C270" t="s">
        <v>920</v>
      </c>
      <c r="D270">
        <v>501044101</v>
      </c>
      <c r="E270">
        <v>2497406</v>
      </c>
      <c r="F270">
        <v>10361494</v>
      </c>
      <c r="G270">
        <v>32.299999999999997</v>
      </c>
      <c r="H270">
        <v>334676256.19999999</v>
      </c>
      <c r="I270">
        <v>30496</v>
      </c>
      <c r="J270" t="s">
        <v>243</v>
      </c>
      <c r="K270" t="s">
        <v>49</v>
      </c>
      <c r="L270" t="s">
        <v>422</v>
      </c>
      <c r="M270" t="s">
        <v>921</v>
      </c>
      <c r="N270" t="s">
        <v>42</v>
      </c>
      <c r="O270" t="s">
        <v>457</v>
      </c>
      <c r="P270" t="s">
        <v>190</v>
      </c>
      <c r="Q270">
        <v>431000</v>
      </c>
      <c r="S270">
        <v>112408.997888</v>
      </c>
      <c r="T270">
        <v>34661998592</v>
      </c>
      <c r="U270">
        <v>28060999680</v>
      </c>
      <c r="V270">
        <v>2788000000</v>
      </c>
      <c r="W270">
        <v>944000000</v>
      </c>
      <c r="X270">
        <v>17.507232666</v>
      </c>
      <c r="Y270">
        <v>5.4641680709999996</v>
      </c>
      <c r="Z270">
        <v>32.852564102000002</v>
      </c>
      <c r="AA270">
        <v>6.2649941289999997</v>
      </c>
      <c r="AB270">
        <v>2.1199999740000002</v>
      </c>
      <c r="AC270">
        <v>2.099999994</v>
      </c>
      <c r="AD270">
        <v>2.1199999740000002</v>
      </c>
      <c r="AE270">
        <v>4.636739264</v>
      </c>
      <c r="AF270">
        <v>31252135936</v>
      </c>
      <c r="AG270">
        <v>1.3467492190000001</v>
      </c>
    </row>
    <row r="271" spans="1:33" x14ac:dyDescent="0.25">
      <c r="A271" t="s">
        <v>922</v>
      </c>
      <c r="B271" t="s">
        <v>923</v>
      </c>
      <c r="C271" t="s">
        <v>924</v>
      </c>
      <c r="D271">
        <v>501797104</v>
      </c>
      <c r="E271" t="s">
        <v>925</v>
      </c>
      <c r="F271">
        <v>2700472</v>
      </c>
      <c r="G271">
        <v>70.22</v>
      </c>
      <c r="H271">
        <v>189627143.84</v>
      </c>
      <c r="I271">
        <v>20080</v>
      </c>
      <c r="J271" t="s">
        <v>292</v>
      </c>
      <c r="K271" t="s">
        <v>128</v>
      </c>
      <c r="L271" t="s">
        <v>293</v>
      </c>
      <c r="M271" t="s">
        <v>724</v>
      </c>
      <c r="N271" t="s">
        <v>42</v>
      </c>
      <c r="O271" t="s">
        <v>107</v>
      </c>
      <c r="P271" t="s">
        <v>190</v>
      </c>
      <c r="Q271">
        <v>20200</v>
      </c>
      <c r="S271">
        <v>12480.018176</v>
      </c>
      <c r="T271">
        <v>7663308800</v>
      </c>
      <c r="U271">
        <v>8851629056</v>
      </c>
      <c r="V271">
        <v>-2947607040</v>
      </c>
      <c r="W271">
        <v>285972000</v>
      </c>
      <c r="X271">
        <v>21.445703506000001</v>
      </c>
      <c r="AA271">
        <v>14.86225795</v>
      </c>
      <c r="AB271">
        <v>4.0200000100000004</v>
      </c>
      <c r="AC271">
        <v>3.9600000670000002</v>
      </c>
      <c r="AD271">
        <v>4.0200000100000004</v>
      </c>
      <c r="AF271">
        <v>20594255872</v>
      </c>
      <c r="AG271">
        <v>8.9718026809999998</v>
      </c>
    </row>
    <row r="272" spans="1:33" x14ac:dyDescent="0.25">
      <c r="A272" t="s">
        <v>2767</v>
      </c>
      <c r="B272" t="s">
        <v>2768</v>
      </c>
      <c r="C272" t="s">
        <v>2769</v>
      </c>
      <c r="D272">
        <v>502424104</v>
      </c>
      <c r="E272">
        <v>2247366</v>
      </c>
      <c r="F272">
        <v>840212</v>
      </c>
      <c r="G272">
        <v>157.77000000000001</v>
      </c>
      <c r="H272">
        <v>132560247.23999999</v>
      </c>
      <c r="I272">
        <v>12197</v>
      </c>
      <c r="J272" t="s">
        <v>38</v>
      </c>
      <c r="K272" t="s">
        <v>39</v>
      </c>
      <c r="L272" t="s">
        <v>252</v>
      </c>
      <c r="M272" t="s">
        <v>2770</v>
      </c>
      <c r="N272" t="s">
        <v>42</v>
      </c>
      <c r="O272" t="s">
        <v>196</v>
      </c>
      <c r="P272" t="s">
        <v>144</v>
      </c>
      <c r="Q272">
        <v>38000</v>
      </c>
      <c r="S272">
        <v>10392.999936</v>
      </c>
      <c r="T272">
        <v>11811000320</v>
      </c>
      <c r="U272">
        <v>7170999808</v>
      </c>
      <c r="V272">
        <v>-1896999936</v>
      </c>
      <c r="W272">
        <v>77355600</v>
      </c>
      <c r="X272">
        <v>16.433420180999999</v>
      </c>
      <c r="Y272">
        <v>2.2015049449999999</v>
      </c>
      <c r="Z272">
        <v>7.7797202790000002</v>
      </c>
      <c r="AA272">
        <v>2.8655370200000001</v>
      </c>
      <c r="AB272">
        <v>5.1599998469999999</v>
      </c>
      <c r="AC272">
        <v>4.5199999799999997</v>
      </c>
      <c r="AD272">
        <v>4.6200001229999996</v>
      </c>
      <c r="AE272">
        <v>2.6717146029999999</v>
      </c>
      <c r="AF272">
        <v>12180786176</v>
      </c>
      <c r="AG272">
        <v>1.743043586</v>
      </c>
    </row>
    <row r="273" spans="1:33" x14ac:dyDescent="0.25">
      <c r="A273" t="s">
        <v>2771</v>
      </c>
      <c r="B273" t="s">
        <v>2772</v>
      </c>
      <c r="C273" t="s">
        <v>2773</v>
      </c>
      <c r="D273" t="s">
        <v>2774</v>
      </c>
      <c r="E273">
        <v>2586122</v>
      </c>
      <c r="F273">
        <v>1112944</v>
      </c>
      <c r="G273">
        <v>125.85</v>
      </c>
      <c r="H273">
        <v>140064002.40000001</v>
      </c>
      <c r="I273">
        <v>12962</v>
      </c>
      <c r="J273" t="s">
        <v>48</v>
      </c>
      <c r="K273" t="s">
        <v>49</v>
      </c>
      <c r="L273" t="s">
        <v>96</v>
      </c>
      <c r="M273" t="s">
        <v>1209</v>
      </c>
      <c r="N273" t="s">
        <v>42</v>
      </c>
      <c r="O273" t="s">
        <v>1802</v>
      </c>
      <c r="P273" t="s">
        <v>345</v>
      </c>
      <c r="Q273">
        <v>50000</v>
      </c>
      <c r="S273">
        <v>9513.9000319999996</v>
      </c>
      <c r="T273">
        <v>14483000320</v>
      </c>
      <c r="U273">
        <v>8944000000</v>
      </c>
      <c r="V273">
        <v>-4322800128</v>
      </c>
      <c r="W273">
        <v>102800000</v>
      </c>
      <c r="X273">
        <v>18.316314696999999</v>
      </c>
      <c r="Y273">
        <v>2.4293010229999998</v>
      </c>
      <c r="Z273">
        <v>12.496047255000001</v>
      </c>
      <c r="AA273">
        <v>4.5119753170000001</v>
      </c>
      <c r="AB273">
        <v>6.3900001040000003</v>
      </c>
      <c r="AC273">
        <v>6.2799999709999996</v>
      </c>
      <c r="AD273">
        <v>6.3900001040000003</v>
      </c>
      <c r="AE273">
        <v>2.3422855060000001</v>
      </c>
      <c r="AF273">
        <v>12876029952</v>
      </c>
      <c r="AG273">
        <v>0</v>
      </c>
    </row>
    <row r="274" spans="1:33" x14ac:dyDescent="0.25">
      <c r="A274" t="s">
        <v>2775</v>
      </c>
      <c r="B274" t="s">
        <v>2776</v>
      </c>
      <c r="C274" t="s">
        <v>2777</v>
      </c>
      <c r="D274">
        <v>512807108</v>
      </c>
      <c r="E274">
        <v>2502247</v>
      </c>
      <c r="F274">
        <v>1735578</v>
      </c>
      <c r="G274">
        <v>106.02</v>
      </c>
      <c r="H274">
        <v>184005979.56</v>
      </c>
      <c r="I274">
        <v>17263</v>
      </c>
      <c r="J274" t="s">
        <v>58</v>
      </c>
      <c r="K274" t="s">
        <v>59</v>
      </c>
      <c r="L274" t="s">
        <v>81</v>
      </c>
      <c r="M274" t="s">
        <v>239</v>
      </c>
      <c r="N274" t="s">
        <v>42</v>
      </c>
      <c r="O274" t="s">
        <v>2778</v>
      </c>
      <c r="P274" t="s">
        <v>77</v>
      </c>
      <c r="Q274">
        <v>7800</v>
      </c>
      <c r="S274">
        <v>5918.2689280000004</v>
      </c>
      <c r="T274">
        <v>12636361728</v>
      </c>
      <c r="U274">
        <v>6451479040</v>
      </c>
      <c r="V274">
        <v>4272452096</v>
      </c>
      <c r="W274">
        <v>161706000</v>
      </c>
      <c r="X274">
        <v>15.189402579999999</v>
      </c>
      <c r="Y274">
        <v>2.2001359460000001</v>
      </c>
      <c r="Z274">
        <v>15.406776408000001</v>
      </c>
      <c r="AA274">
        <v>7.9997597499999999</v>
      </c>
      <c r="AB274">
        <v>5.5699999330000001</v>
      </c>
      <c r="AC274">
        <v>5.0300000300000001</v>
      </c>
      <c r="AD274">
        <v>5.5699999330000001</v>
      </c>
      <c r="AE274">
        <v>2.771931038</v>
      </c>
      <c r="AF274">
        <v>16413259776</v>
      </c>
      <c r="AG274">
        <v>1.131861993</v>
      </c>
    </row>
    <row r="275" spans="1:33" x14ac:dyDescent="0.25">
      <c r="A275" t="s">
        <v>1978</v>
      </c>
      <c r="B275" t="s">
        <v>1979</v>
      </c>
      <c r="C275" t="s">
        <v>1980</v>
      </c>
      <c r="D275">
        <v>513272104</v>
      </c>
      <c r="E275" t="s">
        <v>1981</v>
      </c>
      <c r="F275">
        <v>0.33300000000000002</v>
      </c>
      <c r="G275">
        <v>33.479999999999997</v>
      </c>
      <c r="H275">
        <v>11.14884</v>
      </c>
      <c r="I275">
        <v>4888</v>
      </c>
      <c r="J275" t="s">
        <v>243</v>
      </c>
      <c r="K275" t="s">
        <v>49</v>
      </c>
      <c r="L275" t="s">
        <v>422</v>
      </c>
      <c r="M275" t="s">
        <v>423</v>
      </c>
      <c r="N275" t="s">
        <v>42</v>
      </c>
      <c r="O275" t="s">
        <v>1982</v>
      </c>
      <c r="P275" t="s">
        <v>53</v>
      </c>
      <c r="AF275">
        <v>4718720000</v>
      </c>
    </row>
    <row r="276" spans="1:33" x14ac:dyDescent="0.25">
      <c r="A276" t="s">
        <v>926</v>
      </c>
      <c r="B276" t="s">
        <v>927</v>
      </c>
      <c r="C276" t="s">
        <v>928</v>
      </c>
      <c r="D276">
        <v>524901105</v>
      </c>
      <c r="E276">
        <v>2510615</v>
      </c>
      <c r="F276">
        <v>1153030</v>
      </c>
      <c r="G276">
        <v>31.9</v>
      </c>
      <c r="H276">
        <v>36781657</v>
      </c>
      <c r="I276">
        <v>3222</v>
      </c>
      <c r="J276" t="s">
        <v>103</v>
      </c>
      <c r="K276" t="s">
        <v>104</v>
      </c>
      <c r="L276" t="s">
        <v>194</v>
      </c>
      <c r="M276" t="s">
        <v>202</v>
      </c>
      <c r="N276" t="s">
        <v>42</v>
      </c>
      <c r="O276" t="s">
        <v>929</v>
      </c>
      <c r="P276" t="s">
        <v>930</v>
      </c>
      <c r="Q276">
        <v>3066</v>
      </c>
      <c r="S276">
        <v>2727.6429440000002</v>
      </c>
      <c r="T276">
        <v>8254550016</v>
      </c>
      <c r="U276">
        <v>3495653120</v>
      </c>
      <c r="V276">
        <v>-1988872960</v>
      </c>
      <c r="W276">
        <v>100982944</v>
      </c>
      <c r="X276">
        <v>12.976999282</v>
      </c>
      <c r="Y276">
        <v>0.89116901100000001</v>
      </c>
      <c r="Z276">
        <v>-1.9726525720000001</v>
      </c>
      <c r="AA276">
        <v>-1.110272293</v>
      </c>
      <c r="AB276">
        <v>-0.79999995199999996</v>
      </c>
      <c r="AC276">
        <v>-0.79999995199999996</v>
      </c>
      <c r="AD276">
        <v>-0.79999995199999996</v>
      </c>
      <c r="AE276">
        <v>0.79352598799999996</v>
      </c>
      <c r="AF276">
        <v>3196863232</v>
      </c>
      <c r="AG276">
        <v>2.633228882</v>
      </c>
    </row>
    <row r="277" spans="1:33" x14ac:dyDescent="0.25">
      <c r="A277" t="s">
        <v>2779</v>
      </c>
      <c r="B277" t="s">
        <v>2780</v>
      </c>
      <c r="C277" t="s">
        <v>2781</v>
      </c>
      <c r="D277">
        <v>524660107</v>
      </c>
      <c r="E277">
        <v>2510682</v>
      </c>
      <c r="F277">
        <v>1467943</v>
      </c>
      <c r="G277">
        <v>48.06</v>
      </c>
      <c r="H277">
        <v>70549340.579999998</v>
      </c>
      <c r="I277">
        <v>6424</v>
      </c>
      <c r="J277" t="s">
        <v>292</v>
      </c>
      <c r="K277" t="s">
        <v>128</v>
      </c>
      <c r="L277" t="s">
        <v>1472</v>
      </c>
      <c r="M277" t="s">
        <v>1472</v>
      </c>
      <c r="N277" t="s">
        <v>42</v>
      </c>
      <c r="O277" t="s">
        <v>2782</v>
      </c>
      <c r="P277" t="s">
        <v>186</v>
      </c>
      <c r="Q277">
        <v>21000</v>
      </c>
      <c r="S277">
        <v>3790.7999359999999</v>
      </c>
      <c r="T277">
        <v>3070299904</v>
      </c>
      <c r="U277">
        <v>1966700032</v>
      </c>
      <c r="V277">
        <v>123000000</v>
      </c>
      <c r="W277">
        <v>133700000</v>
      </c>
      <c r="X277">
        <v>19.047645568</v>
      </c>
      <c r="Y277">
        <v>5.673478126</v>
      </c>
      <c r="Z277">
        <v>35.122796379999997</v>
      </c>
      <c r="AA277">
        <v>12.538091810999999</v>
      </c>
      <c r="AB277">
        <v>2.620000004</v>
      </c>
      <c r="AC277">
        <v>2.7400000090000001</v>
      </c>
      <c r="AD277">
        <v>2.7699999800000001</v>
      </c>
      <c r="AE277">
        <v>5.8351091229999996</v>
      </c>
      <c r="AF277">
        <v>6451411456</v>
      </c>
      <c r="AG277">
        <v>2.7465666980000001</v>
      </c>
    </row>
    <row r="278" spans="1:33" x14ac:dyDescent="0.25">
      <c r="A278" t="s">
        <v>2783</v>
      </c>
      <c r="B278" t="s">
        <v>2784</v>
      </c>
      <c r="C278" t="s">
        <v>2785</v>
      </c>
      <c r="D278">
        <v>526057104</v>
      </c>
      <c r="E278">
        <v>2511920</v>
      </c>
      <c r="F278">
        <v>1997070</v>
      </c>
      <c r="G278">
        <v>42.54</v>
      </c>
      <c r="H278">
        <v>84955357.799999997</v>
      </c>
      <c r="I278">
        <v>9419</v>
      </c>
      <c r="J278" t="s">
        <v>292</v>
      </c>
      <c r="K278" t="s">
        <v>128</v>
      </c>
      <c r="L278" t="s">
        <v>1968</v>
      </c>
      <c r="M278" t="s">
        <v>1969</v>
      </c>
      <c r="N278" t="s">
        <v>42</v>
      </c>
      <c r="O278" t="s">
        <v>1236</v>
      </c>
      <c r="P278" t="s">
        <v>472</v>
      </c>
      <c r="Q278">
        <v>7749</v>
      </c>
      <c r="S278">
        <v>10518.939904000001</v>
      </c>
      <c r="T278">
        <v>14998720512</v>
      </c>
      <c r="U278">
        <v>8235813888</v>
      </c>
      <c r="V278">
        <v>6505696768</v>
      </c>
      <c r="W278">
        <v>227803440</v>
      </c>
      <c r="X278">
        <v>13.537624359</v>
      </c>
      <c r="Y278">
        <v>1.747545957</v>
      </c>
      <c r="Z278">
        <v>14.782919517</v>
      </c>
      <c r="AA278">
        <v>6.0339490319999998</v>
      </c>
      <c r="AB278">
        <v>4.0699999919999996</v>
      </c>
      <c r="AC278">
        <v>3.8000000109999998</v>
      </c>
      <c r="AD278">
        <v>4.0699999919999996</v>
      </c>
      <c r="AE278">
        <v>1.48051439</v>
      </c>
      <c r="AF278">
        <v>9316744192</v>
      </c>
      <c r="AG278">
        <v>0.37611657900000001</v>
      </c>
    </row>
    <row r="279" spans="1:33" x14ac:dyDescent="0.25">
      <c r="A279" t="s">
        <v>2786</v>
      </c>
      <c r="B279" t="s">
        <v>2787</v>
      </c>
      <c r="C279" t="s">
        <v>2788</v>
      </c>
      <c r="D279">
        <v>527288104</v>
      </c>
      <c r="E279">
        <v>2513012</v>
      </c>
      <c r="F279">
        <v>3612025</v>
      </c>
      <c r="G279">
        <v>22.02</v>
      </c>
      <c r="H279">
        <v>79536790.5</v>
      </c>
      <c r="I279">
        <v>7927</v>
      </c>
      <c r="J279" t="s">
        <v>103</v>
      </c>
      <c r="K279" t="s">
        <v>2789</v>
      </c>
      <c r="L279" t="s">
        <v>2790</v>
      </c>
      <c r="M279" t="s">
        <v>2791</v>
      </c>
      <c r="N279" t="s">
        <v>42</v>
      </c>
      <c r="O279" t="s">
        <v>196</v>
      </c>
      <c r="P279" t="s">
        <v>144</v>
      </c>
      <c r="Q279">
        <v>13300</v>
      </c>
      <c r="S279">
        <v>9776.8328959999999</v>
      </c>
      <c r="T279">
        <v>46106013696</v>
      </c>
      <c r="U279">
        <v>35397459968</v>
      </c>
      <c r="V279">
        <v>7465340928</v>
      </c>
      <c r="W279">
        <v>359671328</v>
      </c>
      <c r="Y279">
        <v>0.63898801800000005</v>
      </c>
      <c r="Z279">
        <v>0.43438613700000001</v>
      </c>
      <c r="AA279">
        <v>9.1828013E-2</v>
      </c>
      <c r="AB279">
        <v>9.9999979000000003E-2</v>
      </c>
      <c r="AC279">
        <v>0.109999984</v>
      </c>
      <c r="AD279">
        <v>0.109999984</v>
      </c>
      <c r="AE279">
        <v>0.787298473</v>
      </c>
      <c r="AF279">
        <v>8150897152</v>
      </c>
      <c r="AG279">
        <v>3.689827352</v>
      </c>
    </row>
    <row r="280" spans="1:33" x14ac:dyDescent="0.25">
      <c r="A280" t="s">
        <v>2792</v>
      </c>
      <c r="B280" t="s">
        <v>2793</v>
      </c>
      <c r="C280" t="s">
        <v>2794</v>
      </c>
      <c r="D280" t="s">
        <v>2795</v>
      </c>
      <c r="E280" t="s">
        <v>2796</v>
      </c>
      <c r="F280">
        <v>3151882</v>
      </c>
      <c r="G280">
        <v>55.07</v>
      </c>
      <c r="H280">
        <v>173574141.74000001</v>
      </c>
      <c r="I280">
        <v>19821</v>
      </c>
      <c r="J280" t="s">
        <v>267</v>
      </c>
      <c r="K280" t="s">
        <v>178</v>
      </c>
      <c r="L280" t="s">
        <v>268</v>
      </c>
      <c r="M280" t="s">
        <v>2797</v>
      </c>
      <c r="N280" t="s">
        <v>42</v>
      </c>
      <c r="O280" t="s">
        <v>324</v>
      </c>
      <c r="P280" t="s">
        <v>325</v>
      </c>
      <c r="Q280">
        <v>12500</v>
      </c>
      <c r="S280">
        <v>8192.9999360000002</v>
      </c>
      <c r="T280">
        <v>24746000384</v>
      </c>
      <c r="U280">
        <v>14021999616</v>
      </c>
      <c r="V280">
        <v>2020999936</v>
      </c>
      <c r="W280">
        <v>359687808</v>
      </c>
      <c r="X280">
        <v>27.638605117000001</v>
      </c>
      <c r="Y280">
        <v>1.868499994</v>
      </c>
      <c r="Z280">
        <v>42.721664351000001</v>
      </c>
      <c r="AA280">
        <v>16.388700564000001</v>
      </c>
      <c r="AB280">
        <v>10.49999991</v>
      </c>
      <c r="AC280">
        <v>10.379999756</v>
      </c>
      <c r="AD280">
        <v>10.49999991</v>
      </c>
      <c r="AE280">
        <v>1.847072641</v>
      </c>
      <c r="AF280">
        <v>19907479552</v>
      </c>
      <c r="AG280">
        <v>0</v>
      </c>
    </row>
    <row r="281" spans="1:33" x14ac:dyDescent="0.25">
      <c r="A281" t="s">
        <v>2798</v>
      </c>
      <c r="B281" t="s">
        <v>2799</v>
      </c>
      <c r="C281" t="s">
        <v>2800</v>
      </c>
      <c r="D281">
        <v>534187109</v>
      </c>
      <c r="E281">
        <v>2516378</v>
      </c>
      <c r="F281">
        <v>2602055</v>
      </c>
      <c r="G281">
        <v>64.099999999999994</v>
      </c>
      <c r="H281">
        <v>166791725.5</v>
      </c>
      <c r="I281">
        <v>14650</v>
      </c>
      <c r="J281" t="s">
        <v>103</v>
      </c>
      <c r="K281" t="s">
        <v>104</v>
      </c>
      <c r="L281" t="s">
        <v>105</v>
      </c>
      <c r="M281" t="s">
        <v>106</v>
      </c>
      <c r="N281" t="s">
        <v>42</v>
      </c>
      <c r="O281" t="s">
        <v>2801</v>
      </c>
      <c r="P281" t="s">
        <v>124</v>
      </c>
      <c r="Q281">
        <v>9312</v>
      </c>
      <c r="S281">
        <v>13247.000064</v>
      </c>
      <c r="T281">
        <v>266605002752</v>
      </c>
      <c r="U281">
        <v>250282000384</v>
      </c>
      <c r="V281">
        <v>14049999872</v>
      </c>
      <c r="W281">
        <v>228529280</v>
      </c>
      <c r="X281">
        <v>7.3451738349999998</v>
      </c>
      <c r="Y281">
        <v>0.71589398299999996</v>
      </c>
      <c r="Z281">
        <v>8.3517769029999993</v>
      </c>
      <c r="AA281">
        <v>0.497154816</v>
      </c>
      <c r="AB281">
        <v>5.3999999760000001</v>
      </c>
      <c r="AC281">
        <v>5.3100000019999998</v>
      </c>
      <c r="AD281">
        <v>5.3999999760000001</v>
      </c>
      <c r="AE281">
        <v>0.89742861200000001</v>
      </c>
      <c r="AF281">
        <v>14881564672</v>
      </c>
      <c r="AG281">
        <v>1.560062439</v>
      </c>
    </row>
    <row r="282" spans="1:33" x14ac:dyDescent="0.25">
      <c r="A282" t="s">
        <v>2802</v>
      </c>
      <c r="B282" t="s">
        <v>2803</v>
      </c>
      <c r="C282" t="s">
        <v>2804</v>
      </c>
      <c r="D282">
        <v>535678106</v>
      </c>
      <c r="E282">
        <v>2516839</v>
      </c>
      <c r="F282">
        <v>2593185</v>
      </c>
      <c r="G282">
        <v>62.53</v>
      </c>
      <c r="H282">
        <v>162151858.05000001</v>
      </c>
      <c r="I282">
        <v>15029</v>
      </c>
      <c r="J282" t="s">
        <v>58</v>
      </c>
      <c r="K282" t="s">
        <v>59</v>
      </c>
      <c r="L282" t="s">
        <v>81</v>
      </c>
      <c r="M282" t="s">
        <v>220</v>
      </c>
      <c r="N282" t="s">
        <v>42</v>
      </c>
      <c r="O282" t="s">
        <v>2766</v>
      </c>
      <c r="P282" t="s">
        <v>77</v>
      </c>
      <c r="Q282">
        <v>4923</v>
      </c>
      <c r="S282">
        <v>1455.9140159999999</v>
      </c>
      <c r="T282">
        <v>2125395968</v>
      </c>
      <c r="U282">
        <v>316795008</v>
      </c>
      <c r="V282">
        <v>1799766016</v>
      </c>
      <c r="W282">
        <v>240006000</v>
      </c>
      <c r="X282">
        <v>22.702314376</v>
      </c>
      <c r="Y282">
        <v>6.5254678720000001</v>
      </c>
      <c r="Z282">
        <v>29.312407886999999</v>
      </c>
      <c r="AA282">
        <v>24.732787779999999</v>
      </c>
      <c r="AB282">
        <v>2.0399999910000002</v>
      </c>
      <c r="AC282">
        <v>2.0300000009999999</v>
      </c>
      <c r="AD282">
        <v>2.0399999910000002</v>
      </c>
      <c r="AE282">
        <v>8.2978918270000008</v>
      </c>
      <c r="AF282">
        <v>14757972992</v>
      </c>
      <c r="AG282">
        <v>2.015032808</v>
      </c>
    </row>
    <row r="283" spans="1:33" x14ac:dyDescent="0.25">
      <c r="A283" t="s">
        <v>2805</v>
      </c>
      <c r="B283" t="s">
        <v>2806</v>
      </c>
      <c r="C283" t="s">
        <v>2807</v>
      </c>
      <c r="D283">
        <v>501889208</v>
      </c>
      <c r="E283">
        <v>2971029</v>
      </c>
      <c r="F283">
        <v>3330928</v>
      </c>
      <c r="G283">
        <v>32.83</v>
      </c>
      <c r="H283">
        <v>109354366.23999999</v>
      </c>
      <c r="I283">
        <v>10095</v>
      </c>
      <c r="J283" t="s">
        <v>292</v>
      </c>
      <c r="K283" t="s">
        <v>128</v>
      </c>
      <c r="L283" t="s">
        <v>834</v>
      </c>
      <c r="M283" t="s">
        <v>834</v>
      </c>
      <c r="N283" t="s">
        <v>42</v>
      </c>
      <c r="O283" t="s">
        <v>246</v>
      </c>
      <c r="P283" t="s">
        <v>53</v>
      </c>
      <c r="Q283">
        <v>31100</v>
      </c>
      <c r="S283">
        <v>8507.9182079999991</v>
      </c>
      <c r="T283">
        <v>8203952128</v>
      </c>
      <c r="U283">
        <v>4776674816</v>
      </c>
      <c r="V283">
        <v>-309119008</v>
      </c>
      <c r="W283">
        <v>307487200</v>
      </c>
      <c r="X283">
        <v>21.236053466000001</v>
      </c>
      <c r="Y283">
        <v>2.9814639089999999</v>
      </c>
      <c r="Z283">
        <v>14.425052973</v>
      </c>
      <c r="AA283">
        <v>6.704307096</v>
      </c>
      <c r="AB283">
        <v>1.52000001</v>
      </c>
      <c r="AC283">
        <v>1.52000001</v>
      </c>
      <c r="AD283">
        <v>1.52000001</v>
      </c>
      <c r="AE283">
        <v>2.9454303020000001</v>
      </c>
      <c r="AF283">
        <v>9954117632</v>
      </c>
      <c r="AG283">
        <v>0</v>
      </c>
    </row>
    <row r="284" spans="1:33" x14ac:dyDescent="0.25">
      <c r="A284" t="s">
        <v>936</v>
      </c>
      <c r="B284" t="s">
        <v>937</v>
      </c>
      <c r="C284" t="s">
        <v>938</v>
      </c>
      <c r="D284">
        <v>539830109</v>
      </c>
      <c r="E284">
        <v>2522096</v>
      </c>
      <c r="F284">
        <v>2760147</v>
      </c>
      <c r="G284">
        <v>265.25</v>
      </c>
      <c r="H284">
        <v>732128991.75</v>
      </c>
      <c r="I284">
        <v>77712</v>
      </c>
      <c r="J284" t="s">
        <v>38</v>
      </c>
      <c r="K284" t="s">
        <v>39</v>
      </c>
      <c r="L284" t="s">
        <v>252</v>
      </c>
      <c r="M284" t="s">
        <v>252</v>
      </c>
      <c r="N284" t="s">
        <v>42</v>
      </c>
      <c r="O284" t="s">
        <v>939</v>
      </c>
      <c r="P284" t="s">
        <v>930</v>
      </c>
      <c r="Q284">
        <v>126000</v>
      </c>
      <c r="S284">
        <v>49083.999232000002</v>
      </c>
      <c r="T284">
        <v>48739000320</v>
      </c>
      <c r="U284">
        <v>46308999168</v>
      </c>
      <c r="V284">
        <v>-12673000448</v>
      </c>
      <c r="W284">
        <v>291000000</v>
      </c>
      <c r="X284">
        <v>19.328603743999999</v>
      </c>
      <c r="Y284">
        <v>23.886392593</v>
      </c>
      <c r="Z284">
        <v>200.27258816099999</v>
      </c>
      <c r="AA284">
        <v>11.641541217</v>
      </c>
      <c r="AB284">
        <v>12.669999837000001</v>
      </c>
      <c r="AC284">
        <v>16.839999675000001</v>
      </c>
      <c r="AD284">
        <v>17.050000189999999</v>
      </c>
      <c r="AE284">
        <v>33.227614080999999</v>
      </c>
      <c r="AF284">
        <v>78362656768</v>
      </c>
      <c r="AG284">
        <v>2.488218625</v>
      </c>
    </row>
    <row r="285" spans="1:33" x14ac:dyDescent="0.25">
      <c r="A285" t="s">
        <v>2808</v>
      </c>
      <c r="B285" t="s">
        <v>2809</v>
      </c>
      <c r="C285" t="s">
        <v>2810</v>
      </c>
      <c r="D285">
        <v>540424108</v>
      </c>
      <c r="E285">
        <v>2523022</v>
      </c>
      <c r="F285">
        <v>2901764</v>
      </c>
      <c r="G285">
        <v>44.65</v>
      </c>
      <c r="H285">
        <v>129563762.59999999</v>
      </c>
      <c r="I285">
        <v>15045</v>
      </c>
      <c r="J285" t="s">
        <v>103</v>
      </c>
      <c r="K285" t="s">
        <v>104</v>
      </c>
      <c r="L285" t="s">
        <v>105</v>
      </c>
      <c r="M285" t="s">
        <v>171</v>
      </c>
      <c r="N285" t="s">
        <v>42</v>
      </c>
      <c r="O285" t="s">
        <v>196</v>
      </c>
      <c r="P285" t="s">
        <v>144</v>
      </c>
      <c r="Q285">
        <v>16700</v>
      </c>
      <c r="S285">
        <v>13100</v>
      </c>
      <c r="T285">
        <v>78507999232</v>
      </c>
      <c r="U285">
        <v>55102001152</v>
      </c>
      <c r="V285">
        <v>17923000320</v>
      </c>
      <c r="W285">
        <v>336959360</v>
      </c>
      <c r="X285">
        <v>20.559976577</v>
      </c>
      <c r="Y285">
        <v>0.738038003</v>
      </c>
      <c r="Z285">
        <v>0.88074783400000001</v>
      </c>
      <c r="AA285">
        <v>0.20892079499999999</v>
      </c>
      <c r="AB285">
        <v>0.500000059</v>
      </c>
      <c r="AC285">
        <v>0.500000059</v>
      </c>
      <c r="AD285">
        <v>0.500000059</v>
      </c>
      <c r="AE285">
        <v>0.82349403499999996</v>
      </c>
      <c r="AF285">
        <v>15122736128</v>
      </c>
      <c r="AG285">
        <v>0.55991039499999995</v>
      </c>
    </row>
    <row r="286" spans="1:33" x14ac:dyDescent="0.25">
      <c r="A286" t="s">
        <v>946</v>
      </c>
      <c r="B286" t="s">
        <v>947</v>
      </c>
      <c r="C286" t="s">
        <v>948</v>
      </c>
      <c r="D286">
        <v>548661107</v>
      </c>
      <c r="E286">
        <v>2536763</v>
      </c>
      <c r="F286">
        <v>9620716</v>
      </c>
      <c r="G286">
        <v>70.55</v>
      </c>
      <c r="H286">
        <v>678741513.79999995</v>
      </c>
      <c r="I286">
        <v>61367</v>
      </c>
      <c r="J286" t="s">
        <v>292</v>
      </c>
      <c r="K286" t="s">
        <v>128</v>
      </c>
      <c r="L286" t="s">
        <v>293</v>
      </c>
      <c r="M286" t="s">
        <v>800</v>
      </c>
      <c r="N286" t="s">
        <v>42</v>
      </c>
      <c r="O286" t="s">
        <v>949</v>
      </c>
      <c r="P286" t="s">
        <v>345</v>
      </c>
      <c r="Q286">
        <v>180000</v>
      </c>
      <c r="S286">
        <v>62469.000192</v>
      </c>
      <c r="T286">
        <v>35370000384</v>
      </c>
      <c r="U286">
        <v>28661999616</v>
      </c>
      <c r="V286">
        <v>5565000192</v>
      </c>
      <c r="W286">
        <v>873000000</v>
      </c>
      <c r="X286">
        <v>21.400684355999999</v>
      </c>
      <c r="Y286">
        <v>9.0755252829999993</v>
      </c>
      <c r="Z286">
        <v>32.596649186999997</v>
      </c>
      <c r="AA286">
        <v>7.073927254</v>
      </c>
      <c r="AB286">
        <v>2.740000078</v>
      </c>
      <c r="AC286">
        <v>2.729999968</v>
      </c>
      <c r="AD286">
        <v>2.740000078</v>
      </c>
      <c r="AE286">
        <v>9.3332555320000008</v>
      </c>
      <c r="AF286">
        <v>62468071424</v>
      </c>
      <c r="AG286">
        <v>1.785967308</v>
      </c>
    </row>
    <row r="287" spans="1:33" x14ac:dyDescent="0.25">
      <c r="A287" t="s">
        <v>2811</v>
      </c>
      <c r="B287" t="s">
        <v>2812</v>
      </c>
      <c r="C287" t="s">
        <v>2813</v>
      </c>
      <c r="E287" t="s">
        <v>2814</v>
      </c>
      <c r="F287">
        <v>3713322</v>
      </c>
      <c r="G287">
        <v>90.32</v>
      </c>
      <c r="H287">
        <v>335387243.04000002</v>
      </c>
      <c r="I287">
        <v>36807</v>
      </c>
      <c r="J287" t="s">
        <v>119</v>
      </c>
      <c r="K287" t="s">
        <v>120</v>
      </c>
      <c r="L287" t="s">
        <v>121</v>
      </c>
      <c r="M287" t="s">
        <v>609</v>
      </c>
      <c r="N287" t="s">
        <v>42</v>
      </c>
      <c r="O287" t="s">
        <v>318</v>
      </c>
      <c r="P287" t="s">
        <v>271</v>
      </c>
      <c r="Q287">
        <v>13000</v>
      </c>
      <c r="S287">
        <v>28507.000319999999</v>
      </c>
      <c r="T287">
        <v>23419000832</v>
      </c>
      <c r="U287">
        <v>17312000000</v>
      </c>
      <c r="V287">
        <v>4976999936</v>
      </c>
      <c r="W287">
        <v>409165568</v>
      </c>
      <c r="X287">
        <v>8.9036359780000005</v>
      </c>
      <c r="Y287">
        <v>5.4321088790000003</v>
      </c>
      <c r="Z287">
        <v>57.688293823999999</v>
      </c>
      <c r="AA287">
        <v>16.336528905000002</v>
      </c>
      <c r="AB287">
        <v>9.0399999609999995</v>
      </c>
      <c r="AC287">
        <v>9.0099997520000006</v>
      </c>
      <c r="AD287">
        <v>9.0299999710000005</v>
      </c>
      <c r="AE287">
        <v>6.0762631540000003</v>
      </c>
      <c r="AF287">
        <v>36946108416</v>
      </c>
      <c r="AG287">
        <v>3.6093888409999999</v>
      </c>
    </row>
    <row r="288" spans="1:33" x14ac:dyDescent="0.25">
      <c r="A288" t="s">
        <v>956</v>
      </c>
      <c r="B288" t="s">
        <v>957</v>
      </c>
      <c r="C288" t="s">
        <v>958</v>
      </c>
      <c r="D288" t="s">
        <v>959</v>
      </c>
      <c r="E288">
        <v>2340168</v>
      </c>
      <c r="F288">
        <v>1727476</v>
      </c>
      <c r="G288">
        <v>143.94</v>
      </c>
      <c r="H288">
        <v>248652895.44</v>
      </c>
      <c r="I288">
        <v>22317</v>
      </c>
      <c r="J288" t="s">
        <v>103</v>
      </c>
      <c r="K288" t="s">
        <v>104</v>
      </c>
      <c r="L288" t="s">
        <v>256</v>
      </c>
      <c r="M288" t="s">
        <v>960</v>
      </c>
      <c r="N288" t="s">
        <v>42</v>
      </c>
      <c r="O288" t="s">
        <v>961</v>
      </c>
      <c r="P288" t="s">
        <v>144</v>
      </c>
      <c r="Q288">
        <v>15456</v>
      </c>
      <c r="S288">
        <v>5623.992064</v>
      </c>
      <c r="T288">
        <v>126841028608</v>
      </c>
      <c r="U288">
        <v>110500052992</v>
      </c>
      <c r="V288">
        <v>10409620480</v>
      </c>
      <c r="W288">
        <v>154986944</v>
      </c>
      <c r="X288">
        <v>15.219198226</v>
      </c>
      <c r="Y288">
        <v>1.2434760330000001</v>
      </c>
      <c r="Z288">
        <v>8.6182887659999992</v>
      </c>
      <c r="AA288">
        <v>1.0454486970000001</v>
      </c>
      <c r="AB288">
        <v>7.4699999090000002</v>
      </c>
      <c r="AC288">
        <v>7.4599999180000003</v>
      </c>
      <c r="AD288">
        <v>7.4699999090000002</v>
      </c>
      <c r="AE288">
        <v>1.4764787079999999</v>
      </c>
      <c r="AF288">
        <v>22558023680</v>
      </c>
      <c r="AG288">
        <v>1.945254901</v>
      </c>
    </row>
    <row r="289" spans="1:33" x14ac:dyDescent="0.25">
      <c r="A289" t="s">
        <v>2815</v>
      </c>
      <c r="B289" t="s">
        <v>2816</v>
      </c>
      <c r="C289" t="s">
        <v>2817</v>
      </c>
      <c r="D289">
        <v>554382101</v>
      </c>
      <c r="E289">
        <v>2543967</v>
      </c>
      <c r="F289">
        <v>1368394</v>
      </c>
      <c r="G289">
        <v>67.89</v>
      </c>
      <c r="H289">
        <v>92900268.659999996</v>
      </c>
      <c r="I289">
        <v>9757</v>
      </c>
      <c r="J289" t="s">
        <v>149</v>
      </c>
      <c r="K289" t="s">
        <v>104</v>
      </c>
      <c r="L289" t="s">
        <v>860</v>
      </c>
      <c r="M289" t="s">
        <v>2687</v>
      </c>
      <c r="N289" t="s">
        <v>42</v>
      </c>
      <c r="O289" t="s">
        <v>1731</v>
      </c>
      <c r="P289" t="s">
        <v>77</v>
      </c>
      <c r="Q289">
        <v>976</v>
      </c>
      <c r="S289">
        <v>1090.0290239999999</v>
      </c>
      <c r="T289">
        <v>9941765120</v>
      </c>
      <c r="U289">
        <v>5451256832</v>
      </c>
      <c r="V289">
        <v>3982234880</v>
      </c>
      <c r="W289">
        <v>143853632</v>
      </c>
      <c r="X289">
        <v>110.550453186</v>
      </c>
      <c r="Y289">
        <v>2.6267740719999999</v>
      </c>
      <c r="Z289">
        <v>18.65935537</v>
      </c>
      <c r="AA289">
        <v>7.6835659549999997</v>
      </c>
      <c r="AB289">
        <v>5.820000082</v>
      </c>
      <c r="AC289">
        <v>5.810000091</v>
      </c>
      <c r="AD289">
        <v>5.820000082</v>
      </c>
      <c r="AE289">
        <v>2.345844225</v>
      </c>
      <c r="AF289">
        <v>9800627200</v>
      </c>
      <c r="AG289">
        <v>9.8983648689999999</v>
      </c>
    </row>
    <row r="290" spans="1:33" x14ac:dyDescent="0.25">
      <c r="A290" t="s">
        <v>962</v>
      </c>
      <c r="B290" t="s">
        <v>963</v>
      </c>
      <c r="C290" t="s">
        <v>964</v>
      </c>
      <c r="D290" t="s">
        <v>965</v>
      </c>
      <c r="E290">
        <v>2345022</v>
      </c>
      <c r="F290">
        <v>3353122</v>
      </c>
      <c r="G290">
        <v>42.2</v>
      </c>
      <c r="H290">
        <v>141501748.40000001</v>
      </c>
      <c r="I290">
        <v>13017</v>
      </c>
      <c r="J290" t="s">
        <v>292</v>
      </c>
      <c r="K290" t="s">
        <v>128</v>
      </c>
      <c r="L290" t="s">
        <v>293</v>
      </c>
      <c r="M290" t="s">
        <v>912</v>
      </c>
      <c r="N290" t="s">
        <v>42</v>
      </c>
      <c r="O290" t="s">
        <v>457</v>
      </c>
      <c r="P290" t="s">
        <v>190</v>
      </c>
      <c r="Q290">
        <v>157900</v>
      </c>
      <c r="S290">
        <v>26131.999744000001</v>
      </c>
      <c r="T290">
        <v>21273999360</v>
      </c>
      <c r="U290">
        <v>17482999808</v>
      </c>
      <c r="V290">
        <v>-607000000</v>
      </c>
      <c r="W290">
        <v>305700000</v>
      </c>
      <c r="X290">
        <v>10.976996421000001</v>
      </c>
      <c r="Y290">
        <v>3.1061489579999999</v>
      </c>
      <c r="Z290">
        <v>17.731958762000001</v>
      </c>
      <c r="AA290">
        <v>3.1734317339999998</v>
      </c>
      <c r="AB290">
        <v>2.1900000140000002</v>
      </c>
      <c r="AC290">
        <v>2.1800000229999998</v>
      </c>
      <c r="AD290">
        <v>2.1900000140000002</v>
      </c>
      <c r="AE290">
        <v>3.4047350459999999</v>
      </c>
      <c r="AF290">
        <v>12995562496</v>
      </c>
      <c r="AG290">
        <v>4.3898103979999998</v>
      </c>
    </row>
    <row r="291" spans="1:33" x14ac:dyDescent="0.25">
      <c r="A291" t="s">
        <v>2818</v>
      </c>
      <c r="B291" t="s">
        <v>2819</v>
      </c>
      <c r="C291" t="s">
        <v>2820</v>
      </c>
      <c r="E291" t="s">
        <v>2821</v>
      </c>
      <c r="F291">
        <v>1207191</v>
      </c>
      <c r="G291">
        <v>52.7</v>
      </c>
      <c r="H291">
        <v>63618965.700000003</v>
      </c>
      <c r="I291">
        <v>5578</v>
      </c>
      <c r="J291" t="s">
        <v>48</v>
      </c>
      <c r="K291" t="s">
        <v>49</v>
      </c>
      <c r="L291" t="s">
        <v>208</v>
      </c>
      <c r="M291" t="s">
        <v>385</v>
      </c>
      <c r="N291" t="s">
        <v>42</v>
      </c>
      <c r="O291" t="s">
        <v>2822</v>
      </c>
      <c r="P291" t="s">
        <v>186</v>
      </c>
      <c r="Q291">
        <v>4500</v>
      </c>
      <c r="S291">
        <v>3690.6</v>
      </c>
      <c r="T291">
        <v>15498699776</v>
      </c>
      <c r="U291">
        <v>10227999744</v>
      </c>
      <c r="V291">
        <v>-7616900096</v>
      </c>
      <c r="W291">
        <v>107167696</v>
      </c>
      <c r="X291">
        <v>17.418079376000001</v>
      </c>
      <c r="Y291">
        <v>1.4036099909999999</v>
      </c>
      <c r="Z291">
        <v>12.166056804</v>
      </c>
      <c r="AA291">
        <v>4.0353824899999999</v>
      </c>
      <c r="AB291">
        <v>4.8999999760000001</v>
      </c>
      <c r="AC291">
        <v>5.7599999899999998</v>
      </c>
      <c r="AD291">
        <v>5.8000000710000004</v>
      </c>
      <c r="AE291">
        <v>1.0715345890000001</v>
      </c>
      <c r="AF291">
        <v>5716343808</v>
      </c>
      <c r="AG291">
        <v>0</v>
      </c>
    </row>
    <row r="292" spans="1:33" x14ac:dyDescent="0.25">
      <c r="A292" t="s">
        <v>971</v>
      </c>
      <c r="B292" t="s">
        <v>972</v>
      </c>
      <c r="C292" t="s">
        <v>973</v>
      </c>
      <c r="D292">
        <v>565849106</v>
      </c>
      <c r="E292">
        <v>2910970</v>
      </c>
      <c r="F292">
        <v>9213611</v>
      </c>
      <c r="G292">
        <v>18.059999999999999</v>
      </c>
      <c r="H292">
        <v>166397814.66</v>
      </c>
      <c r="I292">
        <v>15300</v>
      </c>
      <c r="J292" t="s">
        <v>315</v>
      </c>
      <c r="K292" t="s">
        <v>315</v>
      </c>
      <c r="L292" t="s">
        <v>525</v>
      </c>
      <c r="M292" t="s">
        <v>526</v>
      </c>
      <c r="N292" t="s">
        <v>42</v>
      </c>
      <c r="O292" t="s">
        <v>318</v>
      </c>
      <c r="P292" t="s">
        <v>271</v>
      </c>
      <c r="Q292">
        <v>2611</v>
      </c>
      <c r="S292">
        <v>4070.0000639999998</v>
      </c>
      <c r="T292">
        <v>32309999616</v>
      </c>
      <c r="U292">
        <v>13388000256</v>
      </c>
      <c r="V292">
        <v>18806999040</v>
      </c>
      <c r="W292">
        <v>847000000</v>
      </c>
      <c r="Y292">
        <v>0.57181501300000004</v>
      </c>
      <c r="Z292">
        <v>-8.1658257659999993</v>
      </c>
      <c r="AA292">
        <v>-4.6638003460000004</v>
      </c>
      <c r="AB292">
        <v>-2.159999966</v>
      </c>
      <c r="AC292">
        <v>-2.159999966</v>
      </c>
      <c r="AD292">
        <v>-2.159999966</v>
      </c>
      <c r="AE292">
        <v>0.80841447099999997</v>
      </c>
      <c r="AF292">
        <v>15419245568</v>
      </c>
      <c r="AG292">
        <v>1.1074197610000001</v>
      </c>
    </row>
    <row r="293" spans="1:33" x14ac:dyDescent="0.25">
      <c r="A293" t="s">
        <v>974</v>
      </c>
      <c r="B293" t="s">
        <v>975</v>
      </c>
      <c r="C293" t="s">
        <v>976</v>
      </c>
      <c r="D293" t="s">
        <v>977</v>
      </c>
      <c r="E293" t="s">
        <v>978</v>
      </c>
      <c r="F293">
        <v>5757800</v>
      </c>
      <c r="G293">
        <v>47.02</v>
      </c>
      <c r="H293">
        <v>270731756</v>
      </c>
      <c r="I293">
        <v>24817</v>
      </c>
      <c r="J293" t="s">
        <v>315</v>
      </c>
      <c r="K293" t="s">
        <v>315</v>
      </c>
      <c r="L293" t="s">
        <v>525</v>
      </c>
      <c r="M293" t="s">
        <v>979</v>
      </c>
      <c r="N293" t="s">
        <v>42</v>
      </c>
      <c r="O293" t="s">
        <v>980</v>
      </c>
      <c r="P293" t="s">
        <v>190</v>
      </c>
      <c r="Q293">
        <v>45440</v>
      </c>
      <c r="S293">
        <v>54225.000447999999</v>
      </c>
      <c r="T293">
        <v>43292999680</v>
      </c>
      <c r="U293">
        <v>22336000000</v>
      </c>
      <c r="V293">
        <v>9747000320</v>
      </c>
      <c r="W293">
        <v>528000000</v>
      </c>
      <c r="X293">
        <v>10.564808845</v>
      </c>
      <c r="Y293">
        <v>1.7415510409999999</v>
      </c>
      <c r="Z293">
        <v>8.834527714</v>
      </c>
      <c r="AA293">
        <v>3.0876466850000002</v>
      </c>
      <c r="AB293">
        <v>2.1429999849999999</v>
      </c>
      <c r="AC293">
        <v>2.132999995</v>
      </c>
      <c r="AD293">
        <v>2.1429999849999999</v>
      </c>
      <c r="AE293">
        <v>1.8534199629999999</v>
      </c>
      <c r="AF293">
        <v>25538338816</v>
      </c>
      <c r="AG293">
        <v>2.807315993</v>
      </c>
    </row>
    <row r="294" spans="1:33" x14ac:dyDescent="0.25">
      <c r="A294" t="s">
        <v>981</v>
      </c>
      <c r="B294" t="s">
        <v>982</v>
      </c>
      <c r="C294" t="s">
        <v>983</v>
      </c>
      <c r="D294">
        <v>571903202</v>
      </c>
      <c r="E294">
        <v>2210614</v>
      </c>
      <c r="F294">
        <v>3527772</v>
      </c>
      <c r="G294">
        <v>78.78</v>
      </c>
      <c r="H294">
        <v>277917878.16000003</v>
      </c>
      <c r="I294">
        <v>30762</v>
      </c>
      <c r="J294" t="s">
        <v>292</v>
      </c>
      <c r="K294" t="s">
        <v>128</v>
      </c>
      <c r="L294" t="s">
        <v>984</v>
      </c>
      <c r="M294" t="s">
        <v>985</v>
      </c>
      <c r="N294" t="s">
        <v>42</v>
      </c>
      <c r="O294" t="s">
        <v>939</v>
      </c>
      <c r="P294" t="s">
        <v>930</v>
      </c>
      <c r="Q294">
        <v>127500</v>
      </c>
      <c r="S294">
        <v>15322.000128</v>
      </c>
      <c r="T294">
        <v>25002000384</v>
      </c>
      <c r="U294">
        <v>19160999936</v>
      </c>
      <c r="V294">
        <v>-11381999616</v>
      </c>
      <c r="W294">
        <v>390500000</v>
      </c>
      <c r="X294">
        <v>21.070625305</v>
      </c>
      <c r="AA294">
        <v>4.7376022620000002</v>
      </c>
      <c r="AB294">
        <v>2.8800000539999999</v>
      </c>
      <c r="AC294">
        <v>2.8399999729999998</v>
      </c>
      <c r="AD294">
        <v>2.8800000539999999</v>
      </c>
      <c r="AE294">
        <v>5.266836402</v>
      </c>
      <c r="AF294">
        <v>30941620224</v>
      </c>
      <c r="AG294">
        <v>1.3962935270000001</v>
      </c>
    </row>
    <row r="295" spans="1:33" x14ac:dyDescent="0.25">
      <c r="A295" t="s">
        <v>986</v>
      </c>
      <c r="B295" t="s">
        <v>987</v>
      </c>
      <c r="C295" t="s">
        <v>988</v>
      </c>
      <c r="D295">
        <v>571748102</v>
      </c>
      <c r="E295">
        <v>2567741</v>
      </c>
      <c r="F295">
        <v>5662933</v>
      </c>
      <c r="G295">
        <v>69.31</v>
      </c>
      <c r="H295">
        <v>392497886.23000002</v>
      </c>
      <c r="I295">
        <v>35735</v>
      </c>
      <c r="J295" t="s">
        <v>103</v>
      </c>
      <c r="K295" t="s">
        <v>104</v>
      </c>
      <c r="L295" t="s">
        <v>105</v>
      </c>
      <c r="M295" t="s">
        <v>233</v>
      </c>
      <c r="N295" t="s">
        <v>42</v>
      </c>
      <c r="O295" t="s">
        <v>196</v>
      </c>
      <c r="P295" t="s">
        <v>144</v>
      </c>
      <c r="Q295">
        <v>60000</v>
      </c>
      <c r="S295">
        <v>13184.999936</v>
      </c>
      <c r="T295">
        <v>18357999616</v>
      </c>
      <c r="U295">
        <v>11603999744</v>
      </c>
      <c r="V295">
        <v>-2211000064</v>
      </c>
      <c r="W295">
        <v>516523360</v>
      </c>
      <c r="X295">
        <v>19.681236266999999</v>
      </c>
      <c r="Y295">
        <v>4.8253631590000001</v>
      </c>
      <c r="Z295">
        <v>26.426193846</v>
      </c>
      <c r="AA295">
        <v>9.4617815309999997</v>
      </c>
      <c r="AB295">
        <v>3.2800000900000001</v>
      </c>
      <c r="AC295">
        <v>3.25</v>
      </c>
      <c r="AD295">
        <v>3.2800000900000001</v>
      </c>
      <c r="AE295">
        <v>5.3665465409999999</v>
      </c>
      <c r="AF295">
        <v>35385208832</v>
      </c>
      <c r="AG295">
        <v>1.875631305</v>
      </c>
    </row>
    <row r="296" spans="1:33" x14ac:dyDescent="0.25">
      <c r="A296" t="s">
        <v>2823</v>
      </c>
      <c r="B296" t="s">
        <v>2824</v>
      </c>
      <c r="C296" t="s">
        <v>2825</v>
      </c>
      <c r="D296">
        <v>573284106</v>
      </c>
      <c r="E296">
        <v>2572079</v>
      </c>
      <c r="F296">
        <v>695837</v>
      </c>
      <c r="G296">
        <v>219.45</v>
      </c>
      <c r="H296">
        <v>152701429.65000001</v>
      </c>
      <c r="I296">
        <v>13927</v>
      </c>
      <c r="J296" t="s">
        <v>119</v>
      </c>
      <c r="K296" t="s">
        <v>39</v>
      </c>
      <c r="L296" t="s">
        <v>943</v>
      </c>
      <c r="M296" t="s">
        <v>2826</v>
      </c>
      <c r="N296" t="s">
        <v>42</v>
      </c>
      <c r="O296" t="s">
        <v>1217</v>
      </c>
      <c r="P296" t="s">
        <v>345</v>
      </c>
      <c r="Q296">
        <v>7300</v>
      </c>
      <c r="S296">
        <v>3714.5330560000002</v>
      </c>
      <c r="T296">
        <v>7373200896</v>
      </c>
      <c r="U296">
        <v>3214802944</v>
      </c>
      <c r="V296">
        <v>1479677056</v>
      </c>
      <c r="W296">
        <v>63466000</v>
      </c>
      <c r="X296">
        <v>31.355129241</v>
      </c>
      <c r="Y296">
        <v>2.5748329160000001</v>
      </c>
      <c r="Z296">
        <v>9.7481458589999992</v>
      </c>
      <c r="AA296">
        <v>5.5814630059999999</v>
      </c>
      <c r="AB296">
        <v>6.3799999349999998</v>
      </c>
      <c r="AC296">
        <v>6.3399999730000003</v>
      </c>
      <c r="AD296">
        <v>6.3799999349999998</v>
      </c>
      <c r="AE296">
        <v>3.3517449400000001</v>
      </c>
      <c r="AF296">
        <v>14152321024</v>
      </c>
      <c r="AG296">
        <v>0.73820917100000005</v>
      </c>
    </row>
    <row r="297" spans="1:33" x14ac:dyDescent="0.25">
      <c r="A297" t="s">
        <v>2002</v>
      </c>
      <c r="B297" t="s">
        <v>2003</v>
      </c>
      <c r="C297" t="s">
        <v>2004</v>
      </c>
      <c r="D297">
        <v>574599106</v>
      </c>
      <c r="E297">
        <v>2570200</v>
      </c>
      <c r="F297">
        <v>3605197</v>
      </c>
      <c r="G297">
        <v>31.65</v>
      </c>
      <c r="H297">
        <v>114104485.05</v>
      </c>
      <c r="I297">
        <v>10390</v>
      </c>
      <c r="J297" t="s">
        <v>38</v>
      </c>
      <c r="K297" t="s">
        <v>39</v>
      </c>
      <c r="L297" t="s">
        <v>943</v>
      </c>
      <c r="M297" t="s">
        <v>2005</v>
      </c>
      <c r="N297" t="s">
        <v>42</v>
      </c>
      <c r="O297" t="s">
        <v>2006</v>
      </c>
      <c r="P297" t="s">
        <v>488</v>
      </c>
      <c r="Q297">
        <v>25000</v>
      </c>
      <c r="S297">
        <v>7312.9999360000002</v>
      </c>
      <c r="T297">
        <v>5373000192</v>
      </c>
      <c r="U297">
        <v>5270000128</v>
      </c>
      <c r="V297">
        <v>-1094000000</v>
      </c>
      <c r="W297">
        <v>324500000</v>
      </c>
      <c r="X297">
        <v>24.519248961999999</v>
      </c>
      <c r="AA297">
        <v>8.4324322370000004</v>
      </c>
      <c r="AB297">
        <v>1.409999996</v>
      </c>
      <c r="AC297">
        <v>1.389999985</v>
      </c>
      <c r="AD297">
        <v>1.409999996</v>
      </c>
      <c r="AF297">
        <v>9949348864</v>
      </c>
      <c r="AG297">
        <v>1.2164297070000001</v>
      </c>
    </row>
    <row r="298" spans="1:33" x14ac:dyDescent="0.25">
      <c r="A298" t="s">
        <v>989</v>
      </c>
      <c r="B298" t="s">
        <v>990</v>
      </c>
      <c r="C298" t="s">
        <v>991</v>
      </c>
      <c r="D298" t="s">
        <v>992</v>
      </c>
      <c r="E298" t="s">
        <v>993</v>
      </c>
      <c r="F298">
        <v>10491384</v>
      </c>
      <c r="G298">
        <v>102.2</v>
      </c>
      <c r="H298">
        <v>1072219444.8</v>
      </c>
      <c r="I298">
        <v>111358</v>
      </c>
      <c r="J298" t="s">
        <v>58</v>
      </c>
      <c r="K298" t="s">
        <v>104</v>
      </c>
      <c r="L298" t="s">
        <v>194</v>
      </c>
      <c r="M298" t="s">
        <v>195</v>
      </c>
      <c r="N298" t="s">
        <v>42</v>
      </c>
      <c r="O298" t="s">
        <v>994</v>
      </c>
      <c r="P298" t="s">
        <v>144</v>
      </c>
      <c r="Q298">
        <v>11300</v>
      </c>
      <c r="S298">
        <v>10537.000192</v>
      </c>
      <c r="T298">
        <v>17322999808</v>
      </c>
      <c r="U298">
        <v>11073999872</v>
      </c>
      <c r="V298">
        <v>3657999872</v>
      </c>
      <c r="W298">
        <v>1092000000</v>
      </c>
      <c r="X298">
        <v>26.531307219999999</v>
      </c>
      <c r="Y298">
        <v>17.523860931000002</v>
      </c>
      <c r="Z298">
        <v>64.328049390999993</v>
      </c>
      <c r="AA298">
        <v>25.133773356999999</v>
      </c>
      <c r="AB298">
        <v>3.6200000640000001</v>
      </c>
      <c r="AC298">
        <v>3.6200000640000001</v>
      </c>
      <c r="AD298">
        <v>3.6200000640000001</v>
      </c>
      <c r="AE298">
        <v>17.945392416000001</v>
      </c>
      <c r="AF298">
        <v>109440876544</v>
      </c>
      <c r="AG298">
        <v>0.71428572499999998</v>
      </c>
    </row>
    <row r="299" spans="1:33" x14ac:dyDescent="0.25">
      <c r="A299" t="s">
        <v>995</v>
      </c>
      <c r="B299" t="s">
        <v>996</v>
      </c>
      <c r="C299" t="s">
        <v>997</v>
      </c>
      <c r="D299">
        <v>577081102</v>
      </c>
      <c r="E299">
        <v>2572303</v>
      </c>
      <c r="F299">
        <v>3680432</v>
      </c>
      <c r="G299">
        <v>31.57</v>
      </c>
      <c r="H299">
        <v>116191238.23999999</v>
      </c>
      <c r="I299">
        <v>10798</v>
      </c>
      <c r="J299" t="s">
        <v>292</v>
      </c>
      <c r="K299" t="s">
        <v>128</v>
      </c>
      <c r="L299" t="s">
        <v>773</v>
      </c>
      <c r="M299" t="s">
        <v>774</v>
      </c>
      <c r="N299" t="s">
        <v>42</v>
      </c>
      <c r="O299" t="s">
        <v>998</v>
      </c>
      <c r="P299" t="s">
        <v>77</v>
      </c>
      <c r="Q299">
        <v>31000</v>
      </c>
      <c r="S299">
        <v>5621.9500159999998</v>
      </c>
      <c r="T299">
        <v>6648866816</v>
      </c>
      <c r="U299">
        <v>4233488896</v>
      </c>
      <c r="V299">
        <v>349964992</v>
      </c>
      <c r="W299">
        <v>342100000</v>
      </c>
      <c r="X299">
        <v>23.014389038000001</v>
      </c>
      <c r="Y299">
        <v>3.9615950579999999</v>
      </c>
      <c r="Z299">
        <v>14.409544864000001</v>
      </c>
      <c r="AA299">
        <v>5.4048169689999996</v>
      </c>
      <c r="AB299">
        <v>1.05</v>
      </c>
      <c r="AC299">
        <v>1.04000001</v>
      </c>
      <c r="AD299">
        <v>1.05</v>
      </c>
      <c r="AE299">
        <v>4.4713902179999998</v>
      </c>
      <c r="AF299">
        <v>10405017600</v>
      </c>
      <c r="AG299">
        <v>4.8146974829999998</v>
      </c>
    </row>
    <row r="300" spans="1:33" x14ac:dyDescent="0.25">
      <c r="A300" t="s">
        <v>999</v>
      </c>
      <c r="B300" t="s">
        <v>1000</v>
      </c>
      <c r="C300" t="s">
        <v>1001</v>
      </c>
      <c r="D300">
        <v>579780206</v>
      </c>
      <c r="E300">
        <v>2550161</v>
      </c>
      <c r="F300">
        <v>1248909</v>
      </c>
      <c r="G300">
        <v>91.2</v>
      </c>
      <c r="H300">
        <v>113900500.8</v>
      </c>
      <c r="I300">
        <v>11512</v>
      </c>
      <c r="J300" t="s">
        <v>243</v>
      </c>
      <c r="K300" t="s">
        <v>49</v>
      </c>
      <c r="L300" t="s">
        <v>422</v>
      </c>
      <c r="M300" t="s">
        <v>423</v>
      </c>
      <c r="N300" t="s">
        <v>42</v>
      </c>
      <c r="O300" t="s">
        <v>1002</v>
      </c>
      <c r="P300" t="s">
        <v>930</v>
      </c>
      <c r="Q300">
        <v>10000</v>
      </c>
      <c r="S300">
        <v>4386.4000640000004</v>
      </c>
      <c r="T300">
        <v>4716499968</v>
      </c>
      <c r="U300">
        <v>2941900032</v>
      </c>
      <c r="V300">
        <v>-489500000</v>
      </c>
      <c r="W300">
        <v>126072504</v>
      </c>
      <c r="X300">
        <v>25.882202148000001</v>
      </c>
      <c r="Y300">
        <v>6.720064163</v>
      </c>
      <c r="Z300">
        <v>26.499557242000002</v>
      </c>
      <c r="AA300">
        <v>10.081241048000001</v>
      </c>
      <c r="AB300">
        <v>3.6499999760000001</v>
      </c>
      <c r="AC300">
        <v>3.620000004</v>
      </c>
      <c r="AD300">
        <v>3.6499999760000001</v>
      </c>
      <c r="AE300">
        <v>6.5425126599999999</v>
      </c>
      <c r="AF300">
        <v>11276149760</v>
      </c>
      <c r="AG300">
        <v>1.8530702670000001</v>
      </c>
    </row>
    <row r="301" spans="1:33" x14ac:dyDescent="0.25">
      <c r="A301" t="s">
        <v>1003</v>
      </c>
      <c r="B301" t="s">
        <v>1004</v>
      </c>
      <c r="C301" t="s">
        <v>1005</v>
      </c>
      <c r="D301">
        <v>580135101</v>
      </c>
      <c r="E301">
        <v>2550707</v>
      </c>
      <c r="F301">
        <v>9321163</v>
      </c>
      <c r="G301">
        <v>119.27</v>
      </c>
      <c r="H301">
        <v>1111735111.01</v>
      </c>
      <c r="I301">
        <v>99047</v>
      </c>
      <c r="J301" t="s">
        <v>292</v>
      </c>
      <c r="K301" t="s">
        <v>128</v>
      </c>
      <c r="L301" t="s">
        <v>293</v>
      </c>
      <c r="M301" t="s">
        <v>381</v>
      </c>
      <c r="N301" t="s">
        <v>42</v>
      </c>
      <c r="O301" t="s">
        <v>1006</v>
      </c>
      <c r="P301" t="s">
        <v>53</v>
      </c>
      <c r="Q301">
        <v>420000</v>
      </c>
      <c r="S301">
        <v>24934.300159999999</v>
      </c>
      <c r="T301">
        <v>32486899712</v>
      </c>
      <c r="U301">
        <v>34111000576</v>
      </c>
      <c r="V301">
        <v>-4128800000</v>
      </c>
      <c r="W301">
        <v>830400000</v>
      </c>
      <c r="X301">
        <v>22.156433105000001</v>
      </c>
      <c r="AA301">
        <v>14.280693526</v>
      </c>
      <c r="AB301">
        <v>5.3500000229999998</v>
      </c>
      <c r="AC301">
        <v>5.2899999610000004</v>
      </c>
      <c r="AD301">
        <v>5.3500000229999998</v>
      </c>
      <c r="AF301">
        <v>97984126976</v>
      </c>
      <c r="AG301">
        <v>2.9848243839999999</v>
      </c>
    </row>
    <row r="302" spans="1:33" x14ac:dyDescent="0.25">
      <c r="A302" t="s">
        <v>1007</v>
      </c>
      <c r="B302" t="s">
        <v>1008</v>
      </c>
      <c r="C302" t="s">
        <v>1009</v>
      </c>
      <c r="D302" t="s">
        <v>1010</v>
      </c>
      <c r="E302">
        <v>2378534</v>
      </c>
      <c r="F302">
        <v>2445688</v>
      </c>
      <c r="G302">
        <v>143.81</v>
      </c>
      <c r="H302">
        <v>351714391.27999997</v>
      </c>
      <c r="I302">
        <v>32513</v>
      </c>
      <c r="J302" t="s">
        <v>48</v>
      </c>
      <c r="K302" t="s">
        <v>49</v>
      </c>
      <c r="L302" t="s">
        <v>208</v>
      </c>
      <c r="M302" t="s">
        <v>209</v>
      </c>
      <c r="N302" t="s">
        <v>42</v>
      </c>
      <c r="O302" t="s">
        <v>725</v>
      </c>
      <c r="P302" t="s">
        <v>77</v>
      </c>
      <c r="Q302">
        <v>68000</v>
      </c>
      <c r="S302">
        <v>194267.00083199999</v>
      </c>
      <c r="T302">
        <v>58315001856</v>
      </c>
      <c r="U302">
        <v>47351001088</v>
      </c>
      <c r="V302">
        <v>-3304999936</v>
      </c>
      <c r="W302">
        <v>226000000</v>
      </c>
      <c r="X302">
        <v>17.468807219999999</v>
      </c>
      <c r="Y302">
        <v>4.4889950750000001</v>
      </c>
      <c r="Z302">
        <v>20.990294823999999</v>
      </c>
      <c r="AA302">
        <v>3.353952262</v>
      </c>
      <c r="AB302">
        <v>9.0000001189999992</v>
      </c>
      <c r="AC302">
        <v>8.3300001619999993</v>
      </c>
      <c r="AD302">
        <v>8.4300000659999998</v>
      </c>
      <c r="AE302">
        <v>3.4396295449999998</v>
      </c>
      <c r="AF302">
        <v>32580261888</v>
      </c>
      <c r="AG302">
        <v>0.77880538399999999</v>
      </c>
    </row>
    <row r="303" spans="1:33" x14ac:dyDescent="0.25">
      <c r="A303" t="s">
        <v>2827</v>
      </c>
      <c r="B303" t="s">
        <v>2828</v>
      </c>
      <c r="C303" t="s">
        <v>2829</v>
      </c>
      <c r="D303">
        <v>582839106</v>
      </c>
      <c r="E303" t="s">
        <v>2830</v>
      </c>
      <c r="F303">
        <v>2018829</v>
      </c>
      <c r="G303">
        <v>72.09</v>
      </c>
      <c r="H303">
        <v>145537382.61000001</v>
      </c>
      <c r="I303">
        <v>13316</v>
      </c>
      <c r="J303" t="s">
        <v>243</v>
      </c>
      <c r="K303" t="s">
        <v>49</v>
      </c>
      <c r="L303" t="s">
        <v>208</v>
      </c>
      <c r="M303" t="s">
        <v>2831</v>
      </c>
      <c r="N303" t="s">
        <v>42</v>
      </c>
      <c r="O303" t="s">
        <v>825</v>
      </c>
      <c r="P303" t="s">
        <v>53</v>
      </c>
      <c r="Q303">
        <v>7660</v>
      </c>
      <c r="S303">
        <v>3808.1000319999998</v>
      </c>
      <c r="T303">
        <v>4193700096</v>
      </c>
      <c r="U303">
        <v>4632399872</v>
      </c>
      <c r="V303">
        <v>-638499968</v>
      </c>
      <c r="W303">
        <v>184800000</v>
      </c>
      <c r="X303">
        <v>23.972562789000001</v>
      </c>
      <c r="AA303">
        <v>12.672487126</v>
      </c>
      <c r="AB303">
        <v>2.6899999970000001</v>
      </c>
      <c r="AC303">
        <v>2.6899999970000001</v>
      </c>
      <c r="AD303">
        <v>2.6899999970000001</v>
      </c>
      <c r="AF303">
        <v>13263142912</v>
      </c>
      <c r="AG303">
        <v>2.2853378580000001</v>
      </c>
    </row>
    <row r="304" spans="1:33" x14ac:dyDescent="0.25">
      <c r="A304" t="s">
        <v>1011</v>
      </c>
      <c r="B304" t="s">
        <v>1012</v>
      </c>
      <c r="C304" t="s">
        <v>1013</v>
      </c>
      <c r="E304" t="s">
        <v>1014</v>
      </c>
      <c r="F304">
        <v>15078371</v>
      </c>
      <c r="G304">
        <v>73.010000000000005</v>
      </c>
      <c r="H304">
        <v>1100871866.71</v>
      </c>
      <c r="I304">
        <v>100895</v>
      </c>
      <c r="J304" t="s">
        <v>48</v>
      </c>
      <c r="K304" t="s">
        <v>49</v>
      </c>
      <c r="L304" t="s">
        <v>50</v>
      </c>
      <c r="M304" t="s">
        <v>376</v>
      </c>
      <c r="N304" t="s">
        <v>62</v>
      </c>
      <c r="O304" t="s">
        <v>63</v>
      </c>
      <c r="Q304">
        <v>88063</v>
      </c>
      <c r="S304">
        <v>29012.000255999999</v>
      </c>
      <c r="T304">
        <v>98405998592</v>
      </c>
      <c r="U304">
        <v>48113000448</v>
      </c>
      <c r="V304">
        <v>-18260000768</v>
      </c>
      <c r="W304">
        <v>1381935616</v>
      </c>
      <c r="X304">
        <v>24.630191801999999</v>
      </c>
      <c r="Y304">
        <v>2.1694900979999998</v>
      </c>
      <c r="Z304">
        <v>8.2826611729999993</v>
      </c>
      <c r="AA304">
        <v>4.1730801890000002</v>
      </c>
      <c r="AB304">
        <v>3.0500000109999998</v>
      </c>
      <c r="AC304">
        <v>3.0099999899999998</v>
      </c>
      <c r="AD304">
        <v>3.0500000109999998</v>
      </c>
      <c r="AE304">
        <v>2.0104235830000001</v>
      </c>
      <c r="AF304">
        <v>99900121088</v>
      </c>
      <c r="AG304">
        <v>2.2188740679999999</v>
      </c>
    </row>
    <row r="305" spans="1:33" x14ac:dyDescent="0.25">
      <c r="A305" t="s">
        <v>1015</v>
      </c>
      <c r="B305" t="s">
        <v>1016</v>
      </c>
      <c r="C305" t="s">
        <v>1017</v>
      </c>
      <c r="D305" t="s">
        <v>1018</v>
      </c>
      <c r="E305">
        <v>2778844</v>
      </c>
      <c r="F305">
        <v>30180186</v>
      </c>
      <c r="G305">
        <v>61.19</v>
      </c>
      <c r="H305">
        <v>1846725581.3399999</v>
      </c>
      <c r="I305">
        <v>168709</v>
      </c>
      <c r="J305" t="s">
        <v>48</v>
      </c>
      <c r="K305" t="s">
        <v>49</v>
      </c>
      <c r="L305" t="s">
        <v>208</v>
      </c>
      <c r="M305" t="s">
        <v>385</v>
      </c>
      <c r="N305" t="s">
        <v>42</v>
      </c>
      <c r="O305" t="s">
        <v>1019</v>
      </c>
      <c r="P305" t="s">
        <v>288</v>
      </c>
      <c r="Q305">
        <v>68000</v>
      </c>
      <c r="S305">
        <v>39906.999296000002</v>
      </c>
      <c r="T305">
        <v>98334998528</v>
      </c>
      <c r="U305">
        <v>54378000384</v>
      </c>
      <c r="V305">
        <v>4977999872</v>
      </c>
      <c r="W305">
        <v>2761661184</v>
      </c>
      <c r="X305">
        <v>24.936592101999999</v>
      </c>
      <c r="Y305">
        <v>3.4568240640000001</v>
      </c>
      <c r="Z305">
        <v>12.291365065000001</v>
      </c>
      <c r="AA305">
        <v>5.5019115220000003</v>
      </c>
      <c r="AB305">
        <v>1.9900000090000001</v>
      </c>
      <c r="AC305">
        <v>1.9599999779999999</v>
      </c>
      <c r="AD305">
        <v>1.9900000090000001</v>
      </c>
      <c r="AE305">
        <v>3.8630679560000001</v>
      </c>
      <c r="AF305">
        <v>168971173888</v>
      </c>
      <c r="AG305">
        <v>3.007027414</v>
      </c>
    </row>
    <row r="306" spans="1:33" x14ac:dyDescent="0.25">
      <c r="A306" t="s">
        <v>1025</v>
      </c>
      <c r="B306" t="s">
        <v>1026</v>
      </c>
      <c r="C306" t="s">
        <v>1027</v>
      </c>
      <c r="D306" t="s">
        <v>1028</v>
      </c>
      <c r="E306">
        <v>2573209</v>
      </c>
      <c r="F306">
        <v>11940220</v>
      </c>
      <c r="G306">
        <v>55.01</v>
      </c>
      <c r="H306">
        <v>656831502.20000005</v>
      </c>
      <c r="I306">
        <v>60463</v>
      </c>
      <c r="J306" t="s">
        <v>103</v>
      </c>
      <c r="K306" t="s">
        <v>104</v>
      </c>
      <c r="L306" t="s">
        <v>105</v>
      </c>
      <c r="M306" t="s">
        <v>171</v>
      </c>
      <c r="N306" t="s">
        <v>42</v>
      </c>
      <c r="O306" t="s">
        <v>196</v>
      </c>
      <c r="P306" t="s">
        <v>144</v>
      </c>
      <c r="Q306">
        <v>69000</v>
      </c>
      <c r="S306">
        <v>68444.000255999999</v>
      </c>
      <c r="T306">
        <v>952903991296</v>
      </c>
      <c r="U306">
        <v>874438000640</v>
      </c>
      <c r="V306">
        <v>66594000896</v>
      </c>
      <c r="W306">
        <v>1098985984</v>
      </c>
      <c r="X306">
        <v>9.3804960249999993</v>
      </c>
      <c r="Y306">
        <v>0.68723297100000003</v>
      </c>
      <c r="Z306">
        <v>5.0003802750000004</v>
      </c>
      <c r="AA306">
        <v>0.39392730199999998</v>
      </c>
      <c r="AB306">
        <v>3.2699999769999999</v>
      </c>
      <c r="AC306">
        <v>3.2499999960000001</v>
      </c>
      <c r="AD306">
        <v>3.2699999769999999</v>
      </c>
      <c r="AE306">
        <v>0.79352133300000005</v>
      </c>
      <c r="AF306">
        <v>61221842944</v>
      </c>
      <c r="AG306">
        <v>2.8176696219999999</v>
      </c>
    </row>
    <row r="307" spans="1:33" x14ac:dyDescent="0.25">
      <c r="A307" t="s">
        <v>2832</v>
      </c>
      <c r="B307" t="s">
        <v>2833</v>
      </c>
      <c r="C307" t="s">
        <v>2834</v>
      </c>
      <c r="D307">
        <v>592688105</v>
      </c>
      <c r="E307">
        <v>2126249</v>
      </c>
      <c r="F307">
        <v>286340</v>
      </c>
      <c r="G307">
        <v>412.02</v>
      </c>
      <c r="H307">
        <v>117977806.8</v>
      </c>
      <c r="I307">
        <v>10809</v>
      </c>
      <c r="J307" t="s">
        <v>48</v>
      </c>
      <c r="K307" t="s">
        <v>39</v>
      </c>
      <c r="L307" t="s">
        <v>113</v>
      </c>
      <c r="M307" t="s">
        <v>804</v>
      </c>
      <c r="N307" t="s">
        <v>42</v>
      </c>
      <c r="O307" t="s">
        <v>107</v>
      </c>
      <c r="P307" t="s">
        <v>190</v>
      </c>
      <c r="Q307">
        <v>13500</v>
      </c>
      <c r="S307">
        <v>2472.0929919999999</v>
      </c>
      <c r="T307">
        <v>2220979968</v>
      </c>
      <c r="U307">
        <v>1720462976</v>
      </c>
      <c r="V307">
        <v>-150744000</v>
      </c>
      <c r="W307">
        <v>26235560</v>
      </c>
      <c r="X307">
        <v>26.583097457000001</v>
      </c>
      <c r="Y307">
        <v>17.549356459999998</v>
      </c>
      <c r="Z307">
        <v>68.075361928999996</v>
      </c>
      <c r="AA307">
        <v>17.309287820000002</v>
      </c>
      <c r="AB307">
        <v>13.80000019</v>
      </c>
      <c r="AC307">
        <v>13.5400002</v>
      </c>
      <c r="AD307">
        <v>13.80000019</v>
      </c>
      <c r="AE307">
        <v>21.596819759999999</v>
      </c>
      <c r="AF307">
        <v>10768910336</v>
      </c>
      <c r="AG307">
        <v>0</v>
      </c>
    </row>
    <row r="308" spans="1:33" x14ac:dyDescent="0.25">
      <c r="A308" t="s">
        <v>2835</v>
      </c>
      <c r="B308" t="s">
        <v>2836</v>
      </c>
      <c r="C308" t="s">
        <v>2837</v>
      </c>
      <c r="E308" t="s">
        <v>2838</v>
      </c>
      <c r="F308">
        <v>1936017</v>
      </c>
      <c r="G308">
        <v>46.49</v>
      </c>
      <c r="H308">
        <v>90005430.329999998</v>
      </c>
      <c r="I308">
        <v>7635</v>
      </c>
      <c r="J308" t="s">
        <v>292</v>
      </c>
      <c r="K308" t="s">
        <v>128</v>
      </c>
      <c r="L308" t="s">
        <v>1075</v>
      </c>
      <c r="M308" t="s">
        <v>2315</v>
      </c>
      <c r="N308" t="s">
        <v>234</v>
      </c>
      <c r="O308" t="s">
        <v>235</v>
      </c>
      <c r="Q308">
        <v>6144</v>
      </c>
      <c r="S308">
        <v>4672.2790400000004</v>
      </c>
      <c r="T308">
        <v>2755300096</v>
      </c>
      <c r="U308">
        <v>1072000000</v>
      </c>
      <c r="V308">
        <v>1097400064</v>
      </c>
      <c r="W308">
        <v>164233920</v>
      </c>
      <c r="X308">
        <v>10.695866583999999</v>
      </c>
      <c r="Y308">
        <v>4.4571647639999998</v>
      </c>
      <c r="Z308">
        <v>43.741784295999999</v>
      </c>
      <c r="AA308">
        <v>30.127412337999999</v>
      </c>
      <c r="AB308">
        <v>4.4300000070000003</v>
      </c>
      <c r="AC308">
        <v>4.3500000229999998</v>
      </c>
      <c r="AD308">
        <v>4.4300000070000003</v>
      </c>
      <c r="AE308">
        <v>4.5434303710000004</v>
      </c>
      <c r="AF308">
        <v>7624361984</v>
      </c>
      <c r="AG308">
        <v>0</v>
      </c>
    </row>
    <row r="309" spans="1:33" x14ac:dyDescent="0.25">
      <c r="A309" t="s">
        <v>2839</v>
      </c>
      <c r="B309" t="s">
        <v>2840</v>
      </c>
      <c r="C309" t="s">
        <v>2841</v>
      </c>
      <c r="D309">
        <v>595017104</v>
      </c>
      <c r="E309">
        <v>2592174</v>
      </c>
      <c r="F309">
        <v>2335151</v>
      </c>
      <c r="G309">
        <v>66.180000000000007</v>
      </c>
      <c r="H309">
        <v>154540293.18000001</v>
      </c>
      <c r="I309">
        <v>14295</v>
      </c>
      <c r="J309" t="s">
        <v>58</v>
      </c>
      <c r="K309" t="s">
        <v>59</v>
      </c>
      <c r="L309" t="s">
        <v>81</v>
      </c>
      <c r="M309" t="s">
        <v>82</v>
      </c>
      <c r="N309" t="s">
        <v>42</v>
      </c>
      <c r="O309" t="s">
        <v>2842</v>
      </c>
      <c r="P309" t="s">
        <v>302</v>
      </c>
      <c r="Q309">
        <v>9766</v>
      </c>
      <c r="S309">
        <v>2768.7659520000002</v>
      </c>
      <c r="T309">
        <v>7074396160</v>
      </c>
      <c r="U309">
        <v>4554884096</v>
      </c>
      <c r="V309">
        <v>-2187933952</v>
      </c>
      <c r="W309">
        <v>215954400</v>
      </c>
      <c r="X309">
        <v>31.669706344000002</v>
      </c>
      <c r="Y309">
        <v>4.5544672009999996</v>
      </c>
      <c r="Z309">
        <v>2.1132772640000002</v>
      </c>
      <c r="AA309">
        <v>0.76390833800000002</v>
      </c>
      <c r="AB309">
        <v>0.29000003600000002</v>
      </c>
      <c r="AC309">
        <v>0.20000003199999999</v>
      </c>
      <c r="AD309">
        <v>0.26000004999999998</v>
      </c>
      <c r="AE309">
        <v>5.6724720700000004</v>
      </c>
      <c r="AF309">
        <v>13319557120</v>
      </c>
      <c r="AG309">
        <v>2.1713508610000001</v>
      </c>
    </row>
    <row r="310" spans="1:33" x14ac:dyDescent="0.25">
      <c r="A310" t="s">
        <v>2843</v>
      </c>
      <c r="B310" t="s">
        <v>2844</v>
      </c>
      <c r="C310" t="s">
        <v>2845</v>
      </c>
      <c r="D310">
        <v>595112103</v>
      </c>
      <c r="E310">
        <v>2588184</v>
      </c>
      <c r="F310">
        <v>11220385</v>
      </c>
      <c r="G310">
        <v>19.53</v>
      </c>
      <c r="H310">
        <v>219134119.05000001</v>
      </c>
      <c r="I310">
        <v>20341</v>
      </c>
      <c r="J310" t="s">
        <v>58</v>
      </c>
      <c r="K310" t="s">
        <v>59</v>
      </c>
      <c r="L310" t="s">
        <v>81</v>
      </c>
      <c r="M310" t="s">
        <v>82</v>
      </c>
      <c r="N310" t="s">
        <v>42</v>
      </c>
      <c r="O310" t="s">
        <v>2846</v>
      </c>
      <c r="P310" t="s">
        <v>2847</v>
      </c>
      <c r="Q310">
        <v>31400</v>
      </c>
      <c r="S310">
        <v>12399.000064</v>
      </c>
      <c r="T310">
        <v>27540000768</v>
      </c>
      <c r="U310">
        <v>14611999744</v>
      </c>
      <c r="V310">
        <v>11616000000</v>
      </c>
      <c r="W310">
        <v>1094000000</v>
      </c>
      <c r="Y310">
        <v>1.311179995</v>
      </c>
      <c r="Z310">
        <v>-2.2594245430000002</v>
      </c>
      <c r="AA310">
        <v>-1.068049448</v>
      </c>
      <c r="AB310">
        <v>-0.25999999000000001</v>
      </c>
      <c r="AC310">
        <v>-0.26999999499999999</v>
      </c>
      <c r="AD310">
        <v>-0.25999999000000001</v>
      </c>
      <c r="AE310">
        <v>1.7686936230000001</v>
      </c>
      <c r="AF310">
        <v>19882942464</v>
      </c>
      <c r="AG310">
        <v>0</v>
      </c>
    </row>
    <row r="311" spans="1:33" x14ac:dyDescent="0.25">
      <c r="A311" t="s">
        <v>1029</v>
      </c>
      <c r="B311" t="s">
        <v>1030</v>
      </c>
      <c r="C311" t="s">
        <v>1031</v>
      </c>
      <c r="D311">
        <v>594918104</v>
      </c>
      <c r="E311">
        <v>2588173</v>
      </c>
      <c r="F311">
        <v>85034608</v>
      </c>
      <c r="G311">
        <v>60.26</v>
      </c>
      <c r="H311">
        <v>5124185478.0799999</v>
      </c>
      <c r="I311">
        <v>468542</v>
      </c>
      <c r="J311" t="s">
        <v>58</v>
      </c>
      <c r="K311" t="s">
        <v>59</v>
      </c>
      <c r="L311" t="s">
        <v>67</v>
      </c>
      <c r="M311" t="s">
        <v>470</v>
      </c>
      <c r="N311" t="s">
        <v>42</v>
      </c>
      <c r="O311" t="s">
        <v>1032</v>
      </c>
      <c r="P311" t="s">
        <v>131</v>
      </c>
      <c r="Q311">
        <v>114000</v>
      </c>
      <c r="S311">
        <v>85393.999872</v>
      </c>
      <c r="T311">
        <v>212524007424</v>
      </c>
      <c r="U311">
        <v>142152007680</v>
      </c>
      <c r="V311">
        <v>48943001600</v>
      </c>
      <c r="W311">
        <v>7784000000</v>
      </c>
      <c r="X311">
        <v>24.515836714999999</v>
      </c>
      <c r="Y311">
        <v>5.6043181410000003</v>
      </c>
      <c r="Z311">
        <v>22.414201644999999</v>
      </c>
      <c r="AA311">
        <v>8.5963363689999994</v>
      </c>
      <c r="AB311">
        <v>2.1100000140000001</v>
      </c>
      <c r="AC311">
        <v>2.0800000129999998</v>
      </c>
      <c r="AD311">
        <v>2.1100000140000001</v>
      </c>
      <c r="AE311">
        <v>6.6654895610000002</v>
      </c>
      <c r="AF311">
        <v>459989745664</v>
      </c>
      <c r="AG311">
        <v>2.4394292549999999</v>
      </c>
    </row>
    <row r="312" spans="1:33" x14ac:dyDescent="0.25">
      <c r="A312" t="s">
        <v>2848</v>
      </c>
      <c r="B312" t="s">
        <v>2849</v>
      </c>
      <c r="C312" t="s">
        <v>2850</v>
      </c>
      <c r="D312">
        <v>608190104</v>
      </c>
      <c r="E312">
        <v>2598699</v>
      </c>
      <c r="F312">
        <v>688344</v>
      </c>
      <c r="G312">
        <v>197.44</v>
      </c>
      <c r="H312">
        <v>135906639.36000001</v>
      </c>
      <c r="I312">
        <v>14643</v>
      </c>
      <c r="J312" t="s">
        <v>292</v>
      </c>
      <c r="K312" t="s">
        <v>128</v>
      </c>
      <c r="L312" t="s">
        <v>2851</v>
      </c>
      <c r="M312" t="s">
        <v>2852</v>
      </c>
      <c r="N312" t="s">
        <v>42</v>
      </c>
      <c r="O312" t="s">
        <v>2853</v>
      </c>
      <c r="P312" t="s">
        <v>108</v>
      </c>
      <c r="Q312">
        <v>34100</v>
      </c>
      <c r="S312">
        <v>8774.518016</v>
      </c>
      <c r="T312">
        <v>10420592640</v>
      </c>
      <c r="U312">
        <v>4723164160</v>
      </c>
      <c r="V312">
        <v>2456905984</v>
      </c>
      <c r="W312">
        <v>74157000</v>
      </c>
      <c r="X312">
        <v>17.748752592999999</v>
      </c>
      <c r="Y312">
        <v>2.7653350830000001</v>
      </c>
      <c r="Z312">
        <v>17.056425625999999</v>
      </c>
      <c r="AA312">
        <v>8.6714159100000003</v>
      </c>
      <c r="AB312">
        <v>11.990000008999999</v>
      </c>
      <c r="AC312">
        <v>11.909999847</v>
      </c>
      <c r="AD312">
        <v>11.990000008999999</v>
      </c>
      <c r="AE312">
        <v>2.5843628540000001</v>
      </c>
      <c r="AF312">
        <v>14202287104</v>
      </c>
      <c r="AG312">
        <v>0</v>
      </c>
    </row>
    <row r="313" spans="1:33" x14ac:dyDescent="0.25">
      <c r="A313" t="s">
        <v>2023</v>
      </c>
      <c r="B313" t="s">
        <v>2024</v>
      </c>
      <c r="C313" t="s">
        <v>2025</v>
      </c>
      <c r="D313" t="s">
        <v>2026</v>
      </c>
      <c r="E313" t="s">
        <v>2027</v>
      </c>
      <c r="F313">
        <v>2001006</v>
      </c>
      <c r="G313">
        <v>98.03</v>
      </c>
      <c r="H313">
        <v>196158618.18000001</v>
      </c>
      <c r="I313">
        <v>21090</v>
      </c>
      <c r="J313" t="s">
        <v>243</v>
      </c>
      <c r="K313" t="s">
        <v>49</v>
      </c>
      <c r="L313" t="s">
        <v>399</v>
      </c>
      <c r="M313" t="s">
        <v>2028</v>
      </c>
      <c r="N313" t="s">
        <v>42</v>
      </c>
      <c r="O313" t="s">
        <v>574</v>
      </c>
      <c r="P313" t="s">
        <v>325</v>
      </c>
      <c r="Q313">
        <v>9100</v>
      </c>
      <c r="S313">
        <v>3435.4</v>
      </c>
      <c r="T313">
        <v>22196799488</v>
      </c>
      <c r="U313">
        <v>12256400384</v>
      </c>
      <c r="V313">
        <v>3113900032</v>
      </c>
      <c r="W313">
        <v>214900000</v>
      </c>
      <c r="X313">
        <v>28.170579910000001</v>
      </c>
      <c r="Y313">
        <v>2.3138570779999998</v>
      </c>
      <c r="Z313">
        <v>6.5976306490000001</v>
      </c>
      <c r="AA313">
        <v>3.251239188</v>
      </c>
      <c r="AB313">
        <v>2.7099999779999999</v>
      </c>
      <c r="AC313">
        <v>2.6999999880000001</v>
      </c>
      <c r="AD313">
        <v>2.6999999880000001</v>
      </c>
      <c r="AE313">
        <v>2.1237610550000001</v>
      </c>
      <c r="AF313">
        <v>20543870976</v>
      </c>
      <c r="AG313">
        <v>1.6729572640000001</v>
      </c>
    </row>
    <row r="314" spans="1:33" x14ac:dyDescent="0.25">
      <c r="A314" t="s">
        <v>2029</v>
      </c>
      <c r="B314" t="s">
        <v>2030</v>
      </c>
      <c r="C314" t="s">
        <v>2031</v>
      </c>
      <c r="D314">
        <v>609207105</v>
      </c>
      <c r="E314" t="s">
        <v>2032</v>
      </c>
      <c r="F314">
        <v>16869136</v>
      </c>
      <c r="G314">
        <v>41.24</v>
      </c>
      <c r="H314">
        <v>695683168.63999999</v>
      </c>
      <c r="I314">
        <v>63691</v>
      </c>
      <c r="J314" t="s">
        <v>243</v>
      </c>
      <c r="K314" t="s">
        <v>49</v>
      </c>
      <c r="L314" t="s">
        <v>422</v>
      </c>
      <c r="M314" t="s">
        <v>423</v>
      </c>
      <c r="N314" t="s">
        <v>42</v>
      </c>
      <c r="O314" t="s">
        <v>339</v>
      </c>
      <c r="P314" t="s">
        <v>53</v>
      </c>
      <c r="Q314">
        <v>99000</v>
      </c>
      <c r="S314">
        <v>26517.000192</v>
      </c>
      <c r="T314">
        <v>63265001472</v>
      </c>
      <c r="U314">
        <v>35688001536</v>
      </c>
      <c r="V314">
        <v>-11962999808</v>
      </c>
      <c r="W314">
        <v>1545596160</v>
      </c>
      <c r="X314">
        <v>24.288919448000001</v>
      </c>
      <c r="Y314">
        <v>2.4074380390000001</v>
      </c>
      <c r="Z314">
        <v>2.9175453870000001</v>
      </c>
      <c r="AA314">
        <v>1.291118727</v>
      </c>
      <c r="AB314">
        <v>0.53999999099999996</v>
      </c>
      <c r="AC314">
        <v>0.52999997099999996</v>
      </c>
      <c r="AD314">
        <v>0.53999999099999996</v>
      </c>
      <c r="AE314">
        <v>2.3170738580000001</v>
      </c>
      <c r="AF314">
        <v>63475322880</v>
      </c>
      <c r="AG314">
        <v>1.697381121</v>
      </c>
    </row>
    <row r="315" spans="1:33" x14ac:dyDescent="0.25">
      <c r="A315" t="s">
        <v>2033</v>
      </c>
      <c r="B315" t="s">
        <v>2034</v>
      </c>
      <c r="C315" t="s">
        <v>2035</v>
      </c>
      <c r="D315" t="s">
        <v>2036</v>
      </c>
      <c r="E315">
        <v>2654320</v>
      </c>
      <c r="F315">
        <v>4768117</v>
      </c>
      <c r="G315">
        <v>102.71</v>
      </c>
      <c r="H315">
        <v>489733297.06999999</v>
      </c>
      <c r="I315">
        <v>45005</v>
      </c>
      <c r="J315" t="s">
        <v>119</v>
      </c>
      <c r="K315" t="s">
        <v>120</v>
      </c>
      <c r="L315" t="s">
        <v>121</v>
      </c>
      <c r="M315" t="s">
        <v>2037</v>
      </c>
      <c r="N315" t="s">
        <v>42</v>
      </c>
      <c r="O315" t="s">
        <v>185</v>
      </c>
      <c r="P315" t="s">
        <v>186</v>
      </c>
      <c r="Q315">
        <v>24100</v>
      </c>
      <c r="S315">
        <v>13501.999615999999</v>
      </c>
      <c r="T315">
        <v>19736000512</v>
      </c>
      <c r="U315">
        <v>15191000064</v>
      </c>
      <c r="V315">
        <v>-611000000</v>
      </c>
      <c r="W315">
        <v>437795008</v>
      </c>
      <c r="X315">
        <v>21.180507659</v>
      </c>
      <c r="Y315">
        <v>9.5375089640000006</v>
      </c>
      <c r="Z315">
        <v>23.186393098</v>
      </c>
      <c r="AA315">
        <v>6.4144420179999999</v>
      </c>
      <c r="AB315">
        <v>3.0400000810000001</v>
      </c>
      <c r="AC315">
        <v>3.0400000810000001</v>
      </c>
      <c r="AD315">
        <v>3.0600000610000002</v>
      </c>
      <c r="AE315">
        <v>9.9174954320000008</v>
      </c>
      <c r="AF315">
        <v>45416964096</v>
      </c>
      <c r="AG315">
        <v>2.1030085719999998</v>
      </c>
    </row>
    <row r="316" spans="1:33" x14ac:dyDescent="0.25">
      <c r="A316" t="s">
        <v>2854</v>
      </c>
      <c r="B316" t="s">
        <v>2855</v>
      </c>
      <c r="C316" t="s">
        <v>2856</v>
      </c>
      <c r="D316" t="s">
        <v>2857</v>
      </c>
      <c r="E316" t="s">
        <v>2858</v>
      </c>
      <c r="F316">
        <v>4579212</v>
      </c>
      <c r="G316">
        <v>44.75</v>
      </c>
      <c r="H316">
        <v>204919737</v>
      </c>
      <c r="I316">
        <v>25551</v>
      </c>
      <c r="J316" t="s">
        <v>243</v>
      </c>
      <c r="K316" t="s">
        <v>49</v>
      </c>
      <c r="L316" t="s">
        <v>399</v>
      </c>
      <c r="M316" t="s">
        <v>492</v>
      </c>
      <c r="N316" t="s">
        <v>42</v>
      </c>
      <c r="O316" t="s">
        <v>2859</v>
      </c>
      <c r="P316" t="s">
        <v>77</v>
      </c>
      <c r="Q316">
        <v>1028</v>
      </c>
      <c r="S316">
        <v>2941.059968</v>
      </c>
      <c r="T316">
        <v>4236431104</v>
      </c>
      <c r="U316">
        <v>838030976</v>
      </c>
      <c r="V316">
        <v>1033944000</v>
      </c>
      <c r="W316">
        <v>571278000</v>
      </c>
      <c r="X316">
        <v>45.292549133000001</v>
      </c>
      <c r="Y316">
        <v>7.0807890889999996</v>
      </c>
      <c r="Z316">
        <v>16.850455913000001</v>
      </c>
      <c r="AA316">
        <v>13.790006759000001</v>
      </c>
      <c r="AB316">
        <v>1.1400000050000001</v>
      </c>
      <c r="AC316">
        <v>1.116666674</v>
      </c>
      <c r="AD316">
        <v>1.1400000050000001</v>
      </c>
      <c r="AE316">
        <v>7.5225660420000002</v>
      </c>
      <c r="AF316">
        <v>24933208064</v>
      </c>
      <c r="AG316">
        <v>0</v>
      </c>
    </row>
    <row r="317" spans="1:33" x14ac:dyDescent="0.25">
      <c r="A317" t="s">
        <v>2038</v>
      </c>
      <c r="B317" t="s">
        <v>2039</v>
      </c>
      <c r="C317" t="s">
        <v>2040</v>
      </c>
      <c r="D317">
        <v>615369105</v>
      </c>
      <c r="E317">
        <v>2252058</v>
      </c>
      <c r="F317">
        <v>1833081</v>
      </c>
      <c r="G317">
        <v>100.5</v>
      </c>
      <c r="H317">
        <v>184224640.5</v>
      </c>
      <c r="I317">
        <v>19212</v>
      </c>
      <c r="J317" t="s">
        <v>103</v>
      </c>
      <c r="K317" t="s">
        <v>49</v>
      </c>
      <c r="L317" t="s">
        <v>285</v>
      </c>
      <c r="M317" t="s">
        <v>286</v>
      </c>
      <c r="N317" t="s">
        <v>42</v>
      </c>
      <c r="O317" t="s">
        <v>196</v>
      </c>
      <c r="P317" t="s">
        <v>144</v>
      </c>
      <c r="Q317">
        <v>10400</v>
      </c>
      <c r="S317">
        <v>3528</v>
      </c>
      <c r="T317">
        <v>5019299840</v>
      </c>
      <c r="U317">
        <v>5377200128</v>
      </c>
      <c r="V317">
        <v>-1913100032</v>
      </c>
      <c r="W317">
        <v>191170768</v>
      </c>
      <c r="X317">
        <v>21.899606704</v>
      </c>
      <c r="AA317">
        <v>18.649537995999999</v>
      </c>
      <c r="AB317">
        <v>4.710000097</v>
      </c>
      <c r="AC317">
        <v>4.6299999349999998</v>
      </c>
      <c r="AD317">
        <v>4.710000097</v>
      </c>
      <c r="AF317">
        <v>18713706496</v>
      </c>
      <c r="AG317">
        <v>1.442786087</v>
      </c>
    </row>
    <row r="318" spans="1:33" x14ac:dyDescent="0.25">
      <c r="A318" t="s">
        <v>1033</v>
      </c>
      <c r="B318" t="s">
        <v>1034</v>
      </c>
      <c r="C318" t="s">
        <v>1035</v>
      </c>
      <c r="D318">
        <v>617446448</v>
      </c>
      <c r="E318">
        <v>2262314</v>
      </c>
      <c r="F318">
        <v>16045062</v>
      </c>
      <c r="G318">
        <v>41.36</v>
      </c>
      <c r="H318">
        <v>663623764.32000005</v>
      </c>
      <c r="I318">
        <v>77459</v>
      </c>
      <c r="J318" t="s">
        <v>103</v>
      </c>
      <c r="K318" t="s">
        <v>104</v>
      </c>
      <c r="L318" t="s">
        <v>256</v>
      </c>
      <c r="M318" t="s">
        <v>466</v>
      </c>
      <c r="N318" t="s">
        <v>42</v>
      </c>
      <c r="O318" t="s">
        <v>196</v>
      </c>
      <c r="P318" t="s">
        <v>144</v>
      </c>
      <c r="Q318">
        <v>55256</v>
      </c>
      <c r="S318">
        <v>36157.999104000002</v>
      </c>
      <c r="T318">
        <v>813890994176</v>
      </c>
      <c r="U318">
        <v>735429001216</v>
      </c>
      <c r="V318">
        <v>60297998336</v>
      </c>
      <c r="W318">
        <v>1876466432</v>
      </c>
      <c r="X318">
        <v>19.542041778000002</v>
      </c>
      <c r="Y318">
        <v>0.81822502600000002</v>
      </c>
      <c r="Z318">
        <v>6.917231707</v>
      </c>
      <c r="AA318">
        <v>0.57669763100000004</v>
      </c>
      <c r="AB318">
        <v>2.5499999820000001</v>
      </c>
      <c r="AC318">
        <v>2.5</v>
      </c>
      <c r="AD318">
        <v>2.5499999820000001</v>
      </c>
      <c r="AE318">
        <v>1.1146311710000001</v>
      </c>
      <c r="AF318">
        <v>78265204736</v>
      </c>
      <c r="AG318">
        <v>1.5715667579999999</v>
      </c>
    </row>
    <row r="319" spans="1:33" x14ac:dyDescent="0.25">
      <c r="A319" t="s">
        <v>2860</v>
      </c>
      <c r="B319" t="s">
        <v>2861</v>
      </c>
      <c r="C319" t="s">
        <v>2862</v>
      </c>
      <c r="D319" t="s">
        <v>2863</v>
      </c>
      <c r="E319" t="s">
        <v>2864</v>
      </c>
      <c r="F319">
        <v>3814645</v>
      </c>
      <c r="G319">
        <v>28.4</v>
      </c>
      <c r="H319">
        <v>108335918</v>
      </c>
      <c r="I319">
        <v>9946</v>
      </c>
      <c r="J319" t="s">
        <v>119</v>
      </c>
      <c r="K319" t="s">
        <v>120</v>
      </c>
      <c r="L319" t="s">
        <v>121</v>
      </c>
      <c r="M319" t="s">
        <v>2037</v>
      </c>
      <c r="N319" t="s">
        <v>42</v>
      </c>
      <c r="O319" t="s">
        <v>2865</v>
      </c>
      <c r="P319" t="s">
        <v>44</v>
      </c>
      <c r="Q319">
        <v>8900</v>
      </c>
      <c r="S319">
        <v>7463.9998720000003</v>
      </c>
      <c r="T319">
        <v>17263200256</v>
      </c>
      <c r="U319">
        <v>7388899840</v>
      </c>
      <c r="V319">
        <v>8185099776</v>
      </c>
      <c r="W319">
        <v>350223040</v>
      </c>
      <c r="X319">
        <v>13.324468612</v>
      </c>
      <c r="Y319">
        <v>0.97931599599999997</v>
      </c>
      <c r="Z319">
        <v>4.5324148299999996</v>
      </c>
      <c r="AA319">
        <v>2.5641995139999998</v>
      </c>
      <c r="AB319">
        <v>1.250000016</v>
      </c>
      <c r="AC319">
        <v>1.250000016</v>
      </c>
      <c r="AD319">
        <v>1.250000016</v>
      </c>
      <c r="AE319">
        <v>1.0111453770000001</v>
      </c>
      <c r="AF319">
        <v>10226965504</v>
      </c>
      <c r="AG319">
        <v>3.8732395720000001</v>
      </c>
    </row>
    <row r="320" spans="1:33" x14ac:dyDescent="0.25">
      <c r="A320" t="s">
        <v>1036</v>
      </c>
      <c r="B320" t="s">
        <v>1037</v>
      </c>
      <c r="C320" t="s">
        <v>1038</v>
      </c>
      <c r="D320">
        <v>620076307</v>
      </c>
      <c r="E320" t="s">
        <v>1039</v>
      </c>
      <c r="F320">
        <v>1782916</v>
      </c>
      <c r="G320">
        <v>80.25</v>
      </c>
      <c r="H320">
        <v>143079009</v>
      </c>
      <c r="I320">
        <v>13318</v>
      </c>
      <c r="J320" t="s">
        <v>58</v>
      </c>
      <c r="K320" t="s">
        <v>178</v>
      </c>
      <c r="L320" t="s">
        <v>268</v>
      </c>
      <c r="M320" t="s">
        <v>1040</v>
      </c>
      <c r="N320" t="s">
        <v>42</v>
      </c>
      <c r="O320" t="s">
        <v>1041</v>
      </c>
      <c r="P320" t="s">
        <v>53</v>
      </c>
      <c r="Q320">
        <v>13000</v>
      </c>
      <c r="S320">
        <v>5836.9999360000002</v>
      </c>
      <c r="T320">
        <v>8618999808</v>
      </c>
      <c r="U320">
        <v>9267000320</v>
      </c>
      <c r="V320">
        <v>-2024999936</v>
      </c>
      <c r="W320">
        <v>166000000</v>
      </c>
      <c r="X320">
        <v>21.675567625999999</v>
      </c>
      <c r="AA320">
        <v>7.1236157110000002</v>
      </c>
      <c r="AB320">
        <v>3.450000025</v>
      </c>
      <c r="AC320">
        <v>3.410000063</v>
      </c>
      <c r="AD320">
        <v>3.4700000059999998</v>
      </c>
      <c r="AF320">
        <v>13169201152</v>
      </c>
      <c r="AG320">
        <v>1.9563862830000001</v>
      </c>
    </row>
    <row r="321" spans="1:33" x14ac:dyDescent="0.25">
      <c r="A321" t="s">
        <v>2866</v>
      </c>
      <c r="B321" t="s">
        <v>2867</v>
      </c>
      <c r="C321" t="s">
        <v>2868</v>
      </c>
      <c r="D321">
        <v>626717102</v>
      </c>
      <c r="E321">
        <v>2611206</v>
      </c>
      <c r="F321">
        <v>1746267</v>
      </c>
      <c r="G321">
        <v>33.909999999999997</v>
      </c>
      <c r="H321">
        <v>59215913.969999999</v>
      </c>
      <c r="I321">
        <v>5839</v>
      </c>
      <c r="J321" t="s">
        <v>315</v>
      </c>
      <c r="K321" t="s">
        <v>315</v>
      </c>
      <c r="L321" t="s">
        <v>525</v>
      </c>
      <c r="M321" t="s">
        <v>1686</v>
      </c>
      <c r="N321" t="s">
        <v>42</v>
      </c>
      <c r="O321" t="s">
        <v>2869</v>
      </c>
      <c r="P321" t="s">
        <v>70</v>
      </c>
      <c r="Q321">
        <v>1258</v>
      </c>
      <c r="S321">
        <v>1984.681024</v>
      </c>
      <c r="T321">
        <v>10394014720</v>
      </c>
      <c r="U321">
        <v>5308426752</v>
      </c>
      <c r="W321">
        <v>172200080</v>
      </c>
      <c r="Y321">
        <v>0.86764097200000001</v>
      </c>
      <c r="Z321">
        <v>-14.381447224</v>
      </c>
      <c r="AA321">
        <v>-6.9427577539999996</v>
      </c>
      <c r="AB321">
        <v>-4.6100000699999999</v>
      </c>
      <c r="AC321">
        <v>-4.6400000559999999</v>
      </c>
      <c r="AD321">
        <v>-4.6400000559999999</v>
      </c>
      <c r="AE321">
        <v>1.1482063810000001</v>
      </c>
      <c r="AF321">
        <v>5660216320</v>
      </c>
      <c r="AG321">
        <v>3.8336773449999999</v>
      </c>
    </row>
    <row r="322" spans="1:33" x14ac:dyDescent="0.25">
      <c r="A322" t="s">
        <v>2870</v>
      </c>
      <c r="B322" t="s">
        <v>2871</v>
      </c>
      <c r="C322" t="s">
        <v>2872</v>
      </c>
      <c r="E322" t="s">
        <v>2873</v>
      </c>
      <c r="F322">
        <v>5015168</v>
      </c>
      <c r="G322">
        <v>36.61</v>
      </c>
      <c r="H322">
        <v>183605300.47999999</v>
      </c>
      <c r="I322">
        <v>19590</v>
      </c>
      <c r="J322" t="s">
        <v>48</v>
      </c>
      <c r="K322" t="s">
        <v>49</v>
      </c>
      <c r="L322" t="s">
        <v>208</v>
      </c>
      <c r="M322" t="s">
        <v>2115</v>
      </c>
      <c r="N322" t="s">
        <v>42</v>
      </c>
      <c r="O322" t="s">
        <v>2874</v>
      </c>
      <c r="P322" t="s">
        <v>124</v>
      </c>
      <c r="Q322">
        <v>35000</v>
      </c>
      <c r="S322">
        <v>10299.800063999999</v>
      </c>
      <c r="T322">
        <v>36538499072</v>
      </c>
      <c r="U322">
        <v>24709699584</v>
      </c>
      <c r="V322">
        <v>-13419200512</v>
      </c>
      <c r="W322">
        <v>535073248</v>
      </c>
      <c r="X322">
        <v>16.526964187000001</v>
      </c>
      <c r="Y322">
        <v>2.1607439510000002</v>
      </c>
      <c r="Z322">
        <v>2.3760563810000002</v>
      </c>
      <c r="AA322">
        <v>0.88877368000000001</v>
      </c>
      <c r="AB322">
        <v>0.53000001399999996</v>
      </c>
      <c r="AC322">
        <v>0.51000000300000004</v>
      </c>
      <c r="AD322">
        <v>0.53000001399999996</v>
      </c>
      <c r="AE322">
        <v>1.656255614</v>
      </c>
      <c r="AF322">
        <v>19274491904</v>
      </c>
      <c r="AG322">
        <v>0</v>
      </c>
    </row>
    <row r="323" spans="1:33" x14ac:dyDescent="0.25">
      <c r="A323" t="s">
        <v>2875</v>
      </c>
      <c r="B323" t="s">
        <v>2876</v>
      </c>
      <c r="C323" t="s">
        <v>2877</v>
      </c>
      <c r="D323">
        <v>631103108</v>
      </c>
      <c r="E323">
        <v>2965107</v>
      </c>
      <c r="F323">
        <v>1238195</v>
      </c>
      <c r="G323">
        <v>64.09</v>
      </c>
      <c r="H323">
        <v>79355917.549999997</v>
      </c>
      <c r="I323">
        <v>10587</v>
      </c>
      <c r="J323" t="s">
        <v>103</v>
      </c>
      <c r="K323" t="s">
        <v>104</v>
      </c>
      <c r="L323" t="s">
        <v>194</v>
      </c>
      <c r="M323" t="s">
        <v>483</v>
      </c>
      <c r="N323" t="s">
        <v>42</v>
      </c>
      <c r="O323" t="s">
        <v>196</v>
      </c>
      <c r="P323" t="s">
        <v>144</v>
      </c>
      <c r="Q323">
        <v>4364</v>
      </c>
      <c r="S323">
        <v>3596</v>
      </c>
      <c r="T323">
        <v>14808000512</v>
      </c>
      <c r="U323">
        <v>9054000128</v>
      </c>
      <c r="V323">
        <v>-3192000000</v>
      </c>
      <c r="W323">
        <v>165198688</v>
      </c>
      <c r="X323">
        <v>18.984006880999999</v>
      </c>
      <c r="Y323">
        <v>1.8020720480000001</v>
      </c>
      <c r="Z323">
        <v>8.5132745290000003</v>
      </c>
      <c r="AA323">
        <v>3.6195348310000002</v>
      </c>
      <c r="AB323">
        <v>2.9099999959999998</v>
      </c>
      <c r="AC323">
        <v>2.849999934</v>
      </c>
      <c r="AD323">
        <v>2.9099999959999998</v>
      </c>
      <c r="AE323">
        <v>1.8400388750000001</v>
      </c>
      <c r="AF323">
        <v>10633286656</v>
      </c>
      <c r="AG323">
        <v>2.278046593</v>
      </c>
    </row>
    <row r="324" spans="1:33" x14ac:dyDescent="0.25">
      <c r="A324" t="s">
        <v>2878</v>
      </c>
      <c r="B324" t="s">
        <v>2879</v>
      </c>
      <c r="C324" t="s">
        <v>2880</v>
      </c>
      <c r="D324">
        <v>637071101</v>
      </c>
      <c r="E324">
        <v>2624486</v>
      </c>
      <c r="F324">
        <v>4072114</v>
      </c>
      <c r="G324">
        <v>37.36</v>
      </c>
      <c r="H324">
        <v>152134179.03999999</v>
      </c>
      <c r="I324">
        <v>14110</v>
      </c>
      <c r="J324" t="s">
        <v>315</v>
      </c>
      <c r="K324" t="s">
        <v>315</v>
      </c>
      <c r="L324" t="s">
        <v>316</v>
      </c>
      <c r="M324" t="s">
        <v>714</v>
      </c>
      <c r="N324" t="s">
        <v>42</v>
      </c>
      <c r="O324" t="s">
        <v>318</v>
      </c>
      <c r="P324" t="s">
        <v>271</v>
      </c>
      <c r="Q324">
        <v>50197</v>
      </c>
      <c r="S324">
        <v>8280.9998080000005</v>
      </c>
      <c r="T324">
        <v>22193999872</v>
      </c>
      <c r="U324">
        <v>7305999872</v>
      </c>
      <c r="V324">
        <v>5176999936</v>
      </c>
      <c r="W324">
        <v>377674496</v>
      </c>
      <c r="Y324">
        <v>0.79785299300000001</v>
      </c>
      <c r="Z324">
        <v>-19.554395725999999</v>
      </c>
      <c r="AA324">
        <v>-12.431014071</v>
      </c>
      <c r="AB324">
        <v>-8.5799998039999998</v>
      </c>
      <c r="AC324">
        <v>-8.5799998039999998</v>
      </c>
      <c r="AD324">
        <v>-8.5799998039999998</v>
      </c>
      <c r="AE324">
        <v>0.95221483200000001</v>
      </c>
      <c r="AF324">
        <v>14321763328</v>
      </c>
      <c r="AG324">
        <v>2.730192723</v>
      </c>
    </row>
    <row r="325" spans="1:33" x14ac:dyDescent="0.25">
      <c r="A325" t="s">
        <v>2881</v>
      </c>
      <c r="B325" t="s">
        <v>2882</v>
      </c>
      <c r="C325" t="s">
        <v>2883</v>
      </c>
      <c r="D325" t="s">
        <v>2884</v>
      </c>
      <c r="E325" t="s">
        <v>2885</v>
      </c>
      <c r="F325">
        <v>3690069</v>
      </c>
      <c r="G325">
        <v>17.23</v>
      </c>
      <c r="H325">
        <v>63579888.869999997</v>
      </c>
      <c r="I325">
        <v>5222</v>
      </c>
      <c r="J325" t="s">
        <v>103</v>
      </c>
      <c r="K325" t="s">
        <v>104</v>
      </c>
      <c r="L325" t="s">
        <v>194</v>
      </c>
      <c r="M325" t="s">
        <v>2886</v>
      </c>
      <c r="N325" t="s">
        <v>42</v>
      </c>
      <c r="O325" t="s">
        <v>1193</v>
      </c>
      <c r="P325" t="s">
        <v>619</v>
      </c>
      <c r="Q325">
        <v>7300</v>
      </c>
      <c r="S325">
        <v>5074</v>
      </c>
      <c r="T325">
        <v>125312000000</v>
      </c>
      <c r="U325">
        <v>121577996288</v>
      </c>
      <c r="V325">
        <v>3027000064</v>
      </c>
      <c r="W325">
        <v>303000000</v>
      </c>
      <c r="X325">
        <v>6.8178977959999996</v>
      </c>
      <c r="Y325">
        <v>1.0606549970000001</v>
      </c>
      <c r="Z325">
        <v>21.651520590000001</v>
      </c>
      <c r="AA325">
        <v>0.62514734299999997</v>
      </c>
      <c r="AB325">
        <v>2.4599999779999999</v>
      </c>
      <c r="AC325">
        <v>2.4300000069999999</v>
      </c>
      <c r="AD325">
        <v>2.4599999779999999</v>
      </c>
      <c r="AE325">
        <v>1.4071941269999999</v>
      </c>
      <c r="AF325">
        <v>5123879424</v>
      </c>
      <c r="AG325">
        <v>3.714451553</v>
      </c>
    </row>
    <row r="326" spans="1:33" x14ac:dyDescent="0.25">
      <c r="A326" t="s">
        <v>1045</v>
      </c>
      <c r="B326" t="s">
        <v>1046</v>
      </c>
      <c r="C326" t="s">
        <v>1047</v>
      </c>
      <c r="D326" t="s">
        <v>1048</v>
      </c>
      <c r="E326">
        <v>2630643</v>
      </c>
      <c r="F326">
        <v>3115827</v>
      </c>
      <c r="G326">
        <v>36.56</v>
      </c>
      <c r="H326">
        <v>113914635.12</v>
      </c>
      <c r="I326">
        <v>10188</v>
      </c>
      <c r="J326" t="s">
        <v>58</v>
      </c>
      <c r="K326" t="s">
        <v>59</v>
      </c>
      <c r="L326" t="s">
        <v>60</v>
      </c>
      <c r="M326" t="s">
        <v>395</v>
      </c>
      <c r="N326" t="s">
        <v>42</v>
      </c>
      <c r="O326" t="s">
        <v>83</v>
      </c>
      <c r="P326" t="s">
        <v>77</v>
      </c>
      <c r="Q326">
        <v>12030</v>
      </c>
      <c r="S326">
        <v>5400</v>
      </c>
      <c r="T326">
        <v>8762000384</v>
      </c>
      <c r="U326">
        <v>5973000192</v>
      </c>
      <c r="V326">
        <v>955000000</v>
      </c>
      <c r="W326">
        <v>278667904</v>
      </c>
      <c r="X326">
        <v>19.853521347000001</v>
      </c>
      <c r="Y326">
        <v>2.7357950209999999</v>
      </c>
      <c r="Z326">
        <v>11.011080332000001</v>
      </c>
      <c r="AA326">
        <v>3.6558026840000002</v>
      </c>
      <c r="AB326">
        <v>1.1099999709999999</v>
      </c>
      <c r="AC326">
        <v>1.0999999810000001</v>
      </c>
      <c r="AD326">
        <v>1.1099999709999999</v>
      </c>
      <c r="AE326">
        <v>3.6529574459999998</v>
      </c>
      <c r="AF326">
        <v>10001390592</v>
      </c>
      <c r="AG326">
        <v>2.0240699709999999</v>
      </c>
    </row>
    <row r="327" spans="1:33" x14ac:dyDescent="0.25">
      <c r="A327" t="s">
        <v>2068</v>
      </c>
      <c r="B327" t="s">
        <v>2069</v>
      </c>
      <c r="C327" t="s">
        <v>2070</v>
      </c>
      <c r="D327" t="s">
        <v>2071</v>
      </c>
      <c r="E327">
        <v>2857817</v>
      </c>
      <c r="F327">
        <v>4656105</v>
      </c>
      <c r="G327">
        <v>117</v>
      </c>
      <c r="H327">
        <v>544764285</v>
      </c>
      <c r="I327">
        <v>50209</v>
      </c>
      <c r="J327" t="s">
        <v>292</v>
      </c>
      <c r="K327" t="s">
        <v>178</v>
      </c>
      <c r="L327" t="s">
        <v>179</v>
      </c>
      <c r="M327" t="s">
        <v>1829</v>
      </c>
      <c r="N327" t="s">
        <v>42</v>
      </c>
      <c r="O327" t="s">
        <v>2072</v>
      </c>
      <c r="P327" t="s">
        <v>77</v>
      </c>
      <c r="Q327">
        <v>3500</v>
      </c>
      <c r="S327">
        <v>8176.4609280000004</v>
      </c>
      <c r="T327">
        <v>12347337728</v>
      </c>
      <c r="U327">
        <v>9818372096</v>
      </c>
      <c r="W327">
        <v>429145024</v>
      </c>
      <c r="X327">
        <v>316.17614745999998</v>
      </c>
      <c r="Y327">
        <v>18.845941542999999</v>
      </c>
      <c r="Z327">
        <v>6.9462580760000003</v>
      </c>
      <c r="AA327">
        <v>1.4652434379999999</v>
      </c>
      <c r="AB327">
        <v>0.37999999800000001</v>
      </c>
      <c r="AC327">
        <v>0.37000000100000002</v>
      </c>
      <c r="AD327">
        <v>0.37999999800000001</v>
      </c>
      <c r="AE327">
        <v>19.853949658000001</v>
      </c>
      <c r="AF327">
        <v>51033927680</v>
      </c>
      <c r="AG327">
        <v>0</v>
      </c>
    </row>
    <row r="328" spans="1:33" x14ac:dyDescent="0.25">
      <c r="A328" t="s">
        <v>1049</v>
      </c>
      <c r="B328" t="s">
        <v>1050</v>
      </c>
      <c r="C328" t="s">
        <v>1051</v>
      </c>
      <c r="D328">
        <v>651229106</v>
      </c>
      <c r="E328">
        <v>2635701</v>
      </c>
      <c r="F328">
        <v>5242714</v>
      </c>
      <c r="G328">
        <v>47.01</v>
      </c>
      <c r="H328">
        <v>246459985.13999999</v>
      </c>
      <c r="I328">
        <v>22677</v>
      </c>
      <c r="J328" t="s">
        <v>292</v>
      </c>
      <c r="K328" t="s">
        <v>128</v>
      </c>
      <c r="L328" t="s">
        <v>1052</v>
      </c>
      <c r="M328" t="s">
        <v>1053</v>
      </c>
      <c r="N328" t="s">
        <v>42</v>
      </c>
      <c r="O328" t="s">
        <v>493</v>
      </c>
      <c r="P328" t="s">
        <v>108</v>
      </c>
      <c r="Q328">
        <v>17200</v>
      </c>
      <c r="S328">
        <v>10688.89984</v>
      </c>
      <c r="T328">
        <v>34415501312</v>
      </c>
      <c r="U328">
        <v>22953199616</v>
      </c>
      <c r="V328">
        <v>-13141399552</v>
      </c>
      <c r="W328">
        <v>482400000</v>
      </c>
      <c r="X328">
        <v>21.841567993000002</v>
      </c>
      <c r="Y328">
        <v>4.6778059000000001</v>
      </c>
      <c r="Z328">
        <v>5.6827126850000003</v>
      </c>
      <c r="AA328">
        <v>1.8219143579999999</v>
      </c>
      <c r="AB328">
        <v>0.53999999099999996</v>
      </c>
      <c r="AC328">
        <v>0.88000001299999997</v>
      </c>
      <c r="AD328">
        <v>0.89000000400000001</v>
      </c>
      <c r="AE328">
        <v>1.9845300749999999</v>
      </c>
      <c r="AF328">
        <v>22146983936</v>
      </c>
      <c r="AG328">
        <v>1.6166773400000001</v>
      </c>
    </row>
    <row r="329" spans="1:33" x14ac:dyDescent="0.25">
      <c r="A329" t="s">
        <v>1054</v>
      </c>
      <c r="B329" t="s">
        <v>1055</v>
      </c>
      <c r="C329" t="s">
        <v>1056</v>
      </c>
      <c r="D329">
        <v>651290108</v>
      </c>
      <c r="E329">
        <v>2635079</v>
      </c>
      <c r="F329">
        <v>2145179</v>
      </c>
      <c r="G329">
        <v>45.22</v>
      </c>
      <c r="H329">
        <v>97004994.379999995</v>
      </c>
      <c r="I329">
        <v>8993</v>
      </c>
      <c r="J329" t="s">
        <v>315</v>
      </c>
      <c r="K329" t="s">
        <v>315</v>
      </c>
      <c r="L329" t="s">
        <v>525</v>
      </c>
      <c r="M329" t="s">
        <v>526</v>
      </c>
      <c r="N329" t="s">
        <v>42</v>
      </c>
      <c r="O329" t="s">
        <v>1057</v>
      </c>
      <c r="P329" t="s">
        <v>271</v>
      </c>
      <c r="Q329">
        <v>1111</v>
      </c>
      <c r="S329">
        <v>1734</v>
      </c>
      <c r="T329">
        <v>4212999936</v>
      </c>
      <c r="U329">
        <v>3296999936</v>
      </c>
      <c r="W329">
        <v>198826528</v>
      </c>
      <c r="X329">
        <v>43.462123869999999</v>
      </c>
      <c r="Y329">
        <v>6.0570058820000003</v>
      </c>
      <c r="Z329">
        <v>-129.35188046100001</v>
      </c>
      <c r="AA329">
        <v>-39.193913737999999</v>
      </c>
      <c r="AB329">
        <v>-10.699999824000001</v>
      </c>
      <c r="AC329">
        <v>-10.699999824000001</v>
      </c>
      <c r="AD329">
        <v>-10.699999824000001</v>
      </c>
      <c r="AE329">
        <v>9.8154326530000002</v>
      </c>
      <c r="AF329">
        <v>9219295232</v>
      </c>
      <c r="AG329">
        <v>0</v>
      </c>
    </row>
    <row r="330" spans="1:33" x14ac:dyDescent="0.25">
      <c r="A330" t="s">
        <v>1058</v>
      </c>
      <c r="B330" t="s">
        <v>1059</v>
      </c>
      <c r="C330" t="s">
        <v>1060</v>
      </c>
      <c r="D330">
        <v>651639106</v>
      </c>
      <c r="E330">
        <v>2636607</v>
      </c>
      <c r="F330">
        <v>5765891</v>
      </c>
      <c r="G330">
        <v>32.44</v>
      </c>
      <c r="H330">
        <v>187045504.03999999</v>
      </c>
      <c r="I330">
        <v>17217</v>
      </c>
      <c r="J330" t="s">
        <v>119</v>
      </c>
      <c r="K330" t="s">
        <v>120</v>
      </c>
      <c r="L330" t="s">
        <v>142</v>
      </c>
      <c r="M330" t="s">
        <v>1061</v>
      </c>
      <c r="N330" t="s">
        <v>42</v>
      </c>
      <c r="O330" t="s">
        <v>1062</v>
      </c>
      <c r="P330" t="s">
        <v>325</v>
      </c>
      <c r="Q330">
        <v>15600</v>
      </c>
      <c r="S330">
        <v>7677.0000639999998</v>
      </c>
      <c r="T330">
        <v>24081000448</v>
      </c>
      <c r="U330">
        <v>9971999744</v>
      </c>
      <c r="W330">
        <v>530750080</v>
      </c>
      <c r="X330">
        <v>34.386573791000004</v>
      </c>
      <c r="Y330">
        <v>1.3028090000000001</v>
      </c>
      <c r="Z330">
        <v>-4.742559258</v>
      </c>
      <c r="AA330">
        <v>-2.163795694</v>
      </c>
      <c r="AB330">
        <v>-7.0507973000000002E-2</v>
      </c>
      <c r="AC330">
        <v>-1.030000016</v>
      </c>
      <c r="AD330">
        <v>-1.030000016</v>
      </c>
      <c r="AE330">
        <v>1.5508495659999999</v>
      </c>
      <c r="AF330">
        <v>17732360192</v>
      </c>
      <c r="AG330">
        <v>0.30826142299999998</v>
      </c>
    </row>
    <row r="331" spans="1:33" x14ac:dyDescent="0.25">
      <c r="A331" t="s">
        <v>2887</v>
      </c>
      <c r="B331" t="s">
        <v>2888</v>
      </c>
      <c r="C331" t="s">
        <v>2889</v>
      </c>
      <c r="D331" t="s">
        <v>2890</v>
      </c>
      <c r="E331" t="s">
        <v>2891</v>
      </c>
      <c r="F331">
        <v>4116735</v>
      </c>
      <c r="G331">
        <v>11.56</v>
      </c>
      <c r="H331">
        <v>47589456.600000001</v>
      </c>
      <c r="I331">
        <v>6798</v>
      </c>
      <c r="J331" t="s">
        <v>292</v>
      </c>
      <c r="K331" t="s">
        <v>178</v>
      </c>
      <c r="L331" t="s">
        <v>501</v>
      </c>
      <c r="M331" t="s">
        <v>2892</v>
      </c>
      <c r="N331" t="s">
        <v>42</v>
      </c>
      <c r="O331" t="s">
        <v>196</v>
      </c>
      <c r="P331" t="s">
        <v>144</v>
      </c>
      <c r="Q331">
        <v>24000</v>
      </c>
      <c r="S331">
        <v>8242.9998080000005</v>
      </c>
      <c r="T331">
        <v>15269000192</v>
      </c>
      <c r="U331">
        <v>3503000064</v>
      </c>
      <c r="V331">
        <v>5260000256</v>
      </c>
      <c r="W331">
        <v>581315392</v>
      </c>
      <c r="X331">
        <v>30.497409820000001</v>
      </c>
      <c r="Y331">
        <v>0.64006197399999998</v>
      </c>
      <c r="Z331">
        <v>-9.5048817999999993E-2</v>
      </c>
      <c r="AA331">
        <v>-7.3272272999999999E-2</v>
      </c>
      <c r="AB331">
        <v>2.0000012000000001E-2</v>
      </c>
      <c r="AC331">
        <v>-2.9999984E-2</v>
      </c>
      <c r="AD331">
        <v>-2.9999984E-2</v>
      </c>
      <c r="AE331">
        <v>0.58282794299999996</v>
      </c>
      <c r="AF331">
        <v>6900674048</v>
      </c>
      <c r="AG331">
        <v>0.86505188399999999</v>
      </c>
    </row>
    <row r="332" spans="1:33" x14ac:dyDescent="0.25">
      <c r="A332" t="s">
        <v>2893</v>
      </c>
      <c r="B332" t="s">
        <v>2894</v>
      </c>
      <c r="C332" t="s">
        <v>2895</v>
      </c>
      <c r="D332" t="s">
        <v>2896</v>
      </c>
      <c r="E332" t="s">
        <v>2897</v>
      </c>
      <c r="F332">
        <v>1194992</v>
      </c>
      <c r="G332">
        <v>11.95</v>
      </c>
      <c r="H332">
        <v>14280154.4</v>
      </c>
      <c r="I332">
        <v>6798</v>
      </c>
      <c r="J332" t="s">
        <v>292</v>
      </c>
      <c r="K332" t="s">
        <v>178</v>
      </c>
      <c r="L332" t="s">
        <v>501</v>
      </c>
      <c r="M332" t="s">
        <v>2892</v>
      </c>
      <c r="N332" t="s">
        <v>42</v>
      </c>
      <c r="O332" t="s">
        <v>196</v>
      </c>
      <c r="P332" t="s">
        <v>144</v>
      </c>
      <c r="Q332">
        <v>24000</v>
      </c>
      <c r="S332">
        <v>8242.9998080000005</v>
      </c>
      <c r="T332">
        <v>15269000192</v>
      </c>
      <c r="U332">
        <v>3503000064</v>
      </c>
      <c r="V332">
        <v>5260000256</v>
      </c>
      <c r="W332">
        <v>581315392</v>
      </c>
      <c r="X332">
        <v>30.497409820000001</v>
      </c>
      <c r="Y332">
        <v>0.64006197399999998</v>
      </c>
      <c r="Z332">
        <v>-9.5048817999999993E-2</v>
      </c>
      <c r="AA332">
        <v>-7.3272272999999999E-2</v>
      </c>
      <c r="AB332">
        <v>2.0000012000000001E-2</v>
      </c>
      <c r="AC332">
        <v>-2.9999984E-2</v>
      </c>
      <c r="AD332">
        <v>-2.9999984E-2</v>
      </c>
      <c r="AE332">
        <v>0.58282794299999996</v>
      </c>
      <c r="AF332">
        <v>6900674048</v>
      </c>
      <c r="AG332">
        <v>0.86505188399999999</v>
      </c>
    </row>
    <row r="333" spans="1:33" x14ac:dyDescent="0.25">
      <c r="A333" t="s">
        <v>1063</v>
      </c>
      <c r="B333" t="s">
        <v>1064</v>
      </c>
      <c r="C333" t="s">
        <v>1065</v>
      </c>
      <c r="D333" t="s">
        <v>1066</v>
      </c>
      <c r="E333">
        <v>2328915</v>
      </c>
      <c r="F333">
        <v>5092010</v>
      </c>
      <c r="G333">
        <v>114.23</v>
      </c>
      <c r="H333">
        <v>581660302.29999995</v>
      </c>
      <c r="I333">
        <v>54746</v>
      </c>
      <c r="J333" t="s">
        <v>163</v>
      </c>
      <c r="K333" t="s">
        <v>163</v>
      </c>
      <c r="L333" t="s">
        <v>164</v>
      </c>
      <c r="M333" t="s">
        <v>165</v>
      </c>
      <c r="N333" t="s">
        <v>42</v>
      </c>
      <c r="O333" t="s">
        <v>1067</v>
      </c>
      <c r="P333" t="s">
        <v>472</v>
      </c>
      <c r="Q333">
        <v>14300</v>
      </c>
      <c r="S333">
        <v>16526.000128</v>
      </c>
      <c r="T333">
        <v>87864000512</v>
      </c>
      <c r="U333">
        <v>62995001344</v>
      </c>
      <c r="W333">
        <v>467000000</v>
      </c>
      <c r="X333">
        <v>19.759628294999999</v>
      </c>
      <c r="Y333">
        <v>2.3013470169999999</v>
      </c>
      <c r="Z333">
        <v>10.539751114</v>
      </c>
      <c r="AA333">
        <v>2.9029894349999998</v>
      </c>
      <c r="AB333">
        <v>5.2799999709999996</v>
      </c>
      <c r="AC333">
        <v>5.25</v>
      </c>
      <c r="AD333">
        <v>5.2799999709999996</v>
      </c>
      <c r="AE333">
        <v>2.2313720909999999</v>
      </c>
      <c r="AF333">
        <v>54725214208</v>
      </c>
      <c r="AG333">
        <v>2.9589423930000001</v>
      </c>
    </row>
    <row r="334" spans="1:33" x14ac:dyDescent="0.25">
      <c r="A334" t="s">
        <v>1068</v>
      </c>
      <c r="B334" t="s">
        <v>1069</v>
      </c>
      <c r="C334" t="s">
        <v>1070</v>
      </c>
      <c r="E334" t="s">
        <v>1071</v>
      </c>
      <c r="F334">
        <v>3665141</v>
      </c>
      <c r="G334">
        <v>43.1</v>
      </c>
      <c r="H334">
        <v>157967577.09999999</v>
      </c>
      <c r="I334">
        <v>15405</v>
      </c>
      <c r="J334" t="s">
        <v>38</v>
      </c>
      <c r="K334" t="s">
        <v>49</v>
      </c>
      <c r="L334" t="s">
        <v>285</v>
      </c>
      <c r="M334" t="s">
        <v>285</v>
      </c>
      <c r="N334" t="s">
        <v>42</v>
      </c>
      <c r="O334" t="s">
        <v>196</v>
      </c>
      <c r="P334" t="s">
        <v>144</v>
      </c>
      <c r="Q334">
        <v>43000</v>
      </c>
      <c r="S334">
        <v>6277.0000639999998</v>
      </c>
      <c r="T334">
        <v>15699999744</v>
      </c>
      <c r="U334">
        <v>11265000448</v>
      </c>
      <c r="V334">
        <v>-8551000064</v>
      </c>
      <c r="W334">
        <v>357429920</v>
      </c>
      <c r="X334">
        <v>35.130931854000004</v>
      </c>
      <c r="Y334">
        <v>4.1062598220000002</v>
      </c>
      <c r="Z334">
        <v>13.699261992</v>
      </c>
      <c r="AA334">
        <v>3.835103535</v>
      </c>
      <c r="AB334">
        <v>1.640000015</v>
      </c>
      <c r="AC334">
        <v>1.620000034</v>
      </c>
      <c r="AD334">
        <v>1.640000015</v>
      </c>
      <c r="AE334">
        <v>3.6281743070000001</v>
      </c>
      <c r="AF334">
        <v>15122859008</v>
      </c>
      <c r="AG334">
        <v>2.737819139</v>
      </c>
    </row>
    <row r="335" spans="1:33" x14ac:dyDescent="0.25">
      <c r="A335" t="s">
        <v>1072</v>
      </c>
      <c r="B335" t="s">
        <v>1073</v>
      </c>
      <c r="C335" t="s">
        <v>1074</v>
      </c>
      <c r="D335">
        <v>654106103</v>
      </c>
      <c r="E335">
        <v>2640147</v>
      </c>
      <c r="F335">
        <v>14700290</v>
      </c>
      <c r="G335">
        <v>50.07</v>
      </c>
      <c r="H335">
        <v>736043520.29999995</v>
      </c>
      <c r="I335">
        <v>83388</v>
      </c>
      <c r="J335" t="s">
        <v>292</v>
      </c>
      <c r="K335" t="s">
        <v>128</v>
      </c>
      <c r="L335" t="s">
        <v>1075</v>
      </c>
      <c r="M335" t="s">
        <v>1076</v>
      </c>
      <c r="N335" t="s">
        <v>42</v>
      </c>
      <c r="O335" t="s">
        <v>1077</v>
      </c>
      <c r="P335" t="s">
        <v>1078</v>
      </c>
      <c r="Q335">
        <v>70700</v>
      </c>
      <c r="S335">
        <v>33023.000064</v>
      </c>
      <c r="T335">
        <v>21155999744</v>
      </c>
      <c r="U335">
        <v>8990999552</v>
      </c>
      <c r="V335">
        <v>11742000128</v>
      </c>
      <c r="W335">
        <v>1668000000</v>
      </c>
      <c r="X335">
        <v>28.103744506000002</v>
      </c>
      <c r="Y335">
        <v>7.9482970230000003</v>
      </c>
      <c r="Z335">
        <v>30.567858949000001</v>
      </c>
      <c r="AA335">
        <v>18.272029202999999</v>
      </c>
      <c r="AB335">
        <v>2.27000001</v>
      </c>
      <c r="AC335">
        <v>2.2200000279999998</v>
      </c>
      <c r="AD335">
        <v>2.27000001</v>
      </c>
      <c r="AE335">
        <v>6.8653318920000004</v>
      </c>
      <c r="AF335">
        <v>83861938176</v>
      </c>
      <c r="AG335">
        <v>1.2782104839999999</v>
      </c>
    </row>
    <row r="336" spans="1:33" x14ac:dyDescent="0.25">
      <c r="A336" t="s">
        <v>1079</v>
      </c>
      <c r="B336" t="s">
        <v>1080</v>
      </c>
      <c r="C336" t="s">
        <v>1081</v>
      </c>
      <c r="D336" t="s">
        <v>1082</v>
      </c>
      <c r="E336">
        <v>2645409</v>
      </c>
      <c r="F336">
        <v>3461957</v>
      </c>
      <c r="G336">
        <v>21.94</v>
      </c>
      <c r="H336">
        <v>75955336.579999998</v>
      </c>
      <c r="I336">
        <v>7080</v>
      </c>
      <c r="J336" t="s">
        <v>163</v>
      </c>
      <c r="K336" t="s">
        <v>163</v>
      </c>
      <c r="L336" t="s">
        <v>275</v>
      </c>
      <c r="M336" t="s">
        <v>276</v>
      </c>
      <c r="N336" t="s">
        <v>42</v>
      </c>
      <c r="O336" t="s">
        <v>1083</v>
      </c>
      <c r="P336" t="s">
        <v>228</v>
      </c>
      <c r="Q336">
        <v>7596</v>
      </c>
      <c r="S336">
        <v>4293.2999680000003</v>
      </c>
      <c r="T336">
        <v>18067200000</v>
      </c>
      <c r="U336">
        <v>14255599616</v>
      </c>
      <c r="V336">
        <v>1875500032</v>
      </c>
      <c r="W336">
        <v>322564320</v>
      </c>
      <c r="X336">
        <v>23.545820236000001</v>
      </c>
      <c r="Y336">
        <v>1.8821929690000001</v>
      </c>
      <c r="Z336">
        <v>7.7483940589999998</v>
      </c>
      <c r="AA336">
        <v>1.6792367580000001</v>
      </c>
      <c r="AB336">
        <v>0.92000000900000001</v>
      </c>
      <c r="AC336">
        <v>0.92000000100000001</v>
      </c>
      <c r="AD336">
        <v>0.92000000100000001</v>
      </c>
      <c r="AE336">
        <v>1.856716714</v>
      </c>
      <c r="AF336">
        <v>7009864704</v>
      </c>
      <c r="AG336">
        <v>4.3299908599999997</v>
      </c>
    </row>
    <row r="337" spans="1:33" x14ac:dyDescent="0.25">
      <c r="A337" t="s">
        <v>1084</v>
      </c>
      <c r="B337" t="s">
        <v>1085</v>
      </c>
      <c r="C337" t="s">
        <v>1086</v>
      </c>
      <c r="D337">
        <v>655044105</v>
      </c>
      <c r="E337">
        <v>2640761</v>
      </c>
      <c r="F337">
        <v>4642555</v>
      </c>
      <c r="G337">
        <v>38.159999999999997</v>
      </c>
      <c r="H337">
        <v>177159898.80000001</v>
      </c>
      <c r="I337">
        <v>16397</v>
      </c>
      <c r="J337" t="s">
        <v>315</v>
      </c>
      <c r="K337" t="s">
        <v>315</v>
      </c>
      <c r="L337" t="s">
        <v>525</v>
      </c>
      <c r="M337" t="s">
        <v>526</v>
      </c>
      <c r="N337" t="s">
        <v>42</v>
      </c>
      <c r="O337" t="s">
        <v>318</v>
      </c>
      <c r="P337" t="s">
        <v>271</v>
      </c>
      <c r="Q337">
        <v>2395</v>
      </c>
      <c r="S337">
        <v>4006</v>
      </c>
      <c r="T337">
        <v>22468999168</v>
      </c>
      <c r="U337">
        <v>12624000000</v>
      </c>
      <c r="W337">
        <v>433000000</v>
      </c>
      <c r="Y337">
        <v>1.397820949</v>
      </c>
      <c r="Z337">
        <v>-25.223914745999998</v>
      </c>
      <c r="AA337">
        <v>-11.454763213</v>
      </c>
      <c r="AB337">
        <v>-6.4600000670000002</v>
      </c>
      <c r="AC337">
        <v>-6.4600000670000002</v>
      </c>
      <c r="AD337">
        <v>-6.4600000670000002</v>
      </c>
      <c r="AE337">
        <v>1.7310926680000001</v>
      </c>
      <c r="AF337">
        <v>16659538944</v>
      </c>
      <c r="AG337">
        <v>1.25786167</v>
      </c>
    </row>
    <row r="338" spans="1:33" x14ac:dyDescent="0.25">
      <c r="A338" t="s">
        <v>1092</v>
      </c>
      <c r="B338" t="s">
        <v>1093</v>
      </c>
      <c r="C338" t="s">
        <v>1094</v>
      </c>
      <c r="D338">
        <v>655664100</v>
      </c>
      <c r="E338">
        <v>2641827</v>
      </c>
      <c r="F338">
        <v>1381737</v>
      </c>
      <c r="G338">
        <v>55.92</v>
      </c>
      <c r="H338">
        <v>77266733.040000007</v>
      </c>
      <c r="I338">
        <v>9693</v>
      </c>
      <c r="J338" t="s">
        <v>292</v>
      </c>
      <c r="K338" t="s">
        <v>128</v>
      </c>
      <c r="L338" t="s">
        <v>293</v>
      </c>
      <c r="M338" t="s">
        <v>870</v>
      </c>
      <c r="N338" t="s">
        <v>42</v>
      </c>
      <c r="O338" t="s">
        <v>130</v>
      </c>
      <c r="P338" t="s">
        <v>131</v>
      </c>
      <c r="Q338">
        <v>72500</v>
      </c>
      <c r="S338">
        <v>14636</v>
      </c>
      <c r="T338">
        <v>7966000128</v>
      </c>
      <c r="U338">
        <v>7105999872</v>
      </c>
      <c r="V338">
        <v>622000000</v>
      </c>
      <c r="W338">
        <v>173200000</v>
      </c>
      <c r="X338">
        <v>17.226358413</v>
      </c>
      <c r="Y338">
        <v>9.4587211599999996</v>
      </c>
      <c r="Z338">
        <v>29.365079365</v>
      </c>
      <c r="AA338">
        <v>4.0236829380000003</v>
      </c>
      <c r="AB338">
        <v>1.8900000189999999</v>
      </c>
      <c r="AC338">
        <v>1.8700000080000001</v>
      </c>
      <c r="AD338">
        <v>1.8900000189999999</v>
      </c>
      <c r="AE338">
        <v>11.262027961999999</v>
      </c>
      <c r="AF338">
        <v>9847566336</v>
      </c>
      <c r="AG338">
        <v>2.6466381750000001</v>
      </c>
    </row>
    <row r="339" spans="1:33" x14ac:dyDescent="0.25">
      <c r="A339" t="s">
        <v>1095</v>
      </c>
      <c r="B339" t="s">
        <v>1096</v>
      </c>
      <c r="C339" t="s">
        <v>1097</v>
      </c>
      <c r="D339">
        <v>655844108</v>
      </c>
      <c r="E339">
        <v>2641894</v>
      </c>
      <c r="F339">
        <v>3225398</v>
      </c>
      <c r="G339">
        <v>106.46</v>
      </c>
      <c r="H339">
        <v>343375871.07999998</v>
      </c>
      <c r="I339">
        <v>31080</v>
      </c>
      <c r="J339" t="s">
        <v>38</v>
      </c>
      <c r="K339" t="s">
        <v>39</v>
      </c>
      <c r="L339" t="s">
        <v>407</v>
      </c>
      <c r="M339" t="s">
        <v>552</v>
      </c>
      <c r="N339" t="s">
        <v>42</v>
      </c>
      <c r="O339" t="s">
        <v>1098</v>
      </c>
      <c r="P339" t="s">
        <v>434</v>
      </c>
      <c r="Q339">
        <v>27928</v>
      </c>
      <c r="R339">
        <v>691000000</v>
      </c>
      <c r="S339">
        <v>9916.0002559999994</v>
      </c>
      <c r="T339">
        <v>34631999488</v>
      </c>
      <c r="U339">
        <v>22236000256</v>
      </c>
      <c r="W339">
        <v>291942240</v>
      </c>
      <c r="X339">
        <v>15.929540634</v>
      </c>
      <c r="Y339">
        <v>2.0567629329999999</v>
      </c>
      <c r="Z339">
        <v>13.153924189</v>
      </c>
      <c r="AA339">
        <v>4.7330507629999996</v>
      </c>
      <c r="AB339">
        <v>5.4399999379999997</v>
      </c>
      <c r="AC339">
        <v>5.3999999760000001</v>
      </c>
      <c r="AD339">
        <v>5.4399999379999997</v>
      </c>
      <c r="AE339">
        <v>2.5072739899999998</v>
      </c>
      <c r="AF339">
        <v>30957553664</v>
      </c>
      <c r="AG339">
        <v>2.2167949600000001</v>
      </c>
    </row>
    <row r="340" spans="1:33" x14ac:dyDescent="0.25">
      <c r="A340" t="s">
        <v>1099</v>
      </c>
      <c r="B340" t="s">
        <v>1100</v>
      </c>
      <c r="C340" t="s">
        <v>1101</v>
      </c>
      <c r="D340">
        <v>665859104</v>
      </c>
      <c r="E340">
        <v>2648668</v>
      </c>
      <c r="F340">
        <v>2324944</v>
      </c>
      <c r="G340">
        <v>82.15</v>
      </c>
      <c r="H340">
        <v>190994149.59999999</v>
      </c>
      <c r="I340">
        <v>18601</v>
      </c>
      <c r="J340" t="s">
        <v>103</v>
      </c>
      <c r="K340" t="s">
        <v>104</v>
      </c>
      <c r="L340" t="s">
        <v>256</v>
      </c>
      <c r="M340" t="s">
        <v>334</v>
      </c>
      <c r="N340" t="s">
        <v>42</v>
      </c>
      <c r="O340" t="s">
        <v>246</v>
      </c>
      <c r="P340" t="s">
        <v>53</v>
      </c>
      <c r="Q340">
        <v>16900</v>
      </c>
      <c r="S340">
        <v>5053.7000959999996</v>
      </c>
      <c r="T340">
        <v>120084996096</v>
      </c>
      <c r="U340">
        <v>110505197568</v>
      </c>
      <c r="V340">
        <v>8485000192</v>
      </c>
      <c r="W340">
        <v>226431104</v>
      </c>
      <c r="X340">
        <v>17.179527281999999</v>
      </c>
      <c r="Y340">
        <v>1.8172810070000001</v>
      </c>
      <c r="Z340">
        <v>11.184587444</v>
      </c>
      <c r="AA340">
        <v>0.81297832999999997</v>
      </c>
      <c r="AB340">
        <v>4.2000000469999996</v>
      </c>
      <c r="AC340">
        <v>4.170000076</v>
      </c>
      <c r="AD340">
        <v>4.2000000469999996</v>
      </c>
      <c r="AE340">
        <v>2.0543044739999998</v>
      </c>
      <c r="AF340">
        <v>19162863616</v>
      </c>
      <c r="AG340">
        <v>1.777236775</v>
      </c>
    </row>
    <row r="341" spans="1:33" x14ac:dyDescent="0.25">
      <c r="A341" t="s">
        <v>1102</v>
      </c>
      <c r="B341" t="s">
        <v>1103</v>
      </c>
      <c r="C341" t="s">
        <v>1104</v>
      </c>
      <c r="D341">
        <v>666807102</v>
      </c>
      <c r="E341">
        <v>2648806</v>
      </c>
      <c r="F341">
        <v>1958308</v>
      </c>
      <c r="G341">
        <v>249.65</v>
      </c>
      <c r="H341">
        <v>488891592.19999999</v>
      </c>
      <c r="I341">
        <v>44003</v>
      </c>
      <c r="J341" t="s">
        <v>38</v>
      </c>
      <c r="K341" t="s">
        <v>39</v>
      </c>
      <c r="L341" t="s">
        <v>252</v>
      </c>
      <c r="M341" t="s">
        <v>252</v>
      </c>
      <c r="N341" t="s">
        <v>42</v>
      </c>
      <c r="O341" t="s">
        <v>516</v>
      </c>
      <c r="P341" t="s">
        <v>434</v>
      </c>
      <c r="Q341">
        <v>65000</v>
      </c>
      <c r="S341">
        <v>23804.999680000001</v>
      </c>
      <c r="T341">
        <v>24099999744</v>
      </c>
      <c r="U341">
        <v>18332999680</v>
      </c>
      <c r="V341">
        <v>-6696999936</v>
      </c>
      <c r="W341">
        <v>176784416</v>
      </c>
      <c r="X341">
        <v>20.15457344</v>
      </c>
      <c r="Y341">
        <v>6.290346145</v>
      </c>
      <c r="Z341">
        <v>37.229588276000001</v>
      </c>
      <c r="AA341">
        <v>8.8794576250000006</v>
      </c>
      <c r="AB341">
        <v>11.839999914</v>
      </c>
      <c r="AC341">
        <v>11.719999789999999</v>
      </c>
      <c r="AD341">
        <v>11.839999914</v>
      </c>
      <c r="AE341">
        <v>7.6528927429999998</v>
      </c>
      <c r="AF341">
        <v>44067250176</v>
      </c>
      <c r="AG341">
        <v>1.3619066929999999</v>
      </c>
    </row>
    <row r="342" spans="1:33" x14ac:dyDescent="0.25">
      <c r="A342" t="s">
        <v>2898</v>
      </c>
      <c r="B342" t="s">
        <v>2899</v>
      </c>
      <c r="C342" t="s">
        <v>2900</v>
      </c>
      <c r="D342">
        <v>629377508</v>
      </c>
      <c r="E342">
        <v>2212922</v>
      </c>
      <c r="F342">
        <v>3386444</v>
      </c>
      <c r="G342">
        <v>11.34</v>
      </c>
      <c r="H342">
        <v>38402274.960000001</v>
      </c>
      <c r="I342">
        <v>3577</v>
      </c>
      <c r="J342" t="s">
        <v>163</v>
      </c>
      <c r="K342" t="s">
        <v>163</v>
      </c>
      <c r="L342" t="s">
        <v>164</v>
      </c>
      <c r="M342" t="s">
        <v>2085</v>
      </c>
      <c r="N342" t="s">
        <v>42</v>
      </c>
      <c r="O342" t="s">
        <v>1958</v>
      </c>
      <c r="P342" t="s">
        <v>288</v>
      </c>
      <c r="Q342">
        <v>10468</v>
      </c>
      <c r="S342">
        <v>12839.000064</v>
      </c>
      <c r="T342">
        <v>31491000320</v>
      </c>
      <c r="U342">
        <v>25979000832</v>
      </c>
      <c r="V342">
        <v>-63000000</v>
      </c>
      <c r="W342">
        <v>315442784</v>
      </c>
      <c r="Y342">
        <v>1.2880719899999999</v>
      </c>
      <c r="Z342">
        <v>-99.625036589999993</v>
      </c>
      <c r="AA342">
        <v>-17.098728169000001</v>
      </c>
      <c r="AB342">
        <v>-18.729999199000002</v>
      </c>
      <c r="AC342">
        <v>-18.729999199000002</v>
      </c>
      <c r="AD342">
        <v>-18.729999199000002</v>
      </c>
      <c r="AE342">
        <v>1.175910998</v>
      </c>
      <c r="AF342">
        <v>3575546368</v>
      </c>
      <c r="AG342">
        <v>3.1305114249999999</v>
      </c>
    </row>
    <row r="343" spans="1:33" x14ac:dyDescent="0.25">
      <c r="A343" t="s">
        <v>2901</v>
      </c>
      <c r="B343" t="s">
        <v>2902</v>
      </c>
      <c r="C343" t="s">
        <v>2903</v>
      </c>
      <c r="D343">
        <v>670346105</v>
      </c>
      <c r="E343">
        <v>2651086</v>
      </c>
      <c r="F343">
        <v>3444439</v>
      </c>
      <c r="G343">
        <v>62.19</v>
      </c>
      <c r="H343">
        <v>214209661.41</v>
      </c>
      <c r="I343">
        <v>19806</v>
      </c>
      <c r="J343" t="s">
        <v>119</v>
      </c>
      <c r="K343" t="s">
        <v>120</v>
      </c>
      <c r="L343" t="s">
        <v>157</v>
      </c>
      <c r="M343" t="s">
        <v>1383</v>
      </c>
      <c r="N343" t="s">
        <v>42</v>
      </c>
      <c r="O343" t="s">
        <v>625</v>
      </c>
      <c r="P343" t="s">
        <v>345</v>
      </c>
      <c r="Q343">
        <v>23700</v>
      </c>
      <c r="S343">
        <v>15708.29696</v>
      </c>
      <c r="T343">
        <v>15113678848</v>
      </c>
      <c r="U343">
        <v>7023162880</v>
      </c>
      <c r="V343">
        <v>4942777856</v>
      </c>
      <c r="W343">
        <v>318485152</v>
      </c>
      <c r="X343">
        <v>23.135705947000002</v>
      </c>
      <c r="Y343">
        <v>1.895205974</v>
      </c>
      <c r="Z343">
        <v>6.6406963120000002</v>
      </c>
      <c r="AA343">
        <v>3.373844058</v>
      </c>
      <c r="AB343">
        <v>1.599999994</v>
      </c>
      <c r="AC343">
        <v>1.599999994</v>
      </c>
      <c r="AD343">
        <v>1.599999994</v>
      </c>
      <c r="AE343">
        <v>2.5632147000000001</v>
      </c>
      <c r="AF343">
        <v>19969019904</v>
      </c>
      <c r="AG343">
        <v>2.411963391</v>
      </c>
    </row>
    <row r="344" spans="1:33" x14ac:dyDescent="0.25">
      <c r="A344" t="s">
        <v>2073</v>
      </c>
      <c r="B344" t="s">
        <v>2074</v>
      </c>
      <c r="C344" t="s">
        <v>2075</v>
      </c>
      <c r="D344" t="s">
        <v>2076</v>
      </c>
      <c r="E344">
        <v>2379504</v>
      </c>
      <c r="F344">
        <v>5874860</v>
      </c>
      <c r="G344">
        <v>92.2</v>
      </c>
      <c r="H344">
        <v>541662092</v>
      </c>
      <c r="I344">
        <v>49695</v>
      </c>
      <c r="J344" t="s">
        <v>58</v>
      </c>
      <c r="K344" t="s">
        <v>59</v>
      </c>
      <c r="L344" t="s">
        <v>81</v>
      </c>
      <c r="M344" t="s">
        <v>82</v>
      </c>
      <c r="N344" t="s">
        <v>42</v>
      </c>
      <c r="O344" t="s">
        <v>115</v>
      </c>
      <c r="P344" t="s">
        <v>77</v>
      </c>
      <c r="Q344">
        <v>9227</v>
      </c>
      <c r="S344">
        <v>6137.9998720000003</v>
      </c>
      <c r="T344">
        <v>9612000256</v>
      </c>
      <c r="U344">
        <v>4288000000</v>
      </c>
      <c r="V344">
        <v>4585999872</v>
      </c>
      <c r="W344">
        <v>539000000</v>
      </c>
      <c r="X344">
        <v>27.340625761999998</v>
      </c>
      <c r="Y344">
        <v>5.0923080440000001</v>
      </c>
      <c r="Z344">
        <v>24.476452681000001</v>
      </c>
      <c r="AA344">
        <v>14.273799267999999</v>
      </c>
      <c r="AB344">
        <v>2.219999998</v>
      </c>
      <c r="AC344">
        <v>1.909999996</v>
      </c>
      <c r="AD344">
        <v>2.219999998</v>
      </c>
      <c r="AE344">
        <v>9.3342971559999999</v>
      </c>
      <c r="AF344">
        <v>47248740352</v>
      </c>
      <c r="AG344">
        <v>0.498915426</v>
      </c>
    </row>
    <row r="345" spans="1:33" x14ac:dyDescent="0.25">
      <c r="A345" t="s">
        <v>2904</v>
      </c>
      <c r="B345" t="s">
        <v>2905</v>
      </c>
      <c r="C345" t="s">
        <v>2906</v>
      </c>
      <c r="D345" t="s">
        <v>2907</v>
      </c>
      <c r="E345" t="s">
        <v>2908</v>
      </c>
      <c r="F345">
        <v>1051743</v>
      </c>
      <c r="G345">
        <v>274.5</v>
      </c>
      <c r="H345">
        <v>288703453.5</v>
      </c>
      <c r="I345">
        <v>25929</v>
      </c>
      <c r="J345" t="s">
        <v>292</v>
      </c>
      <c r="K345" t="s">
        <v>128</v>
      </c>
      <c r="L345" t="s">
        <v>293</v>
      </c>
      <c r="M345" t="s">
        <v>294</v>
      </c>
      <c r="N345" t="s">
        <v>42</v>
      </c>
      <c r="O345" t="s">
        <v>664</v>
      </c>
      <c r="P345" t="s">
        <v>186</v>
      </c>
      <c r="Q345">
        <v>37879</v>
      </c>
      <c r="S345">
        <v>8442.845824</v>
      </c>
      <c r="T345">
        <v>7522339840</v>
      </c>
      <c r="U345">
        <v>5621577216</v>
      </c>
      <c r="V345">
        <v>1143512064</v>
      </c>
      <c r="W345">
        <v>94727592</v>
      </c>
      <c r="X345">
        <v>27.460571289000001</v>
      </c>
      <c r="Y345">
        <v>13.556108474</v>
      </c>
      <c r="Z345">
        <v>51.769206842000003</v>
      </c>
      <c r="AA345">
        <v>14.131554863</v>
      </c>
      <c r="AB345">
        <v>10.470000267</v>
      </c>
      <c r="AC345">
        <v>10.330000161999999</v>
      </c>
      <c r="AD345">
        <v>10.470000267</v>
      </c>
      <c r="AE345">
        <v>13.680150362999999</v>
      </c>
      <c r="AF345">
        <v>25844582400</v>
      </c>
      <c r="AG345">
        <v>0</v>
      </c>
    </row>
    <row r="346" spans="1:33" x14ac:dyDescent="0.25">
      <c r="A346" t="s">
        <v>1105</v>
      </c>
      <c r="B346" t="s">
        <v>1106</v>
      </c>
      <c r="C346" t="s">
        <v>1107</v>
      </c>
      <c r="D346">
        <v>674599105</v>
      </c>
      <c r="E346">
        <v>2655408</v>
      </c>
      <c r="F346">
        <v>8301412</v>
      </c>
      <c r="G346">
        <v>71.36</v>
      </c>
      <c r="H346">
        <v>592388760.32000005</v>
      </c>
      <c r="I346">
        <v>54532</v>
      </c>
      <c r="J346" t="s">
        <v>315</v>
      </c>
      <c r="K346" t="s">
        <v>315</v>
      </c>
      <c r="L346" t="s">
        <v>525</v>
      </c>
      <c r="M346" t="s">
        <v>526</v>
      </c>
      <c r="N346" t="s">
        <v>42</v>
      </c>
      <c r="O346" t="s">
        <v>318</v>
      </c>
      <c r="P346" t="s">
        <v>271</v>
      </c>
      <c r="Q346">
        <v>11100</v>
      </c>
      <c r="S346">
        <v>10108.000255999999</v>
      </c>
      <c r="T346">
        <v>41629999104</v>
      </c>
      <c r="U346">
        <v>19334000640</v>
      </c>
      <c r="W346">
        <v>764188480</v>
      </c>
      <c r="Y346">
        <v>2.2012660500000001</v>
      </c>
      <c r="Z346">
        <v>-21.005020834</v>
      </c>
      <c r="AA346">
        <v>-11.949541247000001</v>
      </c>
      <c r="AB346">
        <v>-8.1700000460000002</v>
      </c>
      <c r="AC346">
        <v>-7.1800002080000001</v>
      </c>
      <c r="AD346">
        <v>-7.1800002080000001</v>
      </c>
      <c r="AE346">
        <v>2.4458418740000001</v>
      </c>
      <c r="AF346">
        <v>54318518272</v>
      </c>
      <c r="AG346">
        <v>4.2180492770000004</v>
      </c>
    </row>
    <row r="347" spans="1:33" x14ac:dyDescent="0.25">
      <c r="A347" t="s">
        <v>2909</v>
      </c>
      <c r="B347" t="s">
        <v>2910</v>
      </c>
      <c r="C347" t="s">
        <v>2911</v>
      </c>
      <c r="D347">
        <v>681919106</v>
      </c>
      <c r="E347">
        <v>2279303</v>
      </c>
      <c r="F347">
        <v>2587772</v>
      </c>
      <c r="G347">
        <v>86.94</v>
      </c>
      <c r="H347">
        <v>224980897.68000001</v>
      </c>
      <c r="I347">
        <v>20507</v>
      </c>
      <c r="J347" t="s">
        <v>292</v>
      </c>
      <c r="K347" t="s">
        <v>178</v>
      </c>
      <c r="L347" t="s">
        <v>846</v>
      </c>
      <c r="M347" t="s">
        <v>847</v>
      </c>
      <c r="N347" t="s">
        <v>42</v>
      </c>
      <c r="O347" t="s">
        <v>196</v>
      </c>
      <c r="P347" t="s">
        <v>144</v>
      </c>
      <c r="Q347">
        <v>74900</v>
      </c>
      <c r="S347">
        <v>15328.399872</v>
      </c>
      <c r="T347">
        <v>21401899008</v>
      </c>
      <c r="U347">
        <v>18356299776</v>
      </c>
      <c r="V347">
        <v>-7165599744</v>
      </c>
      <c r="W347">
        <v>235880832</v>
      </c>
      <c r="X347">
        <v>17.368625640000001</v>
      </c>
      <c r="Y347">
        <v>7.848487854</v>
      </c>
      <c r="Z347">
        <v>47.060538223000002</v>
      </c>
      <c r="AA347">
        <v>5.3985744000000002</v>
      </c>
      <c r="AB347">
        <v>4.6699999569999999</v>
      </c>
      <c r="AC347">
        <v>4.6699999569999999</v>
      </c>
      <c r="AD347">
        <v>4.6699999569999999</v>
      </c>
      <c r="AE347">
        <v>8.8245964889999993</v>
      </c>
      <c r="AF347">
        <v>20578244608</v>
      </c>
      <c r="AG347">
        <v>2.4154588960000001</v>
      </c>
    </row>
    <row r="348" spans="1:33" x14ac:dyDescent="0.25">
      <c r="A348" t="s">
        <v>1116</v>
      </c>
      <c r="B348" t="s">
        <v>1117</v>
      </c>
      <c r="C348" t="s">
        <v>1118</v>
      </c>
      <c r="D348">
        <v>682680103</v>
      </c>
      <c r="E348">
        <v>2130109</v>
      </c>
      <c r="F348">
        <v>2271850</v>
      </c>
      <c r="G348">
        <v>54.93</v>
      </c>
      <c r="H348">
        <v>124792720.5</v>
      </c>
      <c r="I348">
        <v>11563</v>
      </c>
      <c r="J348" t="s">
        <v>315</v>
      </c>
      <c r="K348" t="s">
        <v>315</v>
      </c>
      <c r="L348" t="s">
        <v>1119</v>
      </c>
      <c r="M348" t="s">
        <v>1119</v>
      </c>
      <c r="N348" t="s">
        <v>42</v>
      </c>
      <c r="O348" t="s">
        <v>1120</v>
      </c>
      <c r="P348" t="s">
        <v>592</v>
      </c>
      <c r="Q348">
        <v>2364</v>
      </c>
      <c r="S348">
        <v>8197.3749759999992</v>
      </c>
      <c r="T348">
        <v>15982034944</v>
      </c>
      <c r="U348">
        <v>12541820928</v>
      </c>
      <c r="V348">
        <v>-794038016</v>
      </c>
      <c r="W348">
        <v>210517584</v>
      </c>
      <c r="X348">
        <v>23.775186538</v>
      </c>
      <c r="Y348">
        <v>29.212768554</v>
      </c>
      <c r="Z348">
        <v>91.305219094999998</v>
      </c>
      <c r="AA348">
        <v>1.8230928390000001</v>
      </c>
      <c r="AB348">
        <v>1.3799999949999999</v>
      </c>
      <c r="AC348">
        <v>1.3500000160000001</v>
      </c>
      <c r="AD348">
        <v>1.3799999949999999</v>
      </c>
      <c r="AE348">
        <v>53.961497649000002</v>
      </c>
      <c r="AF348">
        <v>11561866240</v>
      </c>
      <c r="AG348">
        <v>4.4784271330000003</v>
      </c>
    </row>
    <row r="349" spans="1:33" x14ac:dyDescent="0.25">
      <c r="A349" t="s">
        <v>1121</v>
      </c>
      <c r="B349" t="s">
        <v>1122</v>
      </c>
      <c r="C349" t="s">
        <v>1123</v>
      </c>
      <c r="D349" t="s">
        <v>1124</v>
      </c>
      <c r="E349">
        <v>2661568</v>
      </c>
      <c r="F349">
        <v>32858012</v>
      </c>
      <c r="G349">
        <v>40.19</v>
      </c>
      <c r="H349">
        <v>1320563502.28</v>
      </c>
      <c r="I349">
        <v>165005</v>
      </c>
      <c r="J349" t="s">
        <v>58</v>
      </c>
      <c r="K349" t="s">
        <v>59</v>
      </c>
      <c r="L349" t="s">
        <v>67</v>
      </c>
      <c r="M349" t="s">
        <v>414</v>
      </c>
      <c r="N349" t="s">
        <v>42</v>
      </c>
      <c r="O349" t="s">
        <v>1125</v>
      </c>
      <c r="P349" t="s">
        <v>77</v>
      </c>
      <c r="Q349">
        <v>137350</v>
      </c>
      <c r="S349">
        <v>37194.000383999999</v>
      </c>
      <c r="T349">
        <v>123222999040</v>
      </c>
      <c r="U349">
        <v>75391000576</v>
      </c>
      <c r="V349">
        <v>6993999872</v>
      </c>
      <c r="W349">
        <v>4105999872</v>
      </c>
      <c r="X349">
        <v>17.913238525000001</v>
      </c>
      <c r="Y349">
        <v>3.471029996</v>
      </c>
      <c r="Z349">
        <v>19.009435733</v>
      </c>
      <c r="AA349">
        <v>7.7147972190000003</v>
      </c>
      <c r="AB349">
        <v>2.1499999760000001</v>
      </c>
      <c r="AC349">
        <v>2.1000000230000002</v>
      </c>
      <c r="AD349">
        <v>2.1499999760000001</v>
      </c>
      <c r="AE349">
        <v>3.478868743</v>
      </c>
      <c r="AF349">
        <v>158847385600</v>
      </c>
      <c r="AG349">
        <v>1.4929087940000001</v>
      </c>
    </row>
    <row r="350" spans="1:33" x14ac:dyDescent="0.25">
      <c r="A350" t="s">
        <v>2912</v>
      </c>
      <c r="B350" t="s">
        <v>2913</v>
      </c>
      <c r="C350" t="s">
        <v>2914</v>
      </c>
      <c r="D350">
        <v>690768403</v>
      </c>
      <c r="E350">
        <v>2662862</v>
      </c>
      <c r="F350">
        <v>1740842</v>
      </c>
      <c r="G350">
        <v>18.37</v>
      </c>
      <c r="H350">
        <v>31979267.539999999</v>
      </c>
      <c r="I350">
        <v>2979</v>
      </c>
      <c r="J350" t="s">
        <v>119</v>
      </c>
      <c r="K350" t="s">
        <v>39</v>
      </c>
      <c r="L350" t="s">
        <v>322</v>
      </c>
      <c r="M350" t="s">
        <v>323</v>
      </c>
      <c r="N350" t="s">
        <v>42</v>
      </c>
      <c r="O350" t="s">
        <v>2915</v>
      </c>
      <c r="P350" t="s">
        <v>190</v>
      </c>
      <c r="Q350">
        <v>27000</v>
      </c>
      <c r="S350">
        <v>6686</v>
      </c>
      <c r="T350">
        <v>9496999936</v>
      </c>
      <c r="U350">
        <v>8981999616</v>
      </c>
      <c r="V350">
        <v>-2623000064</v>
      </c>
      <c r="W350">
        <v>162196992</v>
      </c>
      <c r="X350">
        <v>11.328186035</v>
      </c>
      <c r="Y350">
        <v>8.6277856820000007</v>
      </c>
      <c r="Z350">
        <v>23.458646615999999</v>
      </c>
      <c r="AA350">
        <v>0.81885466100000004</v>
      </c>
      <c r="AB350">
        <v>0.51000002</v>
      </c>
      <c r="AC350">
        <v>0.45000001699999997</v>
      </c>
      <c r="AD350">
        <v>0.46000000800000002</v>
      </c>
      <c r="AE350">
        <v>7.4303224830000003</v>
      </c>
      <c r="AF350">
        <v>3005510400</v>
      </c>
      <c r="AG350">
        <v>0</v>
      </c>
    </row>
    <row r="351" spans="1:33" x14ac:dyDescent="0.25">
      <c r="A351" t="s">
        <v>1130</v>
      </c>
      <c r="B351" t="s">
        <v>1131</v>
      </c>
      <c r="C351" t="s">
        <v>1132</v>
      </c>
      <c r="D351" t="s">
        <v>1133</v>
      </c>
      <c r="E351">
        <v>2689560</v>
      </c>
      <c r="F351">
        <v>5393850</v>
      </c>
      <c r="G351">
        <v>58.8</v>
      </c>
      <c r="H351">
        <v>317158380</v>
      </c>
      <c r="I351">
        <v>29733</v>
      </c>
      <c r="J351" t="s">
        <v>163</v>
      </c>
      <c r="K351" t="s">
        <v>163</v>
      </c>
      <c r="L351" t="s">
        <v>164</v>
      </c>
      <c r="M351" t="s">
        <v>165</v>
      </c>
      <c r="N351" t="s">
        <v>42</v>
      </c>
      <c r="O351" t="s">
        <v>725</v>
      </c>
      <c r="P351" t="s">
        <v>77</v>
      </c>
      <c r="Q351">
        <v>23000</v>
      </c>
      <c r="S351">
        <v>17120</v>
      </c>
      <c r="T351">
        <v>66565001216</v>
      </c>
      <c r="U351">
        <v>48959000576</v>
      </c>
      <c r="W351">
        <v>505183744</v>
      </c>
      <c r="X351">
        <v>19.433549880000001</v>
      </c>
      <c r="Y351">
        <v>1.7209579939999999</v>
      </c>
      <c r="Z351">
        <v>4.9230586509999998</v>
      </c>
      <c r="AA351">
        <v>1.29906498</v>
      </c>
      <c r="AB351">
        <v>1.6699999860000001</v>
      </c>
      <c r="AC351">
        <v>1.6699999860000001</v>
      </c>
      <c r="AD351">
        <v>1.6699999860000001</v>
      </c>
      <c r="AE351">
        <v>1.711697872</v>
      </c>
      <c r="AF351">
        <v>29546104832</v>
      </c>
      <c r="AG351">
        <v>3.2227892260000002</v>
      </c>
    </row>
    <row r="352" spans="1:33" x14ac:dyDescent="0.25">
      <c r="A352" t="s">
        <v>2916</v>
      </c>
      <c r="B352" t="s">
        <v>2917</v>
      </c>
      <c r="C352" t="s">
        <v>2918</v>
      </c>
      <c r="D352">
        <v>693718108</v>
      </c>
      <c r="E352">
        <v>2665861</v>
      </c>
      <c r="F352">
        <v>3794377</v>
      </c>
      <c r="G352">
        <v>62.15</v>
      </c>
      <c r="H352">
        <v>235820530.55000001</v>
      </c>
      <c r="I352">
        <v>21785</v>
      </c>
      <c r="J352" t="s">
        <v>38</v>
      </c>
      <c r="K352" t="s">
        <v>128</v>
      </c>
      <c r="L352" t="s">
        <v>718</v>
      </c>
      <c r="M352" t="s">
        <v>2066</v>
      </c>
      <c r="N352" t="s">
        <v>42</v>
      </c>
      <c r="O352" t="s">
        <v>2264</v>
      </c>
      <c r="P352" t="s">
        <v>131</v>
      </c>
      <c r="Q352">
        <v>23000</v>
      </c>
      <c r="S352">
        <v>17317.900032000001</v>
      </c>
      <c r="T352">
        <v>20968900608</v>
      </c>
      <c r="U352">
        <v>13990700032</v>
      </c>
      <c r="W352">
        <v>350600000</v>
      </c>
      <c r="X352">
        <v>12.181715011</v>
      </c>
      <c r="Y352">
        <v>2.719017982</v>
      </c>
      <c r="Z352">
        <v>8.1008239789999994</v>
      </c>
      <c r="AA352">
        <v>2.7306083129999998</v>
      </c>
      <c r="AB352">
        <v>1.6499999759999999</v>
      </c>
      <c r="AC352">
        <v>1.639999985</v>
      </c>
      <c r="AD352">
        <v>1.6499999759999999</v>
      </c>
      <c r="AE352">
        <v>3.1225518590000001</v>
      </c>
      <c r="AF352">
        <v>22006378496</v>
      </c>
      <c r="AG352">
        <v>3.79726454</v>
      </c>
    </row>
    <row r="353" spans="1:33" x14ac:dyDescent="0.25">
      <c r="A353" t="s">
        <v>2919</v>
      </c>
      <c r="B353" t="s">
        <v>2920</v>
      </c>
      <c r="C353" t="s">
        <v>2921</v>
      </c>
      <c r="D353">
        <v>701094104</v>
      </c>
      <c r="E353">
        <v>2671501</v>
      </c>
      <c r="F353">
        <v>1458743</v>
      </c>
      <c r="G353">
        <v>138.93</v>
      </c>
      <c r="H353">
        <v>202663164.99000001</v>
      </c>
      <c r="I353">
        <v>18533</v>
      </c>
      <c r="J353" t="s">
        <v>38</v>
      </c>
      <c r="K353" t="s">
        <v>39</v>
      </c>
      <c r="L353" t="s">
        <v>40</v>
      </c>
      <c r="M353" t="s">
        <v>41</v>
      </c>
      <c r="N353" t="s">
        <v>42</v>
      </c>
      <c r="O353" t="s">
        <v>634</v>
      </c>
      <c r="P353" t="s">
        <v>190</v>
      </c>
      <c r="Q353">
        <v>48950</v>
      </c>
      <c r="S353">
        <v>11234.535936</v>
      </c>
      <c r="T353">
        <v>11970914304</v>
      </c>
      <c r="U353">
        <v>7320325120</v>
      </c>
      <c r="V353">
        <v>834577024</v>
      </c>
      <c r="W353">
        <v>133398480</v>
      </c>
      <c r="X353">
        <v>16.844278334999998</v>
      </c>
      <c r="Y353">
        <v>3.040659904</v>
      </c>
      <c r="Z353">
        <v>17.307261327999999</v>
      </c>
      <c r="AA353">
        <v>6.8577917529999999</v>
      </c>
      <c r="AB353">
        <v>6.1100000139999997</v>
      </c>
      <c r="AC353">
        <v>6.0199999799999997</v>
      </c>
      <c r="AD353">
        <v>6.1100000139999997</v>
      </c>
      <c r="AE353">
        <v>3.9879340339999998</v>
      </c>
      <c r="AF353">
        <v>19170027520</v>
      </c>
      <c r="AG353">
        <v>1.8138631780000001</v>
      </c>
    </row>
    <row r="354" spans="1:33" x14ac:dyDescent="0.25">
      <c r="A354" t="s">
        <v>2922</v>
      </c>
      <c r="B354" t="s">
        <v>2923</v>
      </c>
      <c r="C354" t="s">
        <v>2924</v>
      </c>
      <c r="D354">
        <v>703395103</v>
      </c>
      <c r="E354">
        <v>2672689</v>
      </c>
      <c r="F354">
        <v>904423</v>
      </c>
      <c r="G354">
        <v>38.74</v>
      </c>
      <c r="H354">
        <v>35037347.020000003</v>
      </c>
      <c r="I354">
        <v>3838</v>
      </c>
      <c r="J354" t="s">
        <v>48</v>
      </c>
      <c r="K354" t="s">
        <v>49</v>
      </c>
      <c r="L354" t="s">
        <v>50</v>
      </c>
      <c r="M354" t="s">
        <v>2551</v>
      </c>
      <c r="N354" t="s">
        <v>42</v>
      </c>
      <c r="O354" t="s">
        <v>43</v>
      </c>
      <c r="P354" t="s">
        <v>44</v>
      </c>
      <c r="Q354">
        <v>7000</v>
      </c>
      <c r="S354">
        <v>5605.2999680000003</v>
      </c>
      <c r="T354">
        <v>3590368000</v>
      </c>
      <c r="U354">
        <v>2184315904</v>
      </c>
      <c r="V354">
        <v>113656000</v>
      </c>
      <c r="W354">
        <v>99073000</v>
      </c>
      <c r="X354">
        <v>21.205778121000002</v>
      </c>
      <c r="Y354">
        <v>3.1972899429999999</v>
      </c>
      <c r="Z354">
        <v>14.929500851</v>
      </c>
      <c r="AA354">
        <v>5.8709444570000002</v>
      </c>
      <c r="AB354">
        <v>2.1800000069999999</v>
      </c>
      <c r="AC354">
        <v>2.1499999760000001</v>
      </c>
      <c r="AD354">
        <v>2.1699999569999999</v>
      </c>
      <c r="AE354">
        <v>2.729691329</v>
      </c>
      <c r="AF354">
        <v>3884652288</v>
      </c>
      <c r="AG354">
        <v>2.4264324780000002</v>
      </c>
    </row>
    <row r="355" spans="1:33" x14ac:dyDescent="0.25">
      <c r="A355" t="s">
        <v>2925</v>
      </c>
      <c r="B355" t="s">
        <v>2926</v>
      </c>
      <c r="C355" t="s">
        <v>2927</v>
      </c>
      <c r="D355">
        <v>704326107</v>
      </c>
      <c r="E355">
        <v>2674458</v>
      </c>
      <c r="F355">
        <v>3468150</v>
      </c>
      <c r="G355">
        <v>58.95</v>
      </c>
      <c r="H355">
        <v>204447442.5</v>
      </c>
      <c r="I355">
        <v>21319</v>
      </c>
      <c r="J355" t="s">
        <v>58</v>
      </c>
      <c r="K355" t="s">
        <v>59</v>
      </c>
      <c r="L355" t="s">
        <v>67</v>
      </c>
      <c r="M355" t="s">
        <v>68</v>
      </c>
      <c r="N355" t="s">
        <v>42</v>
      </c>
      <c r="O355" t="s">
        <v>2928</v>
      </c>
      <c r="P355" t="s">
        <v>144</v>
      </c>
      <c r="Q355">
        <v>13700</v>
      </c>
      <c r="S355">
        <v>3014.4000639999999</v>
      </c>
      <c r="T355">
        <v>6096900096</v>
      </c>
      <c r="U355">
        <v>4108800000</v>
      </c>
      <c r="V355">
        <v>1266000000</v>
      </c>
      <c r="W355">
        <v>361700000</v>
      </c>
      <c r="X355">
        <v>27.019872665000001</v>
      </c>
      <c r="Y355">
        <v>10.132035255</v>
      </c>
      <c r="Z355">
        <v>40.493265577999999</v>
      </c>
      <c r="AA355">
        <v>12.667323237</v>
      </c>
      <c r="AB355">
        <v>2.1100000140000001</v>
      </c>
      <c r="AC355">
        <v>2.1100000140000001</v>
      </c>
      <c r="AD355">
        <v>2.1100000140000001</v>
      </c>
      <c r="AE355">
        <v>10.724921332999999</v>
      </c>
      <c r="AF355">
        <v>21214476288</v>
      </c>
      <c r="AG355">
        <v>2.9177267960000002</v>
      </c>
    </row>
    <row r="356" spans="1:33" x14ac:dyDescent="0.25">
      <c r="A356" t="s">
        <v>2929</v>
      </c>
      <c r="B356" t="s">
        <v>2930</v>
      </c>
      <c r="C356" t="s">
        <v>2931</v>
      </c>
      <c r="D356" t="s">
        <v>2932</v>
      </c>
      <c r="E356" t="s">
        <v>2933</v>
      </c>
      <c r="F356">
        <v>12237279</v>
      </c>
      <c r="G356">
        <v>39.28</v>
      </c>
      <c r="H356">
        <v>480680319.12</v>
      </c>
      <c r="I356">
        <v>47397</v>
      </c>
      <c r="J356" t="s">
        <v>58</v>
      </c>
      <c r="K356" t="s">
        <v>49</v>
      </c>
      <c r="L356" t="s">
        <v>285</v>
      </c>
      <c r="M356" t="s">
        <v>286</v>
      </c>
      <c r="N356" t="s">
        <v>42</v>
      </c>
      <c r="O356" t="s">
        <v>76</v>
      </c>
      <c r="P356" t="s">
        <v>77</v>
      </c>
      <c r="Q356">
        <v>16800</v>
      </c>
      <c r="S356">
        <v>10416.999936</v>
      </c>
      <c r="T356">
        <v>31356000256</v>
      </c>
      <c r="U356">
        <v>17164000256</v>
      </c>
      <c r="V356">
        <v>9879000064</v>
      </c>
      <c r="W356">
        <v>1206000000</v>
      </c>
      <c r="Y356">
        <v>3.2376999849999999</v>
      </c>
      <c r="Z356">
        <v>10.056192027</v>
      </c>
      <c r="AA356">
        <v>4.6513197259999997</v>
      </c>
      <c r="AB356">
        <v>1.1400000450000001</v>
      </c>
      <c r="AC356">
        <v>1.1400000450000001</v>
      </c>
      <c r="AD356">
        <v>1.1400000450000001</v>
      </c>
      <c r="AE356">
        <v>3.3379140839999999</v>
      </c>
      <c r="AF356">
        <v>46516199424</v>
      </c>
      <c r="AG356">
        <v>0</v>
      </c>
    </row>
    <row r="357" spans="1:33" x14ac:dyDescent="0.25">
      <c r="A357" t="s">
        <v>2106</v>
      </c>
      <c r="B357" t="s">
        <v>2107</v>
      </c>
      <c r="C357" t="s">
        <v>2108</v>
      </c>
      <c r="E357" t="s">
        <v>2109</v>
      </c>
      <c r="F357">
        <v>1965754</v>
      </c>
      <c r="G357">
        <v>57.46</v>
      </c>
      <c r="H357">
        <v>112952224.84</v>
      </c>
      <c r="I357">
        <v>10442</v>
      </c>
      <c r="J357" t="s">
        <v>38</v>
      </c>
      <c r="K357" t="s">
        <v>39</v>
      </c>
      <c r="L357" t="s">
        <v>40</v>
      </c>
      <c r="M357" t="s">
        <v>41</v>
      </c>
      <c r="N357" t="s">
        <v>234</v>
      </c>
      <c r="O357" t="s">
        <v>2110</v>
      </c>
      <c r="Q357">
        <v>27600</v>
      </c>
      <c r="S357">
        <v>6280.2000639999997</v>
      </c>
      <c r="T357">
        <v>11678999552</v>
      </c>
      <c r="U357">
        <v>7323700224</v>
      </c>
      <c r="V357">
        <v>-1579399936</v>
      </c>
      <c r="W357">
        <v>181700000</v>
      </c>
      <c r="X357">
        <v>11.258613585999999</v>
      </c>
      <c r="Y357">
        <v>2.2873690120000001</v>
      </c>
      <c r="Z357">
        <v>10.873672845</v>
      </c>
      <c r="AA357">
        <v>3.9704475530000001</v>
      </c>
      <c r="AB357">
        <v>2.5499999519999998</v>
      </c>
      <c r="AC357">
        <v>2.6399999260000002</v>
      </c>
      <c r="AD357">
        <v>2.6699999569999999</v>
      </c>
      <c r="AE357">
        <v>2.397190046</v>
      </c>
      <c r="AF357">
        <v>10644502528</v>
      </c>
      <c r="AG357">
        <v>2.2972503369999999</v>
      </c>
    </row>
    <row r="358" spans="1:33" x14ac:dyDescent="0.25">
      <c r="A358" t="s">
        <v>1134</v>
      </c>
      <c r="B358" t="s">
        <v>1135</v>
      </c>
      <c r="C358" t="s">
        <v>1136</v>
      </c>
      <c r="D358">
        <v>712704105</v>
      </c>
      <c r="E358" t="s">
        <v>1137</v>
      </c>
      <c r="F358">
        <v>3352298</v>
      </c>
      <c r="G358">
        <v>18.72</v>
      </c>
      <c r="H358">
        <v>62755018.560000002</v>
      </c>
      <c r="I358">
        <v>5829</v>
      </c>
      <c r="J358" t="s">
        <v>103</v>
      </c>
      <c r="K358" t="s">
        <v>104</v>
      </c>
      <c r="L358" t="s">
        <v>1138</v>
      </c>
      <c r="M358" t="s">
        <v>1139</v>
      </c>
      <c r="N358" t="s">
        <v>42</v>
      </c>
      <c r="O358" t="s">
        <v>1140</v>
      </c>
      <c r="P358" t="s">
        <v>99</v>
      </c>
      <c r="Q358">
        <v>4652</v>
      </c>
      <c r="S358">
        <v>1467</v>
      </c>
      <c r="T358">
        <v>40692101120</v>
      </c>
      <c r="U358">
        <v>35829800960</v>
      </c>
      <c r="V358">
        <v>2792000000</v>
      </c>
      <c r="W358">
        <v>304020000</v>
      </c>
      <c r="X358">
        <v>17.856086730000001</v>
      </c>
      <c r="Y358">
        <v>0.99151098699999995</v>
      </c>
      <c r="Z358">
        <v>5.7520507800000003</v>
      </c>
      <c r="AA358">
        <v>0.705899202</v>
      </c>
      <c r="AB358">
        <v>0.90999999600000003</v>
      </c>
      <c r="AC358">
        <v>0.90999999600000003</v>
      </c>
      <c r="AD358">
        <v>0.90999999600000003</v>
      </c>
      <c r="AE358">
        <v>1.1704860189999999</v>
      </c>
      <c r="AF358">
        <v>5805880320</v>
      </c>
      <c r="AG358">
        <v>3.6057694260000002</v>
      </c>
    </row>
    <row r="359" spans="1:33" x14ac:dyDescent="0.25">
      <c r="A359" t="s">
        <v>1141</v>
      </c>
      <c r="B359" t="s">
        <v>1142</v>
      </c>
      <c r="C359" t="s">
        <v>1143</v>
      </c>
      <c r="D359">
        <v>713448108</v>
      </c>
      <c r="E359">
        <v>2681511</v>
      </c>
      <c r="F359">
        <v>15695200</v>
      </c>
      <c r="G359">
        <v>100.1</v>
      </c>
      <c r="H359">
        <v>1571089520</v>
      </c>
      <c r="I359">
        <v>143561</v>
      </c>
      <c r="J359" t="s">
        <v>243</v>
      </c>
      <c r="K359" t="s">
        <v>49</v>
      </c>
      <c r="L359" t="s">
        <v>399</v>
      </c>
      <c r="M359" t="s">
        <v>492</v>
      </c>
      <c r="N359" t="s">
        <v>42</v>
      </c>
      <c r="O359" t="s">
        <v>994</v>
      </c>
      <c r="P359" t="s">
        <v>144</v>
      </c>
      <c r="Q359">
        <v>263000</v>
      </c>
      <c r="S359">
        <v>61868.999680000001</v>
      </c>
      <c r="T359">
        <v>73897000960</v>
      </c>
      <c r="U359">
        <v>61178998784</v>
      </c>
      <c r="V359">
        <v>-15114000384</v>
      </c>
      <c r="W359">
        <v>1436000000</v>
      </c>
      <c r="X359">
        <v>21.523801803000001</v>
      </c>
      <c r="Y359">
        <v>11.983099937</v>
      </c>
      <c r="Z359">
        <v>51.160461536</v>
      </c>
      <c r="AA359">
        <v>9.2434577230000006</v>
      </c>
      <c r="AB359">
        <v>4.5899999139999998</v>
      </c>
      <c r="AC359">
        <v>4.5599999420000001</v>
      </c>
      <c r="AD359">
        <v>4.5899999139999998</v>
      </c>
      <c r="AE359">
        <v>11.443643066</v>
      </c>
      <c r="AF359">
        <v>143662120960</v>
      </c>
      <c r="AG359">
        <v>2.907092918</v>
      </c>
    </row>
    <row r="360" spans="1:33" x14ac:dyDescent="0.25">
      <c r="A360" t="s">
        <v>2934</v>
      </c>
      <c r="B360" t="s">
        <v>2935</v>
      </c>
      <c r="C360" t="s">
        <v>2936</v>
      </c>
      <c r="D360">
        <v>714046109</v>
      </c>
      <c r="E360">
        <v>2305844</v>
      </c>
      <c r="F360">
        <v>1176298</v>
      </c>
      <c r="G360">
        <v>50.72</v>
      </c>
      <c r="H360">
        <v>59661834.560000002</v>
      </c>
      <c r="I360">
        <v>5556</v>
      </c>
      <c r="J360" t="s">
        <v>48</v>
      </c>
      <c r="K360" t="s">
        <v>39</v>
      </c>
      <c r="L360" t="s">
        <v>113</v>
      </c>
      <c r="M360" t="s">
        <v>2937</v>
      </c>
      <c r="N360" t="s">
        <v>42</v>
      </c>
      <c r="O360" t="s">
        <v>1213</v>
      </c>
      <c r="P360" t="s">
        <v>222</v>
      </c>
      <c r="Q360">
        <v>8000</v>
      </c>
      <c r="S360">
        <v>2267.5210240000001</v>
      </c>
      <c r="T360">
        <v>4304556032</v>
      </c>
      <c r="U360">
        <v>2169134080</v>
      </c>
      <c r="V360">
        <v>-630936000</v>
      </c>
      <c r="W360">
        <v>109511000</v>
      </c>
      <c r="X360">
        <v>26.151975630999999</v>
      </c>
      <c r="Y360">
        <v>2.7373619069999999</v>
      </c>
      <c r="Z360">
        <v>11.346941057</v>
      </c>
      <c r="AA360">
        <v>5.7029184720000003</v>
      </c>
      <c r="AB360">
        <v>2.1299999949999999</v>
      </c>
      <c r="AC360">
        <v>2.1499999760000001</v>
      </c>
      <c r="AD360">
        <v>2.159999966</v>
      </c>
      <c r="AE360">
        <v>2.6010773500000002</v>
      </c>
      <c r="AF360">
        <v>5607627776</v>
      </c>
      <c r="AG360">
        <v>0.55205046199999996</v>
      </c>
    </row>
    <row r="361" spans="1:33" x14ac:dyDescent="0.25">
      <c r="A361" t="s">
        <v>2111</v>
      </c>
      <c r="B361" t="s">
        <v>2112</v>
      </c>
      <c r="C361" t="s">
        <v>2113</v>
      </c>
      <c r="E361" t="s">
        <v>2114</v>
      </c>
      <c r="F361">
        <v>1558029</v>
      </c>
      <c r="G361">
        <v>86.34</v>
      </c>
      <c r="H361">
        <v>134520223.86000001</v>
      </c>
      <c r="I361">
        <v>12378</v>
      </c>
      <c r="J361" t="s">
        <v>48</v>
      </c>
      <c r="K361" t="s">
        <v>49</v>
      </c>
      <c r="L361" t="s">
        <v>208</v>
      </c>
      <c r="M361" t="s">
        <v>2115</v>
      </c>
      <c r="N361" t="s">
        <v>62</v>
      </c>
      <c r="O361" t="s">
        <v>63</v>
      </c>
      <c r="Q361">
        <v>13300</v>
      </c>
      <c r="S361">
        <v>5643.8999039999999</v>
      </c>
      <c r="T361">
        <v>17467600896</v>
      </c>
      <c r="U361">
        <v>8796300288</v>
      </c>
      <c r="V361">
        <v>-4951699968</v>
      </c>
      <c r="W361">
        <v>143400000</v>
      </c>
      <c r="X361">
        <v>41.584438323000001</v>
      </c>
      <c r="Y361">
        <v>1.7891340250000001</v>
      </c>
      <c r="Z361">
        <v>-15.486577517000001</v>
      </c>
      <c r="AA361">
        <v>-8.0843244179999996</v>
      </c>
      <c r="AB361">
        <v>-10.480000137999999</v>
      </c>
      <c r="AC361">
        <v>-10.490000128</v>
      </c>
      <c r="AD361">
        <v>-10.480000137999999</v>
      </c>
      <c r="AE361">
        <v>1.4277327639999999</v>
      </c>
      <c r="AF361">
        <v>12219802624</v>
      </c>
      <c r="AG361">
        <v>0.64859857600000004</v>
      </c>
    </row>
    <row r="362" spans="1:33" x14ac:dyDescent="0.25">
      <c r="A362" t="s">
        <v>2116</v>
      </c>
      <c r="B362" t="s">
        <v>2117</v>
      </c>
      <c r="C362" t="s">
        <v>2118</v>
      </c>
      <c r="D362">
        <v>717081103</v>
      </c>
      <c r="E362">
        <v>2684703</v>
      </c>
      <c r="F362">
        <v>66129842</v>
      </c>
      <c r="G362">
        <v>32.14</v>
      </c>
      <c r="H362">
        <v>2125413121.8800001</v>
      </c>
      <c r="I362">
        <v>195036</v>
      </c>
      <c r="J362" t="s">
        <v>48</v>
      </c>
      <c r="K362" t="s">
        <v>49</v>
      </c>
      <c r="L362" t="s">
        <v>208</v>
      </c>
      <c r="M362" t="s">
        <v>385</v>
      </c>
      <c r="N362" t="s">
        <v>42</v>
      </c>
      <c r="O362" t="s">
        <v>196</v>
      </c>
      <c r="P362" t="s">
        <v>144</v>
      </c>
      <c r="Q362">
        <v>97900</v>
      </c>
      <c r="S362">
        <v>53243.999232000002</v>
      </c>
      <c r="T362">
        <v>178430001152</v>
      </c>
      <c r="U362">
        <v>114829000704</v>
      </c>
      <c r="V362">
        <v>-47237001216</v>
      </c>
      <c r="W362">
        <v>6068355072</v>
      </c>
      <c r="X362">
        <v>17.251037597</v>
      </c>
      <c r="Y362">
        <v>3.1208209990000002</v>
      </c>
      <c r="Z362">
        <v>10.712336768</v>
      </c>
      <c r="AA362">
        <v>3.9897279700000001</v>
      </c>
      <c r="AB362">
        <v>1.1400000219999999</v>
      </c>
      <c r="AC362">
        <v>1.130000017</v>
      </c>
      <c r="AD362">
        <v>1.1400000219999999</v>
      </c>
      <c r="AE362">
        <v>3.0820284340000001</v>
      </c>
      <c r="AF362">
        <v>192124125184</v>
      </c>
      <c r="AG362">
        <v>3.6714376450000001</v>
      </c>
    </row>
    <row r="363" spans="1:33" x14ac:dyDescent="0.25">
      <c r="A363" t="s">
        <v>2125</v>
      </c>
      <c r="B363" t="s">
        <v>2126</v>
      </c>
      <c r="C363" t="s">
        <v>2127</v>
      </c>
      <c r="D363">
        <v>718172109</v>
      </c>
      <c r="E363" t="s">
        <v>2128</v>
      </c>
      <c r="F363">
        <v>16931568</v>
      </c>
      <c r="G363">
        <v>88.28</v>
      </c>
      <c r="H363">
        <v>1494718823.04</v>
      </c>
      <c r="I363">
        <v>136953</v>
      </c>
      <c r="J363" t="s">
        <v>243</v>
      </c>
      <c r="K363" t="s">
        <v>49</v>
      </c>
      <c r="L363" t="s">
        <v>244</v>
      </c>
      <c r="M363" t="s">
        <v>1567</v>
      </c>
      <c r="N363" t="s">
        <v>42</v>
      </c>
      <c r="O363" t="s">
        <v>196</v>
      </c>
      <c r="P363" t="s">
        <v>144</v>
      </c>
      <c r="Q363">
        <v>80200</v>
      </c>
      <c r="S363">
        <v>26105.999872</v>
      </c>
      <c r="T363">
        <v>35576999936</v>
      </c>
      <c r="U363">
        <v>45894000640</v>
      </c>
      <c r="V363">
        <v>-22365999104</v>
      </c>
      <c r="W363">
        <v>1551347200</v>
      </c>
      <c r="X363">
        <v>21.338899611999999</v>
      </c>
      <c r="AA363">
        <v>19.248978992000001</v>
      </c>
      <c r="AB363">
        <v>4.1800000070000003</v>
      </c>
      <c r="AC363">
        <v>4.1800000070000003</v>
      </c>
      <c r="AD363">
        <v>4.1800000070000003</v>
      </c>
      <c r="AF363">
        <v>136844574720</v>
      </c>
      <c r="AG363">
        <v>4.6443135030000002</v>
      </c>
    </row>
    <row r="364" spans="1:33" x14ac:dyDescent="0.25">
      <c r="A364" t="s">
        <v>1144</v>
      </c>
      <c r="B364" t="s">
        <v>1145</v>
      </c>
      <c r="C364" t="s">
        <v>1146</v>
      </c>
      <c r="D364">
        <v>718546104</v>
      </c>
      <c r="E364" t="s">
        <v>1147</v>
      </c>
      <c r="F364">
        <v>4867775</v>
      </c>
      <c r="G364">
        <v>83.08</v>
      </c>
      <c r="H364">
        <v>404414747</v>
      </c>
      <c r="I364">
        <v>43272</v>
      </c>
      <c r="J364" t="s">
        <v>315</v>
      </c>
      <c r="K364" t="s">
        <v>315</v>
      </c>
      <c r="L364" t="s">
        <v>525</v>
      </c>
      <c r="M364" t="s">
        <v>979</v>
      </c>
      <c r="N364" t="s">
        <v>42</v>
      </c>
      <c r="O364" t="s">
        <v>318</v>
      </c>
      <c r="P364" t="s">
        <v>271</v>
      </c>
      <c r="Q364">
        <v>14000</v>
      </c>
      <c r="S364">
        <v>69107.999744000001</v>
      </c>
      <c r="T364">
        <v>50254000128</v>
      </c>
      <c r="U364">
        <v>25942999040</v>
      </c>
      <c r="V364">
        <v>18745999360</v>
      </c>
      <c r="W364">
        <v>520850208</v>
      </c>
      <c r="X364">
        <v>13.975806236</v>
      </c>
      <c r="Y364">
        <v>1.857362985</v>
      </c>
      <c r="Z364">
        <v>8.8591944770000008</v>
      </c>
      <c r="AA364">
        <v>4.0975629250000001</v>
      </c>
      <c r="AB364">
        <v>3.8400000919999999</v>
      </c>
      <c r="AC364">
        <v>3.8100000610000002</v>
      </c>
      <c r="AD364">
        <v>3.8400000919999999</v>
      </c>
      <c r="AE364">
        <v>1.8892048889999999</v>
      </c>
      <c r="AF364">
        <v>44433731584</v>
      </c>
      <c r="AG364">
        <v>2.8647086449999999</v>
      </c>
    </row>
    <row r="365" spans="1:33" x14ac:dyDescent="0.25">
      <c r="A365" t="s">
        <v>1148</v>
      </c>
      <c r="B365" t="s">
        <v>1149</v>
      </c>
      <c r="C365" t="s">
        <v>1150</v>
      </c>
      <c r="D365">
        <v>723484101</v>
      </c>
      <c r="E365">
        <v>2048804</v>
      </c>
      <c r="F365">
        <v>1201398</v>
      </c>
      <c r="G365">
        <v>73.930000000000007</v>
      </c>
      <c r="H365">
        <v>88819354.140000001</v>
      </c>
      <c r="I365">
        <v>8228</v>
      </c>
      <c r="J365" t="s">
        <v>163</v>
      </c>
      <c r="K365" t="s">
        <v>163</v>
      </c>
      <c r="L365" t="s">
        <v>164</v>
      </c>
      <c r="M365" t="s">
        <v>165</v>
      </c>
      <c r="N365" t="s">
        <v>42</v>
      </c>
      <c r="O365" t="s">
        <v>301</v>
      </c>
      <c r="P365" t="s">
        <v>302</v>
      </c>
      <c r="Q365">
        <v>6400</v>
      </c>
      <c r="S365">
        <v>3493.9129600000001</v>
      </c>
      <c r="T365">
        <v>15805725696</v>
      </c>
      <c r="U365">
        <v>10813590528</v>
      </c>
      <c r="V365">
        <v>4756556800</v>
      </c>
      <c r="W365">
        <v>111218472</v>
      </c>
      <c r="X365">
        <v>19.047536849</v>
      </c>
      <c r="Y365">
        <v>1.721876025</v>
      </c>
      <c r="Z365">
        <v>9.0439708759999995</v>
      </c>
      <c r="AA365">
        <v>2.8024418760000001</v>
      </c>
      <c r="AB365">
        <v>3.859999932</v>
      </c>
      <c r="AC365">
        <v>3.8399999509999998</v>
      </c>
      <c r="AD365">
        <v>3.859999932</v>
      </c>
      <c r="AE365">
        <v>1.694167548</v>
      </c>
      <c r="AF365">
        <v>8214390784</v>
      </c>
      <c r="AG365">
        <v>3.42215604</v>
      </c>
    </row>
    <row r="366" spans="1:33" x14ac:dyDescent="0.25">
      <c r="A366" t="s">
        <v>2938</v>
      </c>
      <c r="B366" t="s">
        <v>2939</v>
      </c>
      <c r="C366" t="s">
        <v>2940</v>
      </c>
      <c r="D366">
        <v>723787107</v>
      </c>
      <c r="E366">
        <v>2690830</v>
      </c>
      <c r="F366">
        <v>1849123</v>
      </c>
      <c r="G366">
        <v>191.04</v>
      </c>
      <c r="H366">
        <v>353256457.92000002</v>
      </c>
      <c r="I366">
        <v>32423</v>
      </c>
      <c r="J366" t="s">
        <v>315</v>
      </c>
      <c r="K366" t="s">
        <v>315</v>
      </c>
      <c r="L366" t="s">
        <v>525</v>
      </c>
      <c r="M366" t="s">
        <v>526</v>
      </c>
      <c r="N366" t="s">
        <v>42</v>
      </c>
      <c r="O366" t="s">
        <v>706</v>
      </c>
      <c r="P366" t="s">
        <v>271</v>
      </c>
      <c r="Q366">
        <v>3732</v>
      </c>
      <c r="S366">
        <v>4350</v>
      </c>
      <c r="T366">
        <v>16325000192</v>
      </c>
      <c r="U366">
        <v>5894000128</v>
      </c>
      <c r="V366">
        <v>10151999488</v>
      </c>
      <c r="W366">
        <v>169716992</v>
      </c>
      <c r="Y366">
        <v>2.4265100949999998</v>
      </c>
      <c r="Z366">
        <v>-11.712547298</v>
      </c>
      <c r="AA366">
        <v>-7.2611056950000004</v>
      </c>
      <c r="AB366">
        <v>-7.3200000520000001</v>
      </c>
      <c r="AC366">
        <v>-7.3200000520000001</v>
      </c>
      <c r="AD366">
        <v>-7.3200000520000001</v>
      </c>
      <c r="AE366">
        <v>3.1103928879999998</v>
      </c>
      <c r="AF366">
        <v>31970283520</v>
      </c>
      <c r="AG366">
        <v>4.1876047E-2</v>
      </c>
    </row>
    <row r="367" spans="1:33" x14ac:dyDescent="0.25">
      <c r="A367" t="s">
        <v>1151</v>
      </c>
      <c r="B367" t="s">
        <v>1152</v>
      </c>
      <c r="C367" t="s">
        <v>1153</v>
      </c>
      <c r="D367">
        <v>724479100</v>
      </c>
      <c r="E367">
        <v>2690506</v>
      </c>
      <c r="F367">
        <v>2066732</v>
      </c>
      <c r="G367">
        <v>14.35</v>
      </c>
      <c r="H367">
        <v>29657604.199999999</v>
      </c>
      <c r="I367">
        <v>2665</v>
      </c>
      <c r="J367" t="s">
        <v>38</v>
      </c>
      <c r="K367" t="s">
        <v>59</v>
      </c>
      <c r="L367" t="s">
        <v>1154</v>
      </c>
      <c r="M367" t="s">
        <v>1155</v>
      </c>
      <c r="N367" t="s">
        <v>42</v>
      </c>
      <c r="O367" t="s">
        <v>1156</v>
      </c>
      <c r="P367" t="s">
        <v>99</v>
      </c>
      <c r="Q367">
        <v>14800</v>
      </c>
      <c r="S367">
        <v>3456.452992</v>
      </c>
      <c r="T367">
        <v>6258873856</v>
      </c>
      <c r="U367">
        <v>5832052224</v>
      </c>
      <c r="V367">
        <v>-1810676992</v>
      </c>
      <c r="W367">
        <v>185636880</v>
      </c>
      <c r="X367">
        <v>11.600674629</v>
      </c>
      <c r="Y367">
        <v>30.427246093000001</v>
      </c>
      <c r="Z367">
        <v>194.046459992</v>
      </c>
      <c r="AA367">
        <v>4.247969211</v>
      </c>
      <c r="AB367">
        <v>1.349999994</v>
      </c>
      <c r="AC367">
        <v>1.370000004</v>
      </c>
      <c r="AD367">
        <v>1.3799999949999999</v>
      </c>
      <c r="AE367">
        <v>20.497452685999999</v>
      </c>
      <c r="AF367">
        <v>2741797888</v>
      </c>
      <c r="AG367">
        <v>5.2264806970000004</v>
      </c>
    </row>
    <row r="368" spans="1:33" x14ac:dyDescent="0.25">
      <c r="A368" t="s">
        <v>1157</v>
      </c>
      <c r="B368" t="s">
        <v>1158</v>
      </c>
      <c r="C368" t="s">
        <v>1159</v>
      </c>
      <c r="D368">
        <v>693475105</v>
      </c>
      <c r="E368">
        <v>2692665</v>
      </c>
      <c r="F368">
        <v>5421627</v>
      </c>
      <c r="G368">
        <v>110.54</v>
      </c>
      <c r="H368">
        <v>599306648.58000004</v>
      </c>
      <c r="I368">
        <v>53777</v>
      </c>
      <c r="J368" t="s">
        <v>103</v>
      </c>
      <c r="K368" t="s">
        <v>104</v>
      </c>
      <c r="L368" t="s">
        <v>256</v>
      </c>
      <c r="M368" t="s">
        <v>507</v>
      </c>
      <c r="N368" t="s">
        <v>42</v>
      </c>
      <c r="O368" t="s">
        <v>159</v>
      </c>
      <c r="P368" t="s">
        <v>124</v>
      </c>
      <c r="Q368">
        <v>49251</v>
      </c>
      <c r="S368">
        <v>16345.000448000001</v>
      </c>
      <c r="T368">
        <v>369347985408</v>
      </c>
      <c r="U368">
        <v>322502983680</v>
      </c>
      <c r="V368">
        <v>32843999232</v>
      </c>
      <c r="W368">
        <v>488000000</v>
      </c>
      <c r="X368">
        <v>12.474336623999999</v>
      </c>
      <c r="Y368">
        <v>1.047410011</v>
      </c>
      <c r="Z368">
        <v>8.6477187749999995</v>
      </c>
      <c r="AA368">
        <v>1.0037281119999999</v>
      </c>
      <c r="AB368">
        <v>7.3100000610000002</v>
      </c>
      <c r="AC368">
        <v>7.2100000380000004</v>
      </c>
      <c r="AD368">
        <v>7.3100000610000002</v>
      </c>
      <c r="AE368">
        <v>1.2767394969999999</v>
      </c>
      <c r="AF368">
        <v>54098972672</v>
      </c>
      <c r="AG368">
        <v>1.8816717620000001</v>
      </c>
    </row>
    <row r="369" spans="1:33" x14ac:dyDescent="0.25">
      <c r="A369" t="s">
        <v>1166</v>
      </c>
      <c r="B369" t="s">
        <v>1167</v>
      </c>
      <c r="C369" t="s">
        <v>1168</v>
      </c>
      <c r="D369">
        <v>693506107</v>
      </c>
      <c r="E369">
        <v>2698470</v>
      </c>
      <c r="F369">
        <v>2889393</v>
      </c>
      <c r="G369">
        <v>95.93</v>
      </c>
      <c r="H369">
        <v>277179470.49000001</v>
      </c>
      <c r="I369">
        <v>25325</v>
      </c>
      <c r="J369" t="s">
        <v>119</v>
      </c>
      <c r="K369" t="s">
        <v>120</v>
      </c>
      <c r="L369" t="s">
        <v>121</v>
      </c>
      <c r="M369" t="s">
        <v>609</v>
      </c>
      <c r="N369" t="s">
        <v>42</v>
      </c>
      <c r="O369" t="s">
        <v>159</v>
      </c>
      <c r="P369" t="s">
        <v>124</v>
      </c>
      <c r="Q369">
        <v>28600</v>
      </c>
      <c r="S369">
        <v>15220.999936</v>
      </c>
      <c r="T369">
        <v>16490000384</v>
      </c>
      <c r="U369">
        <v>11368999936</v>
      </c>
      <c r="V369">
        <v>-743000000</v>
      </c>
      <c r="W369">
        <v>263995248</v>
      </c>
      <c r="X369">
        <v>17.491458892000001</v>
      </c>
      <c r="Y369">
        <v>5.2542757980000001</v>
      </c>
      <c r="Z369">
        <v>16.702819744999999</v>
      </c>
      <c r="AA369">
        <v>4.972991865</v>
      </c>
      <c r="AB369">
        <v>3.0999999040000001</v>
      </c>
      <c r="AC369">
        <v>3.1299999349999998</v>
      </c>
      <c r="AD369">
        <v>3.159999907</v>
      </c>
      <c r="AE369">
        <v>5.0338032320000003</v>
      </c>
      <c r="AF369">
        <v>25158746112</v>
      </c>
      <c r="AG369">
        <v>1.584488726</v>
      </c>
    </row>
    <row r="370" spans="1:33" x14ac:dyDescent="0.25">
      <c r="A370" t="s">
        <v>1169</v>
      </c>
      <c r="B370" t="s">
        <v>1170</v>
      </c>
      <c r="C370" t="s">
        <v>1171</v>
      </c>
      <c r="D370" t="s">
        <v>1172</v>
      </c>
      <c r="E370">
        <v>2680905</v>
      </c>
      <c r="F370">
        <v>7359100</v>
      </c>
      <c r="G370">
        <v>33.46</v>
      </c>
      <c r="H370">
        <v>246235486</v>
      </c>
      <c r="I370">
        <v>22689</v>
      </c>
      <c r="J370" t="s">
        <v>163</v>
      </c>
      <c r="K370" t="s">
        <v>163</v>
      </c>
      <c r="L370" t="s">
        <v>164</v>
      </c>
      <c r="M370" t="s">
        <v>1173</v>
      </c>
      <c r="N370" t="s">
        <v>42</v>
      </c>
      <c r="O370" t="s">
        <v>123</v>
      </c>
      <c r="P370" t="s">
        <v>124</v>
      </c>
      <c r="Q370">
        <v>13000</v>
      </c>
      <c r="S370">
        <v>7464.9999360000002</v>
      </c>
      <c r="T370">
        <v>38037999616</v>
      </c>
      <c r="U370">
        <v>28063000576</v>
      </c>
      <c r="V370">
        <v>6106999808</v>
      </c>
      <c r="W370">
        <v>679267968</v>
      </c>
      <c r="X370">
        <v>16.049356459999998</v>
      </c>
      <c r="Y370">
        <v>2.387164115</v>
      </c>
      <c r="Z370">
        <v>18.180917784999998</v>
      </c>
      <c r="AA370">
        <v>4.7513068829999998</v>
      </c>
      <c r="AB370">
        <v>2.7199999689999999</v>
      </c>
      <c r="AC370">
        <v>2.699999928</v>
      </c>
      <c r="AD370">
        <v>2.7099999179999998</v>
      </c>
      <c r="AE370">
        <v>2.2785269060000002</v>
      </c>
      <c r="AF370">
        <v>22570360832</v>
      </c>
      <c r="AG370">
        <v>4.5352660629999999</v>
      </c>
    </row>
    <row r="371" spans="1:33" x14ac:dyDescent="0.25">
      <c r="A371" t="s">
        <v>1174</v>
      </c>
      <c r="B371" t="s">
        <v>1175</v>
      </c>
      <c r="C371" t="s">
        <v>1176</v>
      </c>
      <c r="D371" t="s">
        <v>1177</v>
      </c>
      <c r="E371">
        <v>2699291</v>
      </c>
      <c r="F371">
        <v>3100834</v>
      </c>
      <c r="G371">
        <v>120.3</v>
      </c>
      <c r="H371">
        <v>373030330.19999999</v>
      </c>
      <c r="I371">
        <v>34332</v>
      </c>
      <c r="J371" t="s">
        <v>119</v>
      </c>
      <c r="K371" t="s">
        <v>120</v>
      </c>
      <c r="L371" t="s">
        <v>121</v>
      </c>
      <c r="M371" t="s">
        <v>122</v>
      </c>
      <c r="N371" t="s">
        <v>42</v>
      </c>
      <c r="O371" t="s">
        <v>1178</v>
      </c>
      <c r="P371" t="s">
        <v>99</v>
      </c>
      <c r="Q371">
        <v>26680</v>
      </c>
      <c r="S371">
        <v>10484.999936</v>
      </c>
      <c r="T371">
        <v>19886000128</v>
      </c>
      <c r="U371">
        <v>14236999680</v>
      </c>
      <c r="V371">
        <v>1487000064</v>
      </c>
      <c r="W371">
        <v>285388992</v>
      </c>
      <c r="X371">
        <v>19.04566574</v>
      </c>
      <c r="Y371">
        <v>6.5883431430000003</v>
      </c>
      <c r="Z371">
        <v>31.885581435999999</v>
      </c>
      <c r="AA371">
        <v>7.9077772399999997</v>
      </c>
      <c r="AB371">
        <v>5.3200000520000001</v>
      </c>
      <c r="AC371">
        <v>5.2799999709999996</v>
      </c>
      <c r="AD371">
        <v>5.3200000520000001</v>
      </c>
      <c r="AE371">
        <v>6.545719321</v>
      </c>
      <c r="AF371">
        <v>34319452160</v>
      </c>
      <c r="AG371">
        <v>2.4646715690000001</v>
      </c>
    </row>
    <row r="372" spans="1:33" x14ac:dyDescent="0.25">
      <c r="A372" t="s">
        <v>2134</v>
      </c>
      <c r="B372" t="s">
        <v>2135</v>
      </c>
      <c r="C372" t="s">
        <v>2136</v>
      </c>
      <c r="D372">
        <v>741503403</v>
      </c>
      <c r="E372">
        <v>2779063</v>
      </c>
      <c r="F372">
        <v>540161</v>
      </c>
      <c r="G372">
        <v>1503.6801</v>
      </c>
      <c r="H372">
        <v>812229346.49609995</v>
      </c>
      <c r="I372">
        <v>74199</v>
      </c>
      <c r="J372" t="s">
        <v>292</v>
      </c>
      <c r="K372" t="s">
        <v>178</v>
      </c>
      <c r="L372" t="s">
        <v>179</v>
      </c>
      <c r="M372" t="s">
        <v>1590</v>
      </c>
      <c r="N372" t="s">
        <v>42</v>
      </c>
      <c r="O372" t="s">
        <v>680</v>
      </c>
      <c r="P372" t="s">
        <v>99</v>
      </c>
      <c r="Q372">
        <v>15500</v>
      </c>
      <c r="S372">
        <v>10394.568063999999</v>
      </c>
      <c r="T372">
        <v>20033783808</v>
      </c>
      <c r="U372">
        <v>10196710400</v>
      </c>
      <c r="V372">
        <v>5380523008</v>
      </c>
      <c r="W372">
        <v>49353176</v>
      </c>
      <c r="X372">
        <v>24.923572539999999</v>
      </c>
      <c r="Y372">
        <v>7.1161088939999999</v>
      </c>
      <c r="Z372">
        <v>21.404533889</v>
      </c>
      <c r="AA372">
        <v>10.725378296000001</v>
      </c>
      <c r="AB372">
        <v>39.630000113999998</v>
      </c>
      <c r="AC372">
        <v>39.200000285999998</v>
      </c>
      <c r="AD372">
        <v>39.630000113999998</v>
      </c>
      <c r="AE372">
        <v>7.5440509159999998</v>
      </c>
      <c r="AF372">
        <v>72933892096</v>
      </c>
      <c r="AG372">
        <v>0</v>
      </c>
    </row>
    <row r="373" spans="1:33" x14ac:dyDescent="0.25">
      <c r="A373" t="s">
        <v>1179</v>
      </c>
      <c r="B373" t="s">
        <v>1180</v>
      </c>
      <c r="C373" t="s">
        <v>1181</v>
      </c>
      <c r="D373" t="s">
        <v>1182</v>
      </c>
      <c r="E373">
        <v>2803014</v>
      </c>
      <c r="F373">
        <v>2924293</v>
      </c>
      <c r="G373">
        <v>57.69</v>
      </c>
      <c r="H373">
        <v>168702463.16999999</v>
      </c>
      <c r="I373">
        <v>16596</v>
      </c>
      <c r="J373" t="s">
        <v>103</v>
      </c>
      <c r="K373" t="s">
        <v>104</v>
      </c>
      <c r="L373" t="s">
        <v>105</v>
      </c>
      <c r="M373" t="s">
        <v>106</v>
      </c>
      <c r="N373" t="s">
        <v>42</v>
      </c>
      <c r="O373" t="s">
        <v>1023</v>
      </c>
      <c r="P373" t="s">
        <v>1024</v>
      </c>
      <c r="Q373">
        <v>14895</v>
      </c>
      <c r="S373">
        <v>11687.300096000001</v>
      </c>
      <c r="T373">
        <v>230367592448</v>
      </c>
      <c r="U373">
        <v>219313897472</v>
      </c>
      <c r="V373">
        <v>8413499904</v>
      </c>
      <c r="W373">
        <v>287700000</v>
      </c>
      <c r="X373">
        <v>10.848746299</v>
      </c>
      <c r="Y373">
        <v>1.2986489530000001</v>
      </c>
      <c r="Z373">
        <v>12.266530682999999</v>
      </c>
      <c r="AA373">
        <v>0.56181616000000001</v>
      </c>
      <c r="AB373">
        <v>4.3100000610000002</v>
      </c>
      <c r="AC373">
        <v>4.2699999799999997</v>
      </c>
      <c r="AD373">
        <v>4.3100000610000002</v>
      </c>
      <c r="AE373">
        <v>1.537566301</v>
      </c>
      <c r="AF373">
        <v>16576165888</v>
      </c>
      <c r="AG373">
        <v>2.7041081810000001</v>
      </c>
    </row>
    <row r="374" spans="1:33" x14ac:dyDescent="0.25">
      <c r="A374" t="s">
        <v>1183</v>
      </c>
      <c r="B374" t="s">
        <v>1184</v>
      </c>
      <c r="C374" t="s">
        <v>1185</v>
      </c>
      <c r="D374">
        <v>742718109</v>
      </c>
      <c r="E374">
        <v>2704407</v>
      </c>
      <c r="F374">
        <v>29141036</v>
      </c>
      <c r="G374">
        <v>82.46</v>
      </c>
      <c r="H374">
        <v>2402969828.5599999</v>
      </c>
      <c r="I374">
        <v>220662</v>
      </c>
      <c r="J374" t="s">
        <v>243</v>
      </c>
      <c r="K374" t="s">
        <v>49</v>
      </c>
      <c r="L374" t="s">
        <v>306</v>
      </c>
      <c r="M374" t="s">
        <v>307</v>
      </c>
      <c r="N374" t="s">
        <v>42</v>
      </c>
      <c r="O374" t="s">
        <v>457</v>
      </c>
      <c r="P374" t="s">
        <v>190</v>
      </c>
      <c r="Q374">
        <v>105000</v>
      </c>
      <c r="S374">
        <v>65289.999360000002</v>
      </c>
      <c r="T374">
        <v>129042997248</v>
      </c>
      <c r="U374">
        <v>70091997184</v>
      </c>
      <c r="V374">
        <v>-11653999616</v>
      </c>
      <c r="W374">
        <v>2675992576</v>
      </c>
      <c r="X374">
        <v>21.339780807</v>
      </c>
      <c r="Y374">
        <v>3.7580370900000002</v>
      </c>
      <c r="Z374">
        <v>17.505677954999999</v>
      </c>
      <c r="AA374">
        <v>8.0276261550000001</v>
      </c>
      <c r="AB374">
        <v>3.6299999349999998</v>
      </c>
      <c r="AC374">
        <v>3.7400000090000001</v>
      </c>
      <c r="AD374">
        <v>3.8599999540000001</v>
      </c>
      <c r="AE374">
        <v>3.8555091520000002</v>
      </c>
      <c r="AF374">
        <v>220689104896</v>
      </c>
      <c r="AG374">
        <v>3.2318700589999998</v>
      </c>
    </row>
    <row r="375" spans="1:33" x14ac:dyDescent="0.25">
      <c r="A375" t="s">
        <v>1186</v>
      </c>
      <c r="B375" t="s">
        <v>1187</v>
      </c>
      <c r="C375" t="s">
        <v>1188</v>
      </c>
      <c r="D375">
        <v>743315103</v>
      </c>
      <c r="E375">
        <v>2705024</v>
      </c>
      <c r="F375">
        <v>6327965</v>
      </c>
      <c r="G375">
        <v>33.299999999999997</v>
      </c>
      <c r="H375">
        <v>210721234.5</v>
      </c>
      <c r="I375">
        <v>19340</v>
      </c>
      <c r="J375" t="s">
        <v>103</v>
      </c>
      <c r="K375" t="s">
        <v>104</v>
      </c>
      <c r="L375" t="s">
        <v>105</v>
      </c>
      <c r="M375" t="s">
        <v>694</v>
      </c>
      <c r="N375" t="s">
        <v>42</v>
      </c>
      <c r="O375" t="s">
        <v>1189</v>
      </c>
      <c r="P375" t="s">
        <v>190</v>
      </c>
      <c r="Q375">
        <v>28580</v>
      </c>
      <c r="S375">
        <v>22691.400192000001</v>
      </c>
      <c r="T375">
        <v>33620799488</v>
      </c>
      <c r="U375">
        <v>25053599744</v>
      </c>
      <c r="V375">
        <v>7197000192</v>
      </c>
      <c r="W375">
        <v>580800000</v>
      </c>
      <c r="X375">
        <v>17.372768401999998</v>
      </c>
      <c r="Y375">
        <v>2.480863094</v>
      </c>
      <c r="Z375">
        <v>12.575931784</v>
      </c>
      <c r="AA375">
        <v>3.0782399549999999</v>
      </c>
      <c r="AB375">
        <v>1.6800000070000001</v>
      </c>
      <c r="AC375">
        <v>1.6700000159999999</v>
      </c>
      <c r="AD375">
        <v>1.6800000070000001</v>
      </c>
      <c r="AE375">
        <v>2.3892966320000002</v>
      </c>
      <c r="AF375">
        <v>19517147136</v>
      </c>
      <c r="AG375">
        <v>2.6672672830000002</v>
      </c>
    </row>
    <row r="376" spans="1:33" x14ac:dyDescent="0.25">
      <c r="A376" t="s">
        <v>2141</v>
      </c>
      <c r="B376" t="s">
        <v>2142</v>
      </c>
      <c r="C376" t="s">
        <v>2143</v>
      </c>
      <c r="D376" t="s">
        <v>2144</v>
      </c>
      <c r="E376" t="s">
        <v>2145</v>
      </c>
      <c r="F376">
        <v>5710674</v>
      </c>
      <c r="G376">
        <v>50.9</v>
      </c>
      <c r="H376">
        <v>290673306.60000002</v>
      </c>
      <c r="I376">
        <v>26726</v>
      </c>
      <c r="J376" t="s">
        <v>149</v>
      </c>
      <c r="K376" t="s">
        <v>104</v>
      </c>
      <c r="L376" t="s">
        <v>860</v>
      </c>
      <c r="M376" t="s">
        <v>2146</v>
      </c>
      <c r="N376" t="s">
        <v>42</v>
      </c>
      <c r="O376" t="s">
        <v>725</v>
      </c>
      <c r="P376" t="s">
        <v>77</v>
      </c>
      <c r="Q376">
        <v>1555</v>
      </c>
      <c r="S376">
        <v>2556.2210559999999</v>
      </c>
      <c r="T376">
        <v>30888208384</v>
      </c>
      <c r="U376">
        <v>12604939264</v>
      </c>
      <c r="W376">
        <v>528599008</v>
      </c>
      <c r="X376">
        <v>121.96671295100001</v>
      </c>
      <c r="Y376">
        <v>1.6449819800000001</v>
      </c>
      <c r="Z376">
        <v>6.0192311439999999</v>
      </c>
      <c r="AA376">
        <v>2.8280420639999999</v>
      </c>
      <c r="AB376">
        <v>1.6799999619999999</v>
      </c>
      <c r="AC376">
        <v>1.6599999510000001</v>
      </c>
      <c r="AD376">
        <v>1.6799999619999999</v>
      </c>
      <c r="AE376">
        <v>1.8277183669999999</v>
      </c>
      <c r="AF376">
        <v>26374805504</v>
      </c>
      <c r="AG376">
        <v>3.2612964959999999</v>
      </c>
    </row>
    <row r="377" spans="1:33" x14ac:dyDescent="0.25">
      <c r="A377" t="s">
        <v>1190</v>
      </c>
      <c r="B377" t="s">
        <v>1191</v>
      </c>
      <c r="C377" t="s">
        <v>1192</v>
      </c>
      <c r="D377">
        <v>744320102</v>
      </c>
      <c r="E377">
        <v>2819118</v>
      </c>
      <c r="F377">
        <v>4823859</v>
      </c>
      <c r="G377">
        <v>100.6</v>
      </c>
      <c r="H377">
        <v>485280215.39999998</v>
      </c>
      <c r="I377">
        <v>43257</v>
      </c>
      <c r="J377" t="s">
        <v>103</v>
      </c>
      <c r="K377" t="s">
        <v>104</v>
      </c>
      <c r="L377" t="s">
        <v>105</v>
      </c>
      <c r="M377" t="s">
        <v>106</v>
      </c>
      <c r="N377" t="s">
        <v>42</v>
      </c>
      <c r="O377" t="s">
        <v>1193</v>
      </c>
      <c r="P377" t="s">
        <v>288</v>
      </c>
      <c r="Q377">
        <v>49384</v>
      </c>
      <c r="S377">
        <v>59985.000447999999</v>
      </c>
      <c r="T377">
        <v>819864993792</v>
      </c>
      <c r="U377">
        <v>762891010048</v>
      </c>
      <c r="V377">
        <v>54272000000</v>
      </c>
      <c r="W377">
        <v>431704352</v>
      </c>
      <c r="X377">
        <v>11.009572028999999</v>
      </c>
      <c r="Y377">
        <v>0.70254397300000004</v>
      </c>
      <c r="Z377">
        <v>9.7205270479999992</v>
      </c>
      <c r="AA377">
        <v>0.61217284500000002</v>
      </c>
      <c r="AB377">
        <v>10.769999861000001</v>
      </c>
      <c r="AC377">
        <v>10.640000224</v>
      </c>
      <c r="AD377">
        <v>10.769999861000001</v>
      </c>
      <c r="AE377">
        <v>0.76960286899999997</v>
      </c>
      <c r="AF377">
        <v>43683700736</v>
      </c>
      <c r="AG377">
        <v>2.7833001930000001</v>
      </c>
    </row>
    <row r="378" spans="1:33" x14ac:dyDescent="0.25">
      <c r="A378" t="s">
        <v>1194</v>
      </c>
      <c r="B378" t="s">
        <v>1195</v>
      </c>
      <c r="C378" t="s">
        <v>1196</v>
      </c>
      <c r="D378">
        <v>744573106</v>
      </c>
      <c r="E378">
        <v>2707677</v>
      </c>
      <c r="F378">
        <v>5485137</v>
      </c>
      <c r="G378">
        <v>41.31</v>
      </c>
      <c r="H378">
        <v>226591009.47</v>
      </c>
      <c r="I378">
        <v>20898</v>
      </c>
      <c r="J378" t="s">
        <v>163</v>
      </c>
      <c r="K378" t="s">
        <v>163</v>
      </c>
      <c r="L378" t="s">
        <v>164</v>
      </c>
      <c r="M378" t="s">
        <v>165</v>
      </c>
      <c r="N378" t="s">
        <v>42</v>
      </c>
      <c r="O378" t="s">
        <v>1193</v>
      </c>
      <c r="P378" t="s">
        <v>288</v>
      </c>
      <c r="Q378">
        <v>13025</v>
      </c>
      <c r="S378">
        <v>9248.9999360000002</v>
      </c>
      <c r="T378">
        <v>39488000000</v>
      </c>
      <c r="U378">
        <v>26012000256</v>
      </c>
      <c r="V378">
        <v>13306000384</v>
      </c>
      <c r="W378">
        <v>505000000</v>
      </c>
      <c r="X378">
        <v>14.973880767000001</v>
      </c>
      <c r="Y378">
        <v>1.6539020529999999</v>
      </c>
      <c r="Z378">
        <v>9.7996895229999996</v>
      </c>
      <c r="AA378">
        <v>3.4092106869999999</v>
      </c>
      <c r="AB378">
        <v>2.5600000020000002</v>
      </c>
      <c r="AC378">
        <v>2.540000021</v>
      </c>
      <c r="AD378">
        <v>2.5600000020000002</v>
      </c>
      <c r="AE378">
        <v>1.5480521599999999</v>
      </c>
      <c r="AF378">
        <v>21014575104</v>
      </c>
      <c r="AG378">
        <v>3.9215684359999998</v>
      </c>
    </row>
    <row r="379" spans="1:33" x14ac:dyDescent="0.25">
      <c r="A379" t="s">
        <v>2941</v>
      </c>
      <c r="B379" t="s">
        <v>2942</v>
      </c>
      <c r="C379" t="s">
        <v>2943</v>
      </c>
      <c r="D379" t="s">
        <v>2944</v>
      </c>
      <c r="E379">
        <v>2852533</v>
      </c>
      <c r="F379">
        <v>1602887</v>
      </c>
      <c r="G379">
        <v>209.3</v>
      </c>
      <c r="H379">
        <v>335484249.10000002</v>
      </c>
      <c r="I379">
        <v>36301</v>
      </c>
      <c r="J379" t="s">
        <v>149</v>
      </c>
      <c r="K379" t="s">
        <v>104</v>
      </c>
      <c r="L379" t="s">
        <v>860</v>
      </c>
      <c r="M379" t="s">
        <v>861</v>
      </c>
      <c r="N379" t="s">
        <v>42</v>
      </c>
      <c r="O379" t="s">
        <v>1612</v>
      </c>
      <c r="P379" t="s">
        <v>77</v>
      </c>
      <c r="Q379">
        <v>5300</v>
      </c>
      <c r="S379">
        <v>2518.4520320000001</v>
      </c>
      <c r="T379">
        <v>9865768960</v>
      </c>
      <c r="U379">
        <v>776625984</v>
      </c>
      <c r="V379">
        <v>4867555840</v>
      </c>
      <c r="W379">
        <v>173137424</v>
      </c>
      <c r="X379">
        <v>39.039203643</v>
      </c>
      <c r="Y379">
        <v>8.2798881529999999</v>
      </c>
      <c r="Z379">
        <v>22.462297577000001</v>
      </c>
      <c r="AA379">
        <v>11.667243097</v>
      </c>
      <c r="AB379">
        <v>6.5499999520000003</v>
      </c>
      <c r="AC379">
        <v>6.5199999799999997</v>
      </c>
      <c r="AD379">
        <v>6.5499999520000003</v>
      </c>
      <c r="AE379">
        <v>7.1869383019999997</v>
      </c>
      <c r="AF379">
        <v>36547334144</v>
      </c>
      <c r="AG379">
        <v>3.3444815559999999</v>
      </c>
    </row>
    <row r="380" spans="1:33" x14ac:dyDescent="0.25">
      <c r="A380" t="s">
        <v>2945</v>
      </c>
      <c r="B380" t="s">
        <v>2946</v>
      </c>
      <c r="C380" t="s">
        <v>2947</v>
      </c>
      <c r="D380">
        <v>745867101</v>
      </c>
      <c r="E380">
        <v>2708841</v>
      </c>
      <c r="F380">
        <v>3432170</v>
      </c>
      <c r="G380">
        <v>18.86</v>
      </c>
      <c r="H380">
        <v>64730726.200000003</v>
      </c>
      <c r="I380">
        <v>6237</v>
      </c>
      <c r="J380" t="s">
        <v>292</v>
      </c>
      <c r="K380" t="s">
        <v>128</v>
      </c>
      <c r="L380" t="s">
        <v>1968</v>
      </c>
      <c r="M380" t="s">
        <v>1969</v>
      </c>
      <c r="N380" t="s">
        <v>42</v>
      </c>
      <c r="O380" t="s">
        <v>2948</v>
      </c>
      <c r="P380" t="s">
        <v>488</v>
      </c>
      <c r="Q380">
        <v>4542</v>
      </c>
      <c r="S380">
        <v>7237.0250239999996</v>
      </c>
      <c r="T380">
        <v>9871532032</v>
      </c>
      <c r="U380">
        <v>5199499776</v>
      </c>
      <c r="V380">
        <v>4513789952</v>
      </c>
      <c r="W380">
        <v>332313984</v>
      </c>
      <c r="X380">
        <v>12.6972723</v>
      </c>
      <c r="Y380">
        <v>1.3845180269999999</v>
      </c>
      <c r="Z380">
        <v>12.063585445999999</v>
      </c>
      <c r="AA380">
        <v>5.9717637549999996</v>
      </c>
      <c r="AB380">
        <v>1.5999999789999999</v>
      </c>
      <c r="AC380">
        <v>1.589999988</v>
      </c>
      <c r="AD380">
        <v>1.5999999789999999</v>
      </c>
      <c r="AE380">
        <v>1.3414810159999999</v>
      </c>
      <c r="AF380">
        <v>6123646464</v>
      </c>
      <c r="AG380">
        <v>1.9088017100000001</v>
      </c>
    </row>
    <row r="381" spans="1:33" x14ac:dyDescent="0.25">
      <c r="A381" t="s">
        <v>1197</v>
      </c>
      <c r="B381" t="s">
        <v>1198</v>
      </c>
      <c r="C381" t="s">
        <v>1199</v>
      </c>
      <c r="D381">
        <v>693656100</v>
      </c>
      <c r="E381" t="s">
        <v>1200</v>
      </c>
      <c r="F381">
        <v>886163</v>
      </c>
      <c r="G381">
        <v>105.94</v>
      </c>
      <c r="H381">
        <v>93880108.219999999</v>
      </c>
      <c r="I381">
        <v>8499</v>
      </c>
      <c r="J381" t="s">
        <v>292</v>
      </c>
      <c r="K381" t="s">
        <v>128</v>
      </c>
      <c r="L381" t="s">
        <v>293</v>
      </c>
      <c r="M381" t="s">
        <v>724</v>
      </c>
      <c r="N381" t="s">
        <v>42</v>
      </c>
      <c r="O381" t="s">
        <v>196</v>
      </c>
      <c r="P381" t="s">
        <v>144</v>
      </c>
      <c r="Q381">
        <v>18200</v>
      </c>
      <c r="S381">
        <v>8207.8999039999999</v>
      </c>
      <c r="T381">
        <v>11068600320</v>
      </c>
      <c r="U381">
        <v>6273099776</v>
      </c>
      <c r="V381">
        <v>-2360499968</v>
      </c>
      <c r="W381">
        <v>80229000</v>
      </c>
      <c r="X381">
        <v>13.451814650999999</v>
      </c>
      <c r="Y381">
        <v>1.602040052</v>
      </c>
      <c r="Z381">
        <v>12.473367079999999</v>
      </c>
      <c r="AA381">
        <v>5.3259577890000003</v>
      </c>
      <c r="AB381">
        <v>7.1599998469999999</v>
      </c>
      <c r="AC381">
        <v>7.1299998760000003</v>
      </c>
      <c r="AD381">
        <v>7.1599998469999999</v>
      </c>
      <c r="AE381">
        <v>1.7728261400000001</v>
      </c>
      <c r="AF381">
        <v>8489029120</v>
      </c>
      <c r="AG381">
        <v>0.17698697599999999</v>
      </c>
    </row>
    <row r="382" spans="1:33" x14ac:dyDescent="0.25">
      <c r="A382" t="s">
        <v>2949</v>
      </c>
      <c r="B382" t="s">
        <v>2950</v>
      </c>
      <c r="C382" t="s">
        <v>2951</v>
      </c>
      <c r="D382" t="s">
        <v>2952</v>
      </c>
      <c r="E382" t="s">
        <v>2953</v>
      </c>
      <c r="F382">
        <v>1390479</v>
      </c>
      <c r="G382">
        <v>53.41</v>
      </c>
      <c r="H382">
        <v>74265483.390000001</v>
      </c>
      <c r="I382">
        <v>6821</v>
      </c>
      <c r="J382" t="s">
        <v>58</v>
      </c>
      <c r="K382" t="s">
        <v>59</v>
      </c>
      <c r="L382" t="s">
        <v>81</v>
      </c>
      <c r="M382" t="s">
        <v>82</v>
      </c>
      <c r="N382" t="s">
        <v>42</v>
      </c>
      <c r="O382" t="s">
        <v>2316</v>
      </c>
      <c r="P382" t="s">
        <v>345</v>
      </c>
      <c r="Q382">
        <v>7300</v>
      </c>
      <c r="S382">
        <v>2791.9850240000001</v>
      </c>
      <c r="T382">
        <v>6751622144</v>
      </c>
      <c r="U382">
        <v>1775245952</v>
      </c>
      <c r="V382">
        <v>1145299968</v>
      </c>
      <c r="W382">
        <v>126995000</v>
      </c>
      <c r="Y382">
        <v>1.2961089610000001</v>
      </c>
      <c r="Z382">
        <v>-0.54557836900000001</v>
      </c>
      <c r="AA382">
        <v>-0.43898850299999997</v>
      </c>
      <c r="AB382">
        <v>-0.21</v>
      </c>
      <c r="AC382">
        <v>-0.21</v>
      </c>
      <c r="AD382">
        <v>-0.21</v>
      </c>
      <c r="AE382">
        <v>1.363000547</v>
      </c>
      <c r="AF382">
        <v>6432367104</v>
      </c>
      <c r="AG382">
        <v>0</v>
      </c>
    </row>
    <row r="383" spans="1:33" x14ac:dyDescent="0.25">
      <c r="A383" t="s">
        <v>1201</v>
      </c>
      <c r="B383" t="s">
        <v>1202</v>
      </c>
      <c r="C383" t="s">
        <v>1203</v>
      </c>
      <c r="D383">
        <v>747525103</v>
      </c>
      <c r="E383">
        <v>2714923</v>
      </c>
      <c r="F383">
        <v>16066271</v>
      </c>
      <c r="G383">
        <v>68.13</v>
      </c>
      <c r="H383">
        <v>1094595043.23</v>
      </c>
      <c r="I383">
        <v>100620</v>
      </c>
      <c r="J383" t="s">
        <v>58</v>
      </c>
      <c r="K383" t="s">
        <v>59</v>
      </c>
      <c r="L383" t="s">
        <v>81</v>
      </c>
      <c r="M383" t="s">
        <v>220</v>
      </c>
      <c r="N383" t="s">
        <v>42</v>
      </c>
      <c r="O383" t="s">
        <v>1204</v>
      </c>
      <c r="P383" t="s">
        <v>77</v>
      </c>
      <c r="Q383">
        <v>30500</v>
      </c>
      <c r="S383">
        <v>23554.000383999999</v>
      </c>
      <c r="T383">
        <v>52359000064</v>
      </c>
      <c r="U383">
        <v>20590999552</v>
      </c>
      <c r="V383">
        <v>22599000064</v>
      </c>
      <c r="W383">
        <v>1476000000</v>
      </c>
      <c r="X383">
        <v>14.984357833000001</v>
      </c>
      <c r="Y383">
        <v>2.59346795</v>
      </c>
      <c r="Z383">
        <v>18.054083171999999</v>
      </c>
      <c r="AA383">
        <v>11.061024871000001</v>
      </c>
      <c r="AB383">
        <v>3.8400000329999999</v>
      </c>
      <c r="AC383">
        <v>3.8100000610000002</v>
      </c>
      <c r="AD383">
        <v>3.8400000329999999</v>
      </c>
      <c r="AE383">
        <v>3.1644495419999998</v>
      </c>
      <c r="AF383">
        <v>97718206464</v>
      </c>
      <c r="AG383">
        <v>2.9649200090000001</v>
      </c>
    </row>
    <row r="384" spans="1:33" x14ac:dyDescent="0.25">
      <c r="A384" t="s">
        <v>2954</v>
      </c>
      <c r="B384" t="s">
        <v>2955</v>
      </c>
      <c r="C384" t="s">
        <v>2956</v>
      </c>
      <c r="D384" t="s">
        <v>2957</v>
      </c>
      <c r="E384">
        <v>2150204</v>
      </c>
      <c r="F384">
        <v>1642824</v>
      </c>
      <c r="G384">
        <v>33.72</v>
      </c>
      <c r="H384">
        <v>55396025.280000001</v>
      </c>
      <c r="I384">
        <v>5110</v>
      </c>
      <c r="J384" t="s">
        <v>38</v>
      </c>
      <c r="K384" t="s">
        <v>49</v>
      </c>
      <c r="L384" t="s">
        <v>285</v>
      </c>
      <c r="M384" t="s">
        <v>285</v>
      </c>
      <c r="N384" t="s">
        <v>42</v>
      </c>
      <c r="O384" t="s">
        <v>574</v>
      </c>
      <c r="P384" t="s">
        <v>271</v>
      </c>
      <c r="Q384">
        <v>24500</v>
      </c>
      <c r="S384">
        <v>7447.6248320000004</v>
      </c>
      <c r="T384">
        <v>5476468224</v>
      </c>
      <c r="U384">
        <v>2199883008</v>
      </c>
      <c r="V384">
        <v>1464141952</v>
      </c>
      <c r="W384">
        <v>144552576</v>
      </c>
      <c r="X384">
        <v>28.042758940999999</v>
      </c>
      <c r="Y384">
        <v>1.112275004</v>
      </c>
      <c r="Z384">
        <v>3.271575597</v>
      </c>
      <c r="AA384">
        <v>1.948885695</v>
      </c>
      <c r="AB384">
        <v>0.68999999300000003</v>
      </c>
      <c r="AC384">
        <v>0.68999998399999996</v>
      </c>
      <c r="AD384">
        <v>0.68999998399999996</v>
      </c>
      <c r="AE384">
        <v>1.488823418</v>
      </c>
      <c r="AF384">
        <v>5158811136</v>
      </c>
      <c r="AG384">
        <v>0</v>
      </c>
    </row>
    <row r="385" spans="1:33" x14ac:dyDescent="0.25">
      <c r="A385" t="s">
        <v>1205</v>
      </c>
      <c r="B385" t="s">
        <v>1206</v>
      </c>
      <c r="C385" t="s">
        <v>1207</v>
      </c>
      <c r="D385" t="s">
        <v>1208</v>
      </c>
      <c r="E385">
        <v>2702791</v>
      </c>
      <c r="F385">
        <v>1536459</v>
      </c>
      <c r="G385">
        <v>87.46</v>
      </c>
      <c r="H385">
        <v>134378704.13999999</v>
      </c>
      <c r="I385">
        <v>12125</v>
      </c>
      <c r="J385" t="s">
        <v>48</v>
      </c>
      <c r="K385" t="s">
        <v>49</v>
      </c>
      <c r="L385" t="s">
        <v>96</v>
      </c>
      <c r="M385" t="s">
        <v>1209</v>
      </c>
      <c r="N385" t="s">
        <v>42</v>
      </c>
      <c r="O385" t="s">
        <v>166</v>
      </c>
      <c r="P385" t="s">
        <v>288</v>
      </c>
      <c r="Q385">
        <v>44000</v>
      </c>
      <c r="S385">
        <v>7502.9999360000002</v>
      </c>
      <c r="T385">
        <v>10172999680</v>
      </c>
      <c r="U385">
        <v>5479000064</v>
      </c>
      <c r="V385">
        <v>-2308999936</v>
      </c>
      <c r="W385">
        <v>139000000</v>
      </c>
      <c r="X385">
        <v>16.565034866000001</v>
      </c>
      <c r="Y385">
        <v>2.2581500999999999</v>
      </c>
      <c r="Z385">
        <v>14.634673179</v>
      </c>
      <c r="AA385">
        <v>6.6874104589999996</v>
      </c>
      <c r="AB385">
        <v>4.7699999210000001</v>
      </c>
      <c r="AC385">
        <v>4.6999999880000001</v>
      </c>
      <c r="AD385">
        <v>4.7699999210000001</v>
      </c>
      <c r="AE385">
        <v>2.6071068460000002</v>
      </c>
      <c r="AF385">
        <v>12255771648</v>
      </c>
      <c r="AG385">
        <v>1.806540166</v>
      </c>
    </row>
    <row r="386" spans="1:33" x14ac:dyDescent="0.25">
      <c r="A386" t="s">
        <v>2958</v>
      </c>
      <c r="B386" t="s">
        <v>2959</v>
      </c>
      <c r="C386" t="s">
        <v>2960</v>
      </c>
      <c r="D386">
        <v>751212101</v>
      </c>
      <c r="E386" t="s">
        <v>2961</v>
      </c>
      <c r="F386">
        <v>627199</v>
      </c>
      <c r="G386">
        <v>104.61</v>
      </c>
      <c r="H386">
        <v>65611287.390000001</v>
      </c>
      <c r="I386">
        <v>8598</v>
      </c>
      <c r="J386" t="s">
        <v>292</v>
      </c>
      <c r="K386" t="s">
        <v>128</v>
      </c>
      <c r="L386" t="s">
        <v>1075</v>
      </c>
      <c r="M386" t="s">
        <v>2315</v>
      </c>
      <c r="N386" t="s">
        <v>42</v>
      </c>
      <c r="O386" t="s">
        <v>196</v>
      </c>
      <c r="P386" t="s">
        <v>144</v>
      </c>
      <c r="Q386">
        <v>26000</v>
      </c>
      <c r="S386">
        <v>7190</v>
      </c>
      <c r="T386">
        <v>6066999808</v>
      </c>
      <c r="U386">
        <v>2468999936</v>
      </c>
      <c r="V386">
        <v>2427000064</v>
      </c>
      <c r="W386">
        <v>82200000</v>
      </c>
      <c r="X386">
        <v>17.483270645000001</v>
      </c>
      <c r="Y386">
        <v>2.2908470630000002</v>
      </c>
      <c r="Z386">
        <v>5.2638681309999997</v>
      </c>
      <c r="AA386">
        <v>3.11750609</v>
      </c>
      <c r="AB386">
        <v>2.3199999629999999</v>
      </c>
      <c r="AC386">
        <v>2.309999972</v>
      </c>
      <c r="AD386">
        <v>2.3199999629999999</v>
      </c>
      <c r="AE386">
        <v>2.3899227330000001</v>
      </c>
      <c r="AF386">
        <v>8783481856</v>
      </c>
      <c r="AG386">
        <v>1.9118630990000001</v>
      </c>
    </row>
    <row r="387" spans="1:33" x14ac:dyDescent="0.25">
      <c r="A387" t="s">
        <v>2171</v>
      </c>
      <c r="B387" t="s">
        <v>2172</v>
      </c>
      <c r="C387" t="s">
        <v>2173</v>
      </c>
      <c r="D387" t="s">
        <v>2174</v>
      </c>
      <c r="E387">
        <v>2523334</v>
      </c>
      <c r="F387">
        <v>2049276</v>
      </c>
      <c r="G387">
        <v>35.18</v>
      </c>
      <c r="H387">
        <v>72093529.680000007</v>
      </c>
      <c r="I387">
        <v>8694</v>
      </c>
      <c r="J387" t="s">
        <v>315</v>
      </c>
      <c r="K387" t="s">
        <v>315</v>
      </c>
      <c r="L387" t="s">
        <v>525</v>
      </c>
      <c r="M387" t="s">
        <v>526</v>
      </c>
      <c r="N387" t="s">
        <v>42</v>
      </c>
      <c r="O387" t="s">
        <v>2175</v>
      </c>
      <c r="P387" t="s">
        <v>271</v>
      </c>
      <c r="Q387">
        <v>744</v>
      </c>
      <c r="S387">
        <v>1574.3</v>
      </c>
      <c r="T387">
        <v>11327258624</v>
      </c>
      <c r="U387">
        <v>5866445824</v>
      </c>
      <c r="V387">
        <v>3829831936</v>
      </c>
      <c r="W387">
        <v>247100448</v>
      </c>
      <c r="Y387">
        <v>2.0118310450000001</v>
      </c>
      <c r="Z387">
        <v>-15.925210305</v>
      </c>
      <c r="AA387">
        <v>-6.8992486939999997</v>
      </c>
      <c r="AB387">
        <v>-4.0599999870000003</v>
      </c>
      <c r="AC387">
        <v>-4.0599999870000003</v>
      </c>
      <c r="AD387">
        <v>-4.0599999870000003</v>
      </c>
      <c r="AE387">
        <v>1.591886377</v>
      </c>
      <c r="AF387">
        <v>8941716480</v>
      </c>
      <c r="AG387">
        <v>0.28425240699999998</v>
      </c>
    </row>
    <row r="388" spans="1:33" x14ac:dyDescent="0.25">
      <c r="A388" t="s">
        <v>1210</v>
      </c>
      <c r="B388" t="s">
        <v>1211</v>
      </c>
      <c r="C388" t="s">
        <v>1212</v>
      </c>
      <c r="D388">
        <v>755111507</v>
      </c>
      <c r="E388">
        <v>2758051</v>
      </c>
      <c r="F388">
        <v>3235439</v>
      </c>
      <c r="G388">
        <v>149.54</v>
      </c>
      <c r="H388">
        <v>483827548.06</v>
      </c>
      <c r="I388">
        <v>43911</v>
      </c>
      <c r="J388" t="s">
        <v>38</v>
      </c>
      <c r="K388" t="s">
        <v>39</v>
      </c>
      <c r="L388" t="s">
        <v>252</v>
      </c>
      <c r="M388" t="s">
        <v>252</v>
      </c>
      <c r="N388" t="s">
        <v>42</v>
      </c>
      <c r="O388" t="s">
        <v>1213</v>
      </c>
      <c r="P388" t="s">
        <v>222</v>
      </c>
      <c r="Q388">
        <v>61000</v>
      </c>
      <c r="S388">
        <v>24158.999552000001</v>
      </c>
      <c r="T388">
        <v>29451999232</v>
      </c>
      <c r="U388">
        <v>18619000832</v>
      </c>
      <c r="V388">
        <v>-4323999744</v>
      </c>
      <c r="W388">
        <v>294000000</v>
      </c>
      <c r="X388">
        <v>21.411767958999999</v>
      </c>
      <c r="Y388">
        <v>3.6230940810000001</v>
      </c>
      <c r="Z388">
        <v>21.712345312</v>
      </c>
      <c r="AA388">
        <v>7.6250832219999998</v>
      </c>
      <c r="AB388">
        <v>7.4600000380000004</v>
      </c>
      <c r="AC388">
        <v>7.4900000090000001</v>
      </c>
      <c r="AD388">
        <v>7.5</v>
      </c>
      <c r="AE388">
        <v>4.2003209940000001</v>
      </c>
      <c r="AF388">
        <v>44079349760</v>
      </c>
      <c r="AG388">
        <v>1.8757524350000001</v>
      </c>
    </row>
    <row r="389" spans="1:33" x14ac:dyDescent="0.25">
      <c r="A389" t="s">
        <v>2962</v>
      </c>
      <c r="B389" t="s">
        <v>2963</v>
      </c>
      <c r="C389" t="s">
        <v>2964</v>
      </c>
      <c r="D389">
        <v>756109104</v>
      </c>
      <c r="E389">
        <v>2724193</v>
      </c>
      <c r="F389">
        <v>2800901</v>
      </c>
      <c r="G389">
        <v>55.44</v>
      </c>
      <c r="H389">
        <v>155281951.44</v>
      </c>
      <c r="I389">
        <v>14336</v>
      </c>
      <c r="J389" t="s">
        <v>149</v>
      </c>
      <c r="K389" t="s">
        <v>104</v>
      </c>
      <c r="L389" t="s">
        <v>860</v>
      </c>
      <c r="M389" t="s">
        <v>2965</v>
      </c>
      <c r="N389" t="s">
        <v>42</v>
      </c>
      <c r="O389" t="s">
        <v>1204</v>
      </c>
      <c r="P389" t="s">
        <v>77</v>
      </c>
      <c r="Q389">
        <v>132</v>
      </c>
      <c r="S389">
        <v>1078.997024</v>
      </c>
      <c r="T389">
        <v>12536453120</v>
      </c>
      <c r="U389">
        <v>5765956096</v>
      </c>
      <c r="V389">
        <v>6330816000</v>
      </c>
      <c r="W389">
        <v>258592608</v>
      </c>
      <c r="X389">
        <v>55.006031036000003</v>
      </c>
      <c r="Y389">
        <v>2.4454789159999999</v>
      </c>
      <c r="Z389">
        <v>4.6588263530000003</v>
      </c>
      <c r="AA389">
        <v>2.2985849570000001</v>
      </c>
      <c r="AB389">
        <v>1.100000023</v>
      </c>
      <c r="AC389">
        <v>1.100000023</v>
      </c>
      <c r="AD389">
        <v>1.100000023</v>
      </c>
      <c r="AE389">
        <v>2.259126422</v>
      </c>
      <c r="AF389">
        <v>14297950208</v>
      </c>
      <c r="AG389">
        <v>4.2523450120000001</v>
      </c>
    </row>
    <row r="390" spans="1:33" x14ac:dyDescent="0.25">
      <c r="A390" t="s">
        <v>1214</v>
      </c>
      <c r="B390" t="s">
        <v>1215</v>
      </c>
      <c r="C390" t="s">
        <v>1216</v>
      </c>
      <c r="D390">
        <v>756577102</v>
      </c>
      <c r="E390">
        <v>2447218</v>
      </c>
      <c r="F390">
        <v>1977153</v>
      </c>
      <c r="G390">
        <v>79.11</v>
      </c>
      <c r="H390">
        <v>156412573.83000001</v>
      </c>
      <c r="I390">
        <v>14207</v>
      </c>
      <c r="J390" t="s">
        <v>58</v>
      </c>
      <c r="K390" t="s">
        <v>59</v>
      </c>
      <c r="L390" t="s">
        <v>67</v>
      </c>
      <c r="M390" t="s">
        <v>470</v>
      </c>
      <c r="N390" t="s">
        <v>42</v>
      </c>
      <c r="O390" t="s">
        <v>1217</v>
      </c>
      <c r="P390" t="s">
        <v>345</v>
      </c>
      <c r="Q390">
        <v>9861</v>
      </c>
      <c r="S390">
        <v>2234.786016</v>
      </c>
      <c r="T390">
        <v>4100755968</v>
      </c>
      <c r="U390">
        <v>2782360064</v>
      </c>
      <c r="V390">
        <v>121730000</v>
      </c>
      <c r="W390">
        <v>179573264</v>
      </c>
      <c r="X390">
        <v>66.261779785000002</v>
      </c>
      <c r="Y390">
        <v>9.9826087950000009</v>
      </c>
      <c r="Z390">
        <v>16.366604313</v>
      </c>
      <c r="AA390">
        <v>5.5640011740000004</v>
      </c>
      <c r="AB390">
        <v>1.219999998</v>
      </c>
      <c r="AC390">
        <v>1.1899999969999999</v>
      </c>
      <c r="AD390">
        <v>1.219999998</v>
      </c>
      <c r="AE390">
        <v>10.775245893999999</v>
      </c>
      <c r="AF390">
        <v>13374519296</v>
      </c>
      <c r="AG390">
        <v>0</v>
      </c>
    </row>
    <row r="391" spans="1:33" x14ac:dyDescent="0.25">
      <c r="A391" t="s">
        <v>2181</v>
      </c>
      <c r="B391" t="s">
        <v>2182</v>
      </c>
      <c r="C391" t="s">
        <v>2183</v>
      </c>
      <c r="D391" t="s">
        <v>2184</v>
      </c>
      <c r="E391">
        <v>2730190</v>
      </c>
      <c r="F391">
        <v>844577</v>
      </c>
      <c r="G391">
        <v>379.24</v>
      </c>
      <c r="H391">
        <v>320297381.48000002</v>
      </c>
      <c r="I391">
        <v>39998</v>
      </c>
      <c r="J391" t="s">
        <v>48</v>
      </c>
      <c r="K391" t="s">
        <v>49</v>
      </c>
      <c r="L391" t="s">
        <v>214</v>
      </c>
      <c r="M391" t="s">
        <v>215</v>
      </c>
      <c r="N391" t="s">
        <v>42</v>
      </c>
      <c r="O391" t="s">
        <v>2185</v>
      </c>
      <c r="P391" t="s">
        <v>144</v>
      </c>
      <c r="Q391">
        <v>4300</v>
      </c>
      <c r="S391">
        <v>4731.6770560000004</v>
      </c>
      <c r="T391">
        <v>6828019200</v>
      </c>
      <c r="U391">
        <v>2336772096</v>
      </c>
      <c r="W391">
        <v>109223128</v>
      </c>
      <c r="X391">
        <v>70.821548461000006</v>
      </c>
      <c r="Y391">
        <v>11.948816299000001</v>
      </c>
      <c r="Z391">
        <v>20.075514619</v>
      </c>
      <c r="AA391">
        <v>13.017338738999999</v>
      </c>
      <c r="AB391">
        <v>7.4900000090000001</v>
      </c>
      <c r="AC391">
        <v>6.7500001190000001</v>
      </c>
      <c r="AD391">
        <v>7.4900000090000001</v>
      </c>
      <c r="AE391">
        <v>9.2227789040000001</v>
      </c>
      <c r="AF391">
        <v>39340421120</v>
      </c>
      <c r="AG391">
        <v>0</v>
      </c>
    </row>
    <row r="392" spans="1:33" x14ac:dyDescent="0.25">
      <c r="A392" t="s">
        <v>2966</v>
      </c>
      <c r="B392" t="s">
        <v>2967</v>
      </c>
      <c r="C392" t="s">
        <v>2968</v>
      </c>
      <c r="D392" t="s">
        <v>2969</v>
      </c>
      <c r="E392" t="s">
        <v>2970</v>
      </c>
      <c r="F392">
        <v>13895363</v>
      </c>
      <c r="G392">
        <v>13.54</v>
      </c>
      <c r="H392">
        <v>188143215.02000001</v>
      </c>
      <c r="I392">
        <v>16667</v>
      </c>
      <c r="J392" t="s">
        <v>103</v>
      </c>
      <c r="K392" t="s">
        <v>104</v>
      </c>
      <c r="L392" t="s">
        <v>256</v>
      </c>
      <c r="M392" t="s">
        <v>343</v>
      </c>
      <c r="N392" t="s">
        <v>42</v>
      </c>
      <c r="O392" t="s">
        <v>645</v>
      </c>
      <c r="P392" t="s">
        <v>646</v>
      </c>
      <c r="Q392">
        <v>22215</v>
      </c>
      <c r="S392">
        <v>5934.9999360000002</v>
      </c>
      <c r="T392">
        <v>125177004032</v>
      </c>
      <c r="U392">
        <v>107812003840</v>
      </c>
      <c r="V392">
        <v>11255000064</v>
      </c>
      <c r="W392">
        <v>1236341248</v>
      </c>
      <c r="X392">
        <v>11.188057899</v>
      </c>
      <c r="Y392">
        <v>0.70795398899999995</v>
      </c>
      <c r="Z392">
        <v>6.7394870239999998</v>
      </c>
      <c r="AA392">
        <v>0.87131849100000003</v>
      </c>
      <c r="AB392">
        <v>0.84999999400000004</v>
      </c>
      <c r="AC392">
        <v>0.84999999400000004</v>
      </c>
      <c r="AD392">
        <v>0.84999999400000004</v>
      </c>
      <c r="AE392">
        <v>1.022918422</v>
      </c>
      <c r="AF392">
        <v>16981298176</v>
      </c>
      <c r="AG392">
        <v>1.8463810430000001</v>
      </c>
    </row>
    <row r="393" spans="1:33" x14ac:dyDescent="0.25">
      <c r="A393" t="s">
        <v>2971</v>
      </c>
      <c r="B393" t="s">
        <v>2972</v>
      </c>
      <c r="C393" t="s">
        <v>2973</v>
      </c>
      <c r="D393">
        <v>760759100</v>
      </c>
      <c r="E393">
        <v>2262530</v>
      </c>
      <c r="F393">
        <v>2573125</v>
      </c>
      <c r="G393">
        <v>55.49</v>
      </c>
      <c r="H393">
        <v>142782706.25</v>
      </c>
      <c r="I393">
        <v>18864</v>
      </c>
      <c r="J393" t="s">
        <v>38</v>
      </c>
      <c r="K393" t="s">
        <v>39</v>
      </c>
      <c r="L393" t="s">
        <v>1430</v>
      </c>
      <c r="M393" t="s">
        <v>1431</v>
      </c>
      <c r="N393" t="s">
        <v>42</v>
      </c>
      <c r="O393" t="s">
        <v>301</v>
      </c>
      <c r="P393" t="s">
        <v>302</v>
      </c>
      <c r="Q393">
        <v>33000</v>
      </c>
      <c r="S393">
        <v>9298.8001280000008</v>
      </c>
      <c r="T393">
        <v>20661700608</v>
      </c>
      <c r="U393">
        <v>13020199936</v>
      </c>
      <c r="V393">
        <v>-3725299968</v>
      </c>
      <c r="W393">
        <v>340800000</v>
      </c>
      <c r="X393">
        <v>22.694765090000001</v>
      </c>
      <c r="Y393">
        <v>2.0849249360000002</v>
      </c>
      <c r="Z393">
        <v>7.7129349989999998</v>
      </c>
      <c r="AA393">
        <v>2.872616276</v>
      </c>
      <c r="AB393">
        <v>1.7299999589999999</v>
      </c>
      <c r="AC393">
        <v>1.7099999779999999</v>
      </c>
      <c r="AD393">
        <v>1.7299999589999999</v>
      </c>
      <c r="AE393">
        <v>2.4755200180000001</v>
      </c>
      <c r="AF393">
        <v>18939275264</v>
      </c>
      <c r="AG393">
        <v>2.1985943259999998</v>
      </c>
    </row>
    <row r="394" spans="1:33" x14ac:dyDescent="0.25">
      <c r="A394" t="s">
        <v>2974</v>
      </c>
      <c r="B394" t="s">
        <v>2975</v>
      </c>
      <c r="C394" t="s">
        <v>2976</v>
      </c>
      <c r="D394">
        <v>761713106</v>
      </c>
      <c r="E394">
        <v>2429090</v>
      </c>
      <c r="F394">
        <v>8998918</v>
      </c>
      <c r="G394">
        <v>54.1</v>
      </c>
      <c r="H394">
        <v>486841463.80000001</v>
      </c>
      <c r="I394">
        <v>77135</v>
      </c>
      <c r="J394" t="s">
        <v>243</v>
      </c>
      <c r="K394" t="s">
        <v>49</v>
      </c>
      <c r="L394" t="s">
        <v>244</v>
      </c>
      <c r="M394" t="s">
        <v>1567</v>
      </c>
      <c r="N394" t="s">
        <v>42</v>
      </c>
      <c r="O394" t="s">
        <v>2706</v>
      </c>
      <c r="P394" t="s">
        <v>345</v>
      </c>
      <c r="Q394">
        <v>5600</v>
      </c>
      <c r="S394">
        <v>12371.000064</v>
      </c>
      <c r="T394">
        <v>51791998976</v>
      </c>
      <c r="U394">
        <v>30247999488</v>
      </c>
      <c r="V394">
        <v>-23897999360</v>
      </c>
      <c r="W394">
        <v>1425788416</v>
      </c>
      <c r="X394">
        <v>16.474973678000001</v>
      </c>
      <c r="Y394">
        <v>3.4287350170000002</v>
      </c>
      <c r="Z394">
        <v>27.490566999999999</v>
      </c>
      <c r="AA394">
        <v>10.421916114</v>
      </c>
      <c r="AB394">
        <v>3.8600000290000001</v>
      </c>
      <c r="AC394">
        <v>3.8400000329999999</v>
      </c>
      <c r="AD394">
        <v>3.8600000290000001</v>
      </c>
      <c r="AE394">
        <v>3.5803540360000001</v>
      </c>
      <c r="AF394">
        <v>77455949824</v>
      </c>
      <c r="AG394">
        <v>3.0683919460000002</v>
      </c>
    </row>
    <row r="395" spans="1:33" x14ac:dyDescent="0.25">
      <c r="A395" t="s">
        <v>1218</v>
      </c>
      <c r="B395" t="s">
        <v>1219</v>
      </c>
      <c r="C395" t="s">
        <v>1220</v>
      </c>
      <c r="D395">
        <v>770323103</v>
      </c>
      <c r="E395">
        <v>2110703</v>
      </c>
      <c r="F395">
        <v>1416207</v>
      </c>
      <c r="G395">
        <v>44.87</v>
      </c>
      <c r="H395">
        <v>63545208.090000004</v>
      </c>
      <c r="I395">
        <v>5783</v>
      </c>
      <c r="J395" t="s">
        <v>38</v>
      </c>
      <c r="K395" t="s">
        <v>49</v>
      </c>
      <c r="L395" t="s">
        <v>285</v>
      </c>
      <c r="M395" t="s">
        <v>970</v>
      </c>
      <c r="N395" t="s">
        <v>42</v>
      </c>
      <c r="O395" t="s">
        <v>1221</v>
      </c>
      <c r="P395" t="s">
        <v>77</v>
      </c>
      <c r="Q395">
        <v>16100</v>
      </c>
      <c r="S395">
        <v>5289.9201279999997</v>
      </c>
      <c r="T395">
        <v>1871981056</v>
      </c>
      <c r="U395">
        <v>777051008</v>
      </c>
      <c r="V395">
        <v>881001984</v>
      </c>
      <c r="W395">
        <v>128886336</v>
      </c>
      <c r="X395">
        <v>16.296911239</v>
      </c>
      <c r="Y395">
        <v>5.5711560240000004</v>
      </c>
      <c r="Z395">
        <v>34.171786539999999</v>
      </c>
      <c r="AA395">
        <v>20.017768515</v>
      </c>
      <c r="AB395">
        <v>2.779999911</v>
      </c>
      <c r="AC395">
        <v>2.7699999210000001</v>
      </c>
      <c r="AD395">
        <v>2.779999911</v>
      </c>
      <c r="AE395">
        <v>5.2817348209999997</v>
      </c>
      <c r="AF395">
        <v>5879794688</v>
      </c>
      <c r="AG395">
        <v>1.916648138</v>
      </c>
    </row>
    <row r="396" spans="1:33" x14ac:dyDescent="0.25">
      <c r="A396" t="s">
        <v>1222</v>
      </c>
      <c r="B396" t="s">
        <v>1223</v>
      </c>
      <c r="C396" t="s">
        <v>1224</v>
      </c>
      <c r="D396">
        <v>773903109</v>
      </c>
      <c r="E396">
        <v>2754060</v>
      </c>
      <c r="F396">
        <v>1420490</v>
      </c>
      <c r="G396">
        <v>133.71</v>
      </c>
      <c r="H396">
        <v>189933717.90000001</v>
      </c>
      <c r="I396">
        <v>17145</v>
      </c>
      <c r="J396" t="s">
        <v>38</v>
      </c>
      <c r="K396" t="s">
        <v>39</v>
      </c>
      <c r="L396" t="s">
        <v>557</v>
      </c>
      <c r="M396" t="s">
        <v>1090</v>
      </c>
      <c r="N396" t="s">
        <v>42</v>
      </c>
      <c r="O396" t="s">
        <v>761</v>
      </c>
      <c r="P396" t="s">
        <v>167</v>
      </c>
      <c r="Q396">
        <v>22000</v>
      </c>
      <c r="S396">
        <v>5879.4999040000002</v>
      </c>
      <c r="T396">
        <v>7101199872</v>
      </c>
      <c r="U396">
        <v>5111099904</v>
      </c>
      <c r="V396">
        <v>660899968</v>
      </c>
      <c r="W396">
        <v>128500000</v>
      </c>
      <c r="X396">
        <v>18.611450195</v>
      </c>
      <c r="Y396">
        <v>6.7149438850000003</v>
      </c>
      <c r="Z396">
        <v>34.363889213</v>
      </c>
      <c r="AA396">
        <v>10.805647876</v>
      </c>
      <c r="AB396">
        <v>5.5999999039999997</v>
      </c>
      <c r="AC396">
        <v>5.5699999330000001</v>
      </c>
      <c r="AD396">
        <v>5.5999999039999997</v>
      </c>
      <c r="AE396">
        <v>8.6336041629999993</v>
      </c>
      <c r="AF396">
        <v>17599451136</v>
      </c>
      <c r="AG396">
        <v>3.7955275679999998</v>
      </c>
    </row>
    <row r="397" spans="1:33" x14ac:dyDescent="0.25">
      <c r="A397" t="s">
        <v>1225</v>
      </c>
      <c r="B397" t="s">
        <v>1226</v>
      </c>
      <c r="C397" t="s">
        <v>1227</v>
      </c>
      <c r="D397">
        <v>774341101</v>
      </c>
      <c r="E397">
        <v>2767228</v>
      </c>
      <c r="F397">
        <v>1414752</v>
      </c>
      <c r="G397">
        <v>92.72</v>
      </c>
      <c r="H397">
        <v>131175805.44</v>
      </c>
      <c r="I397">
        <v>12077</v>
      </c>
      <c r="J397" t="s">
        <v>38</v>
      </c>
      <c r="K397" t="s">
        <v>39</v>
      </c>
      <c r="L397" t="s">
        <v>252</v>
      </c>
      <c r="M397" t="s">
        <v>252</v>
      </c>
      <c r="N397" t="s">
        <v>42</v>
      </c>
      <c r="O397" t="s">
        <v>1228</v>
      </c>
      <c r="P397" t="s">
        <v>1024</v>
      </c>
      <c r="Q397">
        <v>19000</v>
      </c>
      <c r="S397">
        <v>5258.9999360000002</v>
      </c>
      <c r="T397">
        <v>7706999808</v>
      </c>
      <c r="U397">
        <v>5623000064</v>
      </c>
      <c r="V397">
        <v>-508000000</v>
      </c>
      <c r="W397">
        <v>130200000</v>
      </c>
      <c r="X397">
        <v>17.060401916</v>
      </c>
      <c r="Y397">
        <v>5.745738029</v>
      </c>
      <c r="Z397">
        <v>36.832784629999999</v>
      </c>
      <c r="AA397">
        <v>9.6995537840000008</v>
      </c>
      <c r="AB397">
        <v>5.5499999520000003</v>
      </c>
      <c r="AC397">
        <v>5.5199999799999997</v>
      </c>
      <c r="AD397">
        <v>5.5699999330000001</v>
      </c>
      <c r="AE397">
        <v>5.809501655</v>
      </c>
      <c r="AF397">
        <v>12440814592</v>
      </c>
      <c r="AG397">
        <v>1.4236411069999999</v>
      </c>
    </row>
    <row r="398" spans="1:33" x14ac:dyDescent="0.25">
      <c r="A398" t="s">
        <v>2977</v>
      </c>
      <c r="B398" t="s">
        <v>2978</v>
      </c>
      <c r="C398" t="s">
        <v>2979</v>
      </c>
      <c r="D398">
        <v>776696106</v>
      </c>
      <c r="E398">
        <v>2749602</v>
      </c>
      <c r="F398">
        <v>1095271</v>
      </c>
      <c r="G398">
        <v>181.11</v>
      </c>
      <c r="H398">
        <v>198364530.81</v>
      </c>
      <c r="I398">
        <v>18370</v>
      </c>
      <c r="J398" t="s">
        <v>38</v>
      </c>
      <c r="K398" t="s">
        <v>39</v>
      </c>
      <c r="L398" t="s">
        <v>557</v>
      </c>
      <c r="M398" t="s">
        <v>2340</v>
      </c>
      <c r="N398" t="s">
        <v>42</v>
      </c>
      <c r="O398" t="s">
        <v>2980</v>
      </c>
      <c r="P398" t="s">
        <v>472</v>
      </c>
      <c r="Q398">
        <v>10806</v>
      </c>
      <c r="S398">
        <v>3722.7649919999999</v>
      </c>
      <c r="T398">
        <v>10480128000</v>
      </c>
      <c r="U398">
        <v>4767621120</v>
      </c>
      <c r="V398">
        <v>-2798302976</v>
      </c>
      <c r="W398">
        <v>101434200</v>
      </c>
      <c r="X398">
        <v>26.651241301999999</v>
      </c>
      <c r="Y398">
        <v>3.2891540520000002</v>
      </c>
      <c r="Z398">
        <v>12.639700178</v>
      </c>
      <c r="AA398">
        <v>6.8815007809999997</v>
      </c>
      <c r="AB398">
        <v>6.7799998520000004</v>
      </c>
      <c r="AC398">
        <v>6.6999999280000004</v>
      </c>
      <c r="AD398">
        <v>6.7799998520000004</v>
      </c>
      <c r="AE398">
        <v>3.2158818579999999</v>
      </c>
      <c r="AF398">
        <v>18464778240</v>
      </c>
      <c r="AG398">
        <v>0.63497323800000005</v>
      </c>
    </row>
    <row r="399" spans="1:33" x14ac:dyDescent="0.25">
      <c r="A399" t="s">
        <v>2981</v>
      </c>
      <c r="B399" t="s">
        <v>2982</v>
      </c>
      <c r="C399" t="s">
        <v>2983</v>
      </c>
      <c r="D399">
        <v>778296103</v>
      </c>
      <c r="E399">
        <v>2746711</v>
      </c>
      <c r="F399">
        <v>4380895</v>
      </c>
      <c r="G399">
        <v>67.59</v>
      </c>
      <c r="H399">
        <v>296104693.05000001</v>
      </c>
      <c r="I399">
        <v>26804</v>
      </c>
      <c r="J399" t="s">
        <v>292</v>
      </c>
      <c r="K399" t="s">
        <v>128</v>
      </c>
      <c r="L399" t="s">
        <v>293</v>
      </c>
      <c r="M399" t="s">
        <v>724</v>
      </c>
      <c r="N399" t="s">
        <v>42</v>
      </c>
      <c r="O399" t="s">
        <v>63</v>
      </c>
      <c r="P399" t="s">
        <v>77</v>
      </c>
      <c r="Q399">
        <v>77800</v>
      </c>
      <c r="S399">
        <v>12607.324928</v>
      </c>
      <c r="T399">
        <v>5349886976</v>
      </c>
      <c r="U399">
        <v>2700365056</v>
      </c>
      <c r="W399">
        <v>396579808</v>
      </c>
      <c r="X399">
        <v>22.363885879000001</v>
      </c>
      <c r="Y399">
        <v>9.0694961539999994</v>
      </c>
      <c r="Z399">
        <v>42.875965950000001</v>
      </c>
      <c r="AA399">
        <v>21.089974879</v>
      </c>
      <c r="AB399">
        <v>2.7400000690000001</v>
      </c>
      <c r="AC399">
        <v>2.7200000279999998</v>
      </c>
      <c r="AD399">
        <v>2.7400000690000001</v>
      </c>
      <c r="AE399">
        <v>10.116854232</v>
      </c>
      <c r="AF399">
        <v>26896041984</v>
      </c>
      <c r="AG399">
        <v>0.77304341399999998</v>
      </c>
    </row>
    <row r="400" spans="1:33" x14ac:dyDescent="0.25">
      <c r="A400" t="s">
        <v>2984</v>
      </c>
      <c r="B400" t="s">
        <v>2985</v>
      </c>
      <c r="C400" t="s">
        <v>2986</v>
      </c>
      <c r="E400">
        <v>2754907</v>
      </c>
      <c r="F400">
        <v>1830512</v>
      </c>
      <c r="G400">
        <v>80.97</v>
      </c>
      <c r="H400">
        <v>148216556.63999999</v>
      </c>
      <c r="I400">
        <v>17374</v>
      </c>
      <c r="J400" t="s">
        <v>292</v>
      </c>
      <c r="K400" t="s">
        <v>128</v>
      </c>
      <c r="L400" t="s">
        <v>759</v>
      </c>
      <c r="M400" t="s">
        <v>2475</v>
      </c>
      <c r="N400" t="s">
        <v>42</v>
      </c>
      <c r="O400" t="s">
        <v>1236</v>
      </c>
      <c r="P400" t="s">
        <v>472</v>
      </c>
      <c r="Q400">
        <v>64300</v>
      </c>
      <c r="R400">
        <v>214080992</v>
      </c>
      <c r="S400">
        <v>8488.8508160000001</v>
      </c>
      <c r="T400">
        <v>22450262016</v>
      </c>
      <c r="U400">
        <v>13660112896</v>
      </c>
      <c r="V400">
        <v>8501687808</v>
      </c>
      <c r="W400">
        <v>214570000</v>
      </c>
      <c r="X400">
        <v>16.801031112</v>
      </c>
      <c r="Y400">
        <v>2.1924591059999998</v>
      </c>
      <c r="Z400">
        <v>14.421045445000001</v>
      </c>
      <c r="AA400">
        <v>5.6628714679999996</v>
      </c>
      <c r="AB400">
        <v>5.7100000670000002</v>
      </c>
      <c r="AC400">
        <v>5.6699999859999997</v>
      </c>
      <c r="AD400">
        <v>5.7100000670000002</v>
      </c>
      <c r="AE400">
        <v>1.976500412</v>
      </c>
      <c r="AF400">
        <v>17133301760</v>
      </c>
      <c r="AG400">
        <v>1.9883907119999999</v>
      </c>
    </row>
    <row r="401" spans="1:33" x14ac:dyDescent="0.25">
      <c r="A401" t="s">
        <v>1233</v>
      </c>
      <c r="B401" t="s">
        <v>1234</v>
      </c>
      <c r="C401" t="s">
        <v>1235</v>
      </c>
      <c r="D401">
        <v>783549108</v>
      </c>
      <c r="E401">
        <v>2760669</v>
      </c>
      <c r="F401">
        <v>579144</v>
      </c>
      <c r="G401">
        <v>78.3</v>
      </c>
      <c r="H401">
        <v>45346975.200000003</v>
      </c>
      <c r="I401">
        <v>4186</v>
      </c>
      <c r="J401" t="s">
        <v>38</v>
      </c>
      <c r="K401" t="s">
        <v>39</v>
      </c>
      <c r="L401" t="s">
        <v>407</v>
      </c>
      <c r="M401" t="s">
        <v>408</v>
      </c>
      <c r="N401" t="s">
        <v>42</v>
      </c>
      <c r="O401" t="s">
        <v>1236</v>
      </c>
      <c r="P401" t="s">
        <v>472</v>
      </c>
      <c r="Q401">
        <v>33100</v>
      </c>
      <c r="S401">
        <v>6730.6339840000001</v>
      </c>
      <c r="T401">
        <v>11108772864</v>
      </c>
      <c r="U401">
        <v>9011732480</v>
      </c>
      <c r="V401">
        <v>1659316992</v>
      </c>
      <c r="W401">
        <v>53468412</v>
      </c>
      <c r="X401">
        <v>13.165409088000001</v>
      </c>
      <c r="Y401">
        <v>1.707165002</v>
      </c>
      <c r="Z401">
        <v>14.348652271000001</v>
      </c>
      <c r="AA401">
        <v>2.6494280940000001</v>
      </c>
      <c r="AB401">
        <v>5.4699999090000002</v>
      </c>
      <c r="AC401">
        <v>5.4399999379999997</v>
      </c>
      <c r="AD401">
        <v>5.4800000190000002</v>
      </c>
      <c r="AE401">
        <v>1.9964210870000001</v>
      </c>
      <c r="AF401">
        <v>4240579840</v>
      </c>
      <c r="AG401">
        <v>2.1328223770000001</v>
      </c>
    </row>
    <row r="402" spans="1:33" x14ac:dyDescent="0.25">
      <c r="A402" t="s">
        <v>2201</v>
      </c>
      <c r="B402" t="s">
        <v>2202</v>
      </c>
      <c r="C402" t="s">
        <v>2203</v>
      </c>
      <c r="D402" t="s">
        <v>2204</v>
      </c>
      <c r="E402" t="s">
        <v>2205</v>
      </c>
      <c r="F402">
        <v>2872153</v>
      </c>
      <c r="G402">
        <v>118.99</v>
      </c>
      <c r="H402">
        <v>341757485.47000003</v>
      </c>
      <c r="I402">
        <v>30830</v>
      </c>
      <c r="J402" t="s">
        <v>103</v>
      </c>
      <c r="K402" t="s">
        <v>49</v>
      </c>
      <c r="L402" t="s">
        <v>285</v>
      </c>
      <c r="M402" t="s">
        <v>286</v>
      </c>
      <c r="N402" t="s">
        <v>42</v>
      </c>
      <c r="O402" t="s">
        <v>196</v>
      </c>
      <c r="P402" t="s">
        <v>144</v>
      </c>
      <c r="Q402">
        <v>20000</v>
      </c>
      <c r="S402">
        <v>5636</v>
      </c>
      <c r="T402">
        <v>8675999744</v>
      </c>
      <c r="U402">
        <v>7245000192</v>
      </c>
      <c r="V402">
        <v>-4014000128</v>
      </c>
      <c r="W402">
        <v>259100000</v>
      </c>
      <c r="X402">
        <v>23.448574065999999</v>
      </c>
      <c r="Y402">
        <v>86.905212402000004</v>
      </c>
      <c r="Z402">
        <v>324.46428571400003</v>
      </c>
      <c r="AA402">
        <v>21.580854544000001</v>
      </c>
      <c r="AB402">
        <v>6.8700001830000001</v>
      </c>
      <c r="AC402">
        <v>6.8100000019999998</v>
      </c>
      <c r="AD402">
        <v>6.8700001830000001</v>
      </c>
      <c r="AE402">
        <v>66.732281632999999</v>
      </c>
      <c r="AF402">
        <v>30058190848</v>
      </c>
      <c r="AG402">
        <v>1.184973595</v>
      </c>
    </row>
    <row r="403" spans="1:33" x14ac:dyDescent="0.25">
      <c r="A403" t="s">
        <v>2206</v>
      </c>
      <c r="B403" t="s">
        <v>2207</v>
      </c>
      <c r="C403" t="s">
        <v>2208</v>
      </c>
      <c r="D403" t="s">
        <v>2209</v>
      </c>
      <c r="E403">
        <v>2310525</v>
      </c>
      <c r="F403">
        <v>7019986</v>
      </c>
      <c r="G403">
        <v>72</v>
      </c>
      <c r="H403">
        <v>505438992</v>
      </c>
      <c r="I403">
        <v>50162</v>
      </c>
      <c r="J403" t="s">
        <v>58</v>
      </c>
      <c r="K403" t="s">
        <v>59</v>
      </c>
      <c r="L403" t="s">
        <v>67</v>
      </c>
      <c r="M403" t="s">
        <v>470</v>
      </c>
      <c r="N403" t="s">
        <v>42</v>
      </c>
      <c r="O403" t="s">
        <v>725</v>
      </c>
      <c r="P403" t="s">
        <v>77</v>
      </c>
      <c r="Q403">
        <v>23939</v>
      </c>
      <c r="S403">
        <v>7907.3940480000001</v>
      </c>
      <c r="T403">
        <v>14387668992</v>
      </c>
      <c r="U403">
        <v>7581632000</v>
      </c>
      <c r="V403">
        <v>-1082627968</v>
      </c>
      <c r="W403">
        <v>696700032</v>
      </c>
      <c r="Y403">
        <v>9.2035160059999992</v>
      </c>
      <c r="Z403">
        <v>3.5576870779999998</v>
      </c>
      <c r="AA403">
        <v>1.6250273829999999</v>
      </c>
      <c r="AB403">
        <v>0.310000002</v>
      </c>
      <c r="AC403">
        <v>0.30000001100000001</v>
      </c>
      <c r="AD403">
        <v>0.310000002</v>
      </c>
      <c r="AE403">
        <v>7.3702801410000003</v>
      </c>
      <c r="AF403">
        <v>47758786560</v>
      </c>
      <c r="AG403">
        <v>0</v>
      </c>
    </row>
    <row r="404" spans="1:33" x14ac:dyDescent="0.25">
      <c r="A404" t="s">
        <v>1237</v>
      </c>
      <c r="B404" t="s">
        <v>1238</v>
      </c>
      <c r="C404" t="s">
        <v>1239</v>
      </c>
      <c r="D404" t="s">
        <v>1240</v>
      </c>
      <c r="E404">
        <v>2545844</v>
      </c>
      <c r="F404">
        <v>1546870</v>
      </c>
      <c r="G404">
        <v>70.53</v>
      </c>
      <c r="H404">
        <v>109100741.09999999</v>
      </c>
      <c r="I404">
        <v>10079</v>
      </c>
      <c r="J404" t="s">
        <v>163</v>
      </c>
      <c r="K404" t="s">
        <v>163</v>
      </c>
      <c r="L404" t="s">
        <v>164</v>
      </c>
      <c r="M404" t="s">
        <v>165</v>
      </c>
      <c r="N404" t="s">
        <v>42</v>
      </c>
      <c r="O404" t="s">
        <v>1241</v>
      </c>
      <c r="P404" t="s">
        <v>1242</v>
      </c>
      <c r="Q404">
        <v>5829</v>
      </c>
      <c r="S404">
        <v>4125.9999360000002</v>
      </c>
      <c r="T404">
        <v>18446000128</v>
      </c>
      <c r="U404">
        <v>12771000320</v>
      </c>
      <c r="V404">
        <v>5453000192</v>
      </c>
      <c r="W404">
        <v>183000000</v>
      </c>
      <c r="X404">
        <v>17.675214767</v>
      </c>
      <c r="Y404">
        <v>1.8329420080000001</v>
      </c>
      <c r="Z404">
        <v>10.250857364</v>
      </c>
      <c r="AA404">
        <v>3.2501716159999998</v>
      </c>
      <c r="AB404">
        <v>3.9800000780000002</v>
      </c>
      <c r="AC404">
        <v>3.9800000780000002</v>
      </c>
      <c r="AD404">
        <v>3.9800000780000002</v>
      </c>
      <c r="AE404">
        <v>2.2791788940000002</v>
      </c>
      <c r="AF404">
        <v>10135667712</v>
      </c>
      <c r="AG404">
        <v>3.2184886150000001</v>
      </c>
    </row>
    <row r="405" spans="1:33" x14ac:dyDescent="0.25">
      <c r="A405" t="s">
        <v>2210</v>
      </c>
      <c r="B405" t="s">
        <v>2211</v>
      </c>
      <c r="C405" t="s">
        <v>2212</v>
      </c>
      <c r="D405">
        <v>806857108</v>
      </c>
      <c r="E405">
        <v>2779201</v>
      </c>
      <c r="F405">
        <v>15178430</v>
      </c>
      <c r="G405">
        <v>84.05</v>
      </c>
      <c r="H405">
        <v>1275747041.5</v>
      </c>
      <c r="I405">
        <v>116939</v>
      </c>
      <c r="J405" t="s">
        <v>315</v>
      </c>
      <c r="K405" t="s">
        <v>315</v>
      </c>
      <c r="L405" t="s">
        <v>316</v>
      </c>
      <c r="M405" t="s">
        <v>317</v>
      </c>
      <c r="N405" t="s">
        <v>42</v>
      </c>
      <c r="O405" t="s">
        <v>318</v>
      </c>
      <c r="P405" t="s">
        <v>271</v>
      </c>
      <c r="Q405">
        <v>100000</v>
      </c>
      <c r="S405">
        <v>28447.000064</v>
      </c>
      <c r="T405">
        <v>80594001920</v>
      </c>
      <c r="U405">
        <v>38020001792</v>
      </c>
      <c r="V405">
        <v>7440000000</v>
      </c>
      <c r="W405">
        <v>1391000064</v>
      </c>
      <c r="X405">
        <v>43.218685149999999</v>
      </c>
      <c r="Y405">
        <v>2.5067610739999999</v>
      </c>
      <c r="Z405">
        <v>-6.2338636169999999</v>
      </c>
      <c r="AA405">
        <v>-3.4723766110000001</v>
      </c>
      <c r="AB405">
        <v>-1.839999943</v>
      </c>
      <c r="AC405">
        <v>-1.839999943</v>
      </c>
      <c r="AD405">
        <v>-1.839999943</v>
      </c>
      <c r="AE405">
        <v>2.7682330199999998</v>
      </c>
      <c r="AF405">
        <v>118330777600</v>
      </c>
      <c r="AG405">
        <v>2.3795359039999999</v>
      </c>
    </row>
    <row r="406" spans="1:33" x14ac:dyDescent="0.25">
      <c r="A406" t="s">
        <v>1243</v>
      </c>
      <c r="B406" t="s">
        <v>1244</v>
      </c>
      <c r="C406" t="s">
        <v>1245</v>
      </c>
      <c r="D406">
        <v>808513105</v>
      </c>
      <c r="E406">
        <v>2779397</v>
      </c>
      <c r="F406">
        <v>13073182</v>
      </c>
      <c r="G406">
        <v>38.659999999999997</v>
      </c>
      <c r="H406">
        <v>505409216.12</v>
      </c>
      <c r="I406">
        <v>51250</v>
      </c>
      <c r="J406" t="s">
        <v>103</v>
      </c>
      <c r="K406" t="s">
        <v>104</v>
      </c>
      <c r="L406" t="s">
        <v>194</v>
      </c>
      <c r="M406" t="s">
        <v>1246</v>
      </c>
      <c r="N406" t="s">
        <v>42</v>
      </c>
      <c r="O406" t="s">
        <v>725</v>
      </c>
      <c r="P406" t="s">
        <v>77</v>
      </c>
      <c r="Q406">
        <v>16100</v>
      </c>
      <c r="S406">
        <v>7354.0001279999997</v>
      </c>
      <c r="T406">
        <v>209337008128</v>
      </c>
      <c r="U406">
        <v>193867005952</v>
      </c>
      <c r="V406">
        <v>11854000128</v>
      </c>
      <c r="W406">
        <v>1324026624</v>
      </c>
      <c r="X406">
        <v>27.404024123999999</v>
      </c>
      <c r="Y406">
        <v>3.1315569870000002</v>
      </c>
      <c r="Z406">
        <v>13.196504516999999</v>
      </c>
      <c r="AA406">
        <v>0.86691119000000005</v>
      </c>
      <c r="AB406">
        <v>1.2600000200000001</v>
      </c>
      <c r="AC406">
        <v>1.219999998</v>
      </c>
      <c r="AD406">
        <v>1.2600000200000001</v>
      </c>
      <c r="AE406">
        <v>3.8675384039999998</v>
      </c>
      <c r="AF406">
        <v>51562016768</v>
      </c>
      <c r="AG406">
        <v>0.67252974300000001</v>
      </c>
    </row>
    <row r="407" spans="1:33" x14ac:dyDescent="0.25">
      <c r="A407" t="s">
        <v>1247</v>
      </c>
      <c r="B407" t="s">
        <v>1248</v>
      </c>
      <c r="C407" t="s">
        <v>1249</v>
      </c>
      <c r="D407">
        <v>811065101</v>
      </c>
      <c r="E407" t="s">
        <v>1250</v>
      </c>
      <c r="F407">
        <v>1027989</v>
      </c>
      <c r="G407">
        <v>69.260000000000005</v>
      </c>
      <c r="H407">
        <v>71198518.140000001</v>
      </c>
      <c r="I407">
        <v>8942</v>
      </c>
      <c r="J407" t="s">
        <v>292</v>
      </c>
      <c r="K407" t="s">
        <v>178</v>
      </c>
      <c r="L407" t="s">
        <v>501</v>
      </c>
      <c r="M407" t="s">
        <v>1251</v>
      </c>
      <c r="N407" t="s">
        <v>42</v>
      </c>
      <c r="O407" t="s">
        <v>1252</v>
      </c>
      <c r="P407" t="s">
        <v>296</v>
      </c>
      <c r="Q407">
        <v>3500</v>
      </c>
      <c r="S407">
        <v>3364.48704</v>
      </c>
      <c r="T407">
        <v>6647774208</v>
      </c>
      <c r="U407">
        <v>4313627136</v>
      </c>
      <c r="V407">
        <v>-1487230976</v>
      </c>
      <c r="W407">
        <v>129107840</v>
      </c>
      <c r="X407">
        <v>11.853925704</v>
      </c>
      <c r="Y407">
        <v>4.3635978690000004</v>
      </c>
      <c r="Z407">
        <v>44.828519894000003</v>
      </c>
      <c r="AA407">
        <v>11.752518913999999</v>
      </c>
      <c r="AB407">
        <v>6.0699999330000001</v>
      </c>
      <c r="AC407">
        <v>6.0499999520000003</v>
      </c>
      <c r="AD407">
        <v>6.0699999330000001</v>
      </c>
      <c r="AE407">
        <v>4.4099685270000002</v>
      </c>
      <c r="AF407">
        <v>8969121792</v>
      </c>
      <c r="AG407">
        <v>1.4149580909999999</v>
      </c>
    </row>
    <row r="408" spans="1:33" x14ac:dyDescent="0.25">
      <c r="A408" t="s">
        <v>1253</v>
      </c>
      <c r="B408" t="s">
        <v>1254</v>
      </c>
      <c r="C408" t="s">
        <v>1255</v>
      </c>
      <c r="E408" t="s">
        <v>1256</v>
      </c>
      <c r="F408">
        <v>3205332</v>
      </c>
      <c r="G408">
        <v>40.1</v>
      </c>
      <c r="H408">
        <v>128533813.2</v>
      </c>
      <c r="I408">
        <v>11810</v>
      </c>
      <c r="J408" t="s">
        <v>58</v>
      </c>
      <c r="K408" t="s">
        <v>59</v>
      </c>
      <c r="L408" t="s">
        <v>60</v>
      </c>
      <c r="M408" t="s">
        <v>395</v>
      </c>
      <c r="N408" t="s">
        <v>42</v>
      </c>
      <c r="O408" t="s">
        <v>1257</v>
      </c>
      <c r="P408" t="s">
        <v>77</v>
      </c>
      <c r="Q408">
        <v>45500</v>
      </c>
      <c r="S408">
        <v>11032</v>
      </c>
      <c r="T408">
        <v>8495000064</v>
      </c>
      <c r="U408">
        <v>6970999808</v>
      </c>
      <c r="V408">
        <v>-119000000</v>
      </c>
      <c r="W408">
        <v>299000000</v>
      </c>
      <c r="X408">
        <v>18.952106475000001</v>
      </c>
      <c r="Y408">
        <v>6.142816066</v>
      </c>
      <c r="Z408">
        <v>22.112594311999999</v>
      </c>
      <c r="AA408">
        <v>4.3359508040000003</v>
      </c>
      <c r="AB408">
        <v>1.270000018</v>
      </c>
      <c r="AC408">
        <v>1.260000027</v>
      </c>
      <c r="AD408">
        <v>1.270000018</v>
      </c>
      <c r="AE408">
        <v>7.8673879319999998</v>
      </c>
      <c r="AF408">
        <v>11374470144</v>
      </c>
      <c r="AG408">
        <v>6.2842894679999999</v>
      </c>
    </row>
    <row r="409" spans="1:33" x14ac:dyDescent="0.25">
      <c r="A409" t="s">
        <v>1258</v>
      </c>
      <c r="B409" t="s">
        <v>1259</v>
      </c>
      <c r="C409" t="s">
        <v>1260</v>
      </c>
      <c r="D409" t="s">
        <v>1261</v>
      </c>
      <c r="E409">
        <v>2232793</v>
      </c>
      <c r="F409">
        <v>2142704</v>
      </c>
      <c r="G409">
        <v>45.6</v>
      </c>
      <c r="H409">
        <v>97707302.400000006</v>
      </c>
      <c r="I409">
        <v>8814</v>
      </c>
      <c r="J409" t="s">
        <v>119</v>
      </c>
      <c r="K409" t="s">
        <v>39</v>
      </c>
      <c r="L409" t="s">
        <v>322</v>
      </c>
      <c r="M409" t="s">
        <v>353</v>
      </c>
      <c r="N409" t="s">
        <v>42</v>
      </c>
      <c r="O409" t="s">
        <v>625</v>
      </c>
      <c r="P409" t="s">
        <v>345</v>
      </c>
      <c r="Q409">
        <v>23000</v>
      </c>
      <c r="S409">
        <v>6788.1000960000001</v>
      </c>
      <c r="T409">
        <v>7605799936</v>
      </c>
      <c r="U409">
        <v>7053000192</v>
      </c>
      <c r="V409">
        <v>-3102500096</v>
      </c>
      <c r="W409">
        <v>193307520</v>
      </c>
      <c r="X409">
        <v>18.233716963999999</v>
      </c>
      <c r="Y409">
        <v>17.169420242000001</v>
      </c>
      <c r="Z409">
        <v>86.107760353000003</v>
      </c>
      <c r="AA409">
        <v>5.6384568880000003</v>
      </c>
      <c r="AB409">
        <v>2.1899999669999999</v>
      </c>
      <c r="AC409">
        <v>2.1599999959999998</v>
      </c>
      <c r="AD409">
        <v>2.1899999669999999</v>
      </c>
      <c r="AE409">
        <v>15.945772108</v>
      </c>
      <c r="AF409">
        <v>8805157888</v>
      </c>
      <c r="AG409">
        <v>1.2719298299999999</v>
      </c>
    </row>
    <row r="410" spans="1:33" x14ac:dyDescent="0.25">
      <c r="A410" t="s">
        <v>1262</v>
      </c>
      <c r="B410" t="s">
        <v>1263</v>
      </c>
      <c r="C410" t="s">
        <v>1264</v>
      </c>
      <c r="D410">
        <v>816851109</v>
      </c>
      <c r="E410">
        <v>2138158</v>
      </c>
      <c r="F410">
        <v>2746900</v>
      </c>
      <c r="G410">
        <v>99.8</v>
      </c>
      <c r="H410">
        <v>274140620</v>
      </c>
      <c r="I410">
        <v>24956</v>
      </c>
      <c r="J410" t="s">
        <v>163</v>
      </c>
      <c r="K410" t="s">
        <v>163</v>
      </c>
      <c r="L410" t="s">
        <v>275</v>
      </c>
      <c r="M410" t="s">
        <v>276</v>
      </c>
      <c r="N410" t="s">
        <v>42</v>
      </c>
      <c r="O410" t="s">
        <v>1204</v>
      </c>
      <c r="P410" t="s">
        <v>77</v>
      </c>
      <c r="Q410">
        <v>17387</v>
      </c>
      <c r="S410">
        <v>10014.000128</v>
      </c>
      <c r="T410">
        <v>45525999616</v>
      </c>
      <c r="U410">
        <v>32334999552</v>
      </c>
      <c r="V410">
        <v>9799000064</v>
      </c>
      <c r="W410">
        <v>250000000</v>
      </c>
      <c r="X410">
        <v>21.293014526</v>
      </c>
      <c r="Y410">
        <v>2.1597890849999999</v>
      </c>
      <c r="Z410">
        <v>11.071711503</v>
      </c>
      <c r="AA410">
        <v>3.0827486409999998</v>
      </c>
      <c r="AB410">
        <v>5.3000000079999996</v>
      </c>
      <c r="AC410">
        <v>5.260000046</v>
      </c>
      <c r="AD410">
        <v>5.3000000079999996</v>
      </c>
      <c r="AE410">
        <v>2.0208975640000002</v>
      </c>
      <c r="AF410">
        <v>24996093952</v>
      </c>
      <c r="AG410">
        <v>2.975951781</v>
      </c>
    </row>
    <row r="411" spans="1:33" x14ac:dyDescent="0.25">
      <c r="A411" t="s">
        <v>1265</v>
      </c>
      <c r="B411" t="s">
        <v>1266</v>
      </c>
      <c r="C411" t="s">
        <v>1267</v>
      </c>
      <c r="D411">
        <v>824348106</v>
      </c>
      <c r="E411">
        <v>2804211</v>
      </c>
      <c r="F411">
        <v>875774</v>
      </c>
      <c r="G411">
        <v>268.67</v>
      </c>
      <c r="H411">
        <v>235294200.58000001</v>
      </c>
      <c r="I411">
        <v>24961</v>
      </c>
      <c r="J411" t="s">
        <v>119</v>
      </c>
      <c r="K411" t="s">
        <v>120</v>
      </c>
      <c r="L411" t="s">
        <v>121</v>
      </c>
      <c r="M411" t="s">
        <v>1268</v>
      </c>
      <c r="N411" t="s">
        <v>42</v>
      </c>
      <c r="O411" t="s">
        <v>634</v>
      </c>
      <c r="P411" t="s">
        <v>190</v>
      </c>
      <c r="Q411">
        <v>40706</v>
      </c>
      <c r="S411">
        <v>11677.606911999999</v>
      </c>
      <c r="T411">
        <v>6917770752</v>
      </c>
      <c r="U411">
        <v>5319988224</v>
      </c>
      <c r="V411">
        <v>197886000</v>
      </c>
      <c r="W411">
        <v>92907744</v>
      </c>
      <c r="X411">
        <v>23.162082672</v>
      </c>
      <c r="Y411">
        <v>22.592016220000001</v>
      </c>
      <c r="Z411">
        <v>86.244319636</v>
      </c>
      <c r="AA411">
        <v>17.067170466</v>
      </c>
      <c r="AB411">
        <v>12.079999804</v>
      </c>
      <c r="AC411">
        <v>11.759999871</v>
      </c>
      <c r="AD411">
        <v>12.079999804</v>
      </c>
      <c r="AE411">
        <v>15.622599347</v>
      </c>
      <c r="AF411">
        <v>24359481344</v>
      </c>
      <c r="AG411">
        <v>1.187330099</v>
      </c>
    </row>
    <row r="412" spans="1:33" x14ac:dyDescent="0.25">
      <c r="A412" t="s">
        <v>2987</v>
      </c>
      <c r="B412" t="s">
        <v>2988</v>
      </c>
      <c r="C412" t="s">
        <v>2989</v>
      </c>
      <c r="E412" t="s">
        <v>2990</v>
      </c>
      <c r="F412">
        <v>856529</v>
      </c>
      <c r="G412">
        <v>91.29</v>
      </c>
      <c r="H412">
        <v>78192532.409999996</v>
      </c>
      <c r="I412">
        <v>6352</v>
      </c>
      <c r="J412" t="s">
        <v>292</v>
      </c>
      <c r="K412" t="s">
        <v>128</v>
      </c>
      <c r="L412" t="s">
        <v>293</v>
      </c>
      <c r="M412" t="s">
        <v>2287</v>
      </c>
      <c r="N412" t="s">
        <v>42</v>
      </c>
      <c r="O412" t="s">
        <v>702</v>
      </c>
      <c r="P412" t="s">
        <v>190</v>
      </c>
      <c r="Q412">
        <v>29057</v>
      </c>
      <c r="S412">
        <v>6531.10016</v>
      </c>
      <c r="T412">
        <v>6487499776</v>
      </c>
      <c r="U412">
        <v>3644600064</v>
      </c>
      <c r="V412">
        <v>1278899968</v>
      </c>
      <c r="W412">
        <v>69600000</v>
      </c>
      <c r="X412">
        <v>15.975914001</v>
      </c>
      <c r="Y412">
        <v>2.9615519039999998</v>
      </c>
      <c r="Z412">
        <v>20.36872408</v>
      </c>
      <c r="AA412">
        <v>7.9554225460000003</v>
      </c>
      <c r="AB412">
        <v>6.5600000170000001</v>
      </c>
      <c r="AC412">
        <v>6.5500000260000002</v>
      </c>
      <c r="AD412">
        <v>6.5600000170000001</v>
      </c>
      <c r="AE412">
        <v>2.8676192829999998</v>
      </c>
      <c r="AF412">
        <v>6361764352</v>
      </c>
      <c r="AG412">
        <v>1.0954101869999999</v>
      </c>
    </row>
    <row r="413" spans="1:33" x14ac:dyDescent="0.25">
      <c r="A413" t="s">
        <v>2991</v>
      </c>
      <c r="B413" t="s">
        <v>2992</v>
      </c>
      <c r="C413" t="s">
        <v>2993</v>
      </c>
      <c r="D413">
        <v>828806109</v>
      </c>
      <c r="E413">
        <v>2812452</v>
      </c>
      <c r="F413">
        <v>3425625</v>
      </c>
      <c r="G413">
        <v>179.65</v>
      </c>
      <c r="H413">
        <v>615413531.25</v>
      </c>
      <c r="I413">
        <v>56452</v>
      </c>
      <c r="J413" t="s">
        <v>149</v>
      </c>
      <c r="K413" t="s">
        <v>104</v>
      </c>
      <c r="L413" t="s">
        <v>860</v>
      </c>
      <c r="M413" t="s">
        <v>2687</v>
      </c>
      <c r="N413" t="s">
        <v>42</v>
      </c>
      <c r="O413" t="s">
        <v>227</v>
      </c>
      <c r="P413" t="s">
        <v>228</v>
      </c>
      <c r="Q413">
        <v>5000</v>
      </c>
      <c r="S413">
        <v>5389.8840319999999</v>
      </c>
      <c r="T413">
        <v>31668848640</v>
      </c>
      <c r="U413">
        <v>26182684672</v>
      </c>
      <c r="W413">
        <v>314236992</v>
      </c>
      <c r="X413">
        <v>35.048236846000002</v>
      </c>
      <c r="Y413">
        <v>14.007587431999999</v>
      </c>
      <c r="Z413">
        <v>41.008676545999997</v>
      </c>
      <c r="AA413">
        <v>5.8848355440000004</v>
      </c>
      <c r="AB413">
        <v>5.8799999950000004</v>
      </c>
      <c r="AC413">
        <v>5.8799999950000004</v>
      </c>
      <c r="AD413">
        <v>5.8799999950000004</v>
      </c>
      <c r="AE413">
        <v>12.301335408</v>
      </c>
      <c r="AF413">
        <v>56474767360</v>
      </c>
      <c r="AG413">
        <v>3.5903146480000001</v>
      </c>
    </row>
    <row r="414" spans="1:33" x14ac:dyDescent="0.25">
      <c r="A414" t="s">
        <v>2994</v>
      </c>
      <c r="B414" t="s">
        <v>2995</v>
      </c>
      <c r="C414" t="s">
        <v>2996</v>
      </c>
      <c r="D414" t="s">
        <v>2997</v>
      </c>
      <c r="E414">
        <v>2961053</v>
      </c>
      <c r="F414">
        <v>2072166</v>
      </c>
      <c r="G414">
        <v>76.849999999999994</v>
      </c>
      <c r="H414">
        <v>159245957.09999999</v>
      </c>
      <c r="I414">
        <v>14279</v>
      </c>
      <c r="J414" t="s">
        <v>58</v>
      </c>
      <c r="K414" t="s">
        <v>59</v>
      </c>
      <c r="L414" t="s">
        <v>81</v>
      </c>
      <c r="M414" t="s">
        <v>82</v>
      </c>
      <c r="N414" t="s">
        <v>42</v>
      </c>
      <c r="O414" t="s">
        <v>1996</v>
      </c>
      <c r="P414" t="s">
        <v>222</v>
      </c>
      <c r="Q414">
        <v>7300</v>
      </c>
      <c r="S414">
        <v>3289</v>
      </c>
      <c r="T414">
        <v>3855399936</v>
      </c>
      <c r="U414">
        <v>314000000</v>
      </c>
      <c r="V414">
        <v>2601100032</v>
      </c>
      <c r="W414">
        <v>184900000</v>
      </c>
      <c r="X414">
        <v>16.275377273</v>
      </c>
      <c r="Y414">
        <v>4.1604571339999996</v>
      </c>
      <c r="Z414">
        <v>29.704802270999998</v>
      </c>
      <c r="AA414">
        <v>26.276601805999999</v>
      </c>
      <c r="AB414">
        <v>5.2700000999999999</v>
      </c>
      <c r="AC414">
        <v>5.1800000659999998</v>
      </c>
      <c r="AD414">
        <v>5.2700000999999999</v>
      </c>
      <c r="AE414">
        <v>4.0124146090000004</v>
      </c>
      <c r="AF414">
        <v>13536544768</v>
      </c>
      <c r="AG414">
        <v>1.3793103360000001</v>
      </c>
    </row>
    <row r="415" spans="1:33" x14ac:dyDescent="0.25">
      <c r="A415" t="s">
        <v>2998</v>
      </c>
      <c r="B415" t="s">
        <v>2999</v>
      </c>
      <c r="C415" t="s">
        <v>3000</v>
      </c>
      <c r="D415" t="s">
        <v>3001</v>
      </c>
      <c r="E415">
        <v>2096847</v>
      </c>
      <c r="F415">
        <v>1084467</v>
      </c>
      <c r="G415">
        <v>105.36</v>
      </c>
      <c r="H415">
        <v>114259443.12</v>
      </c>
      <c r="I415">
        <v>10833</v>
      </c>
      <c r="J415" t="s">
        <v>149</v>
      </c>
      <c r="K415" t="s">
        <v>104</v>
      </c>
      <c r="L415" t="s">
        <v>860</v>
      </c>
      <c r="M415" t="s">
        <v>1641</v>
      </c>
      <c r="N415" t="s">
        <v>42</v>
      </c>
      <c r="O415" t="s">
        <v>196</v>
      </c>
      <c r="P415" t="s">
        <v>144</v>
      </c>
      <c r="Q415">
        <v>1177</v>
      </c>
      <c r="S415">
        <v>1915.1290240000001</v>
      </c>
      <c r="T415">
        <v>15790942208</v>
      </c>
      <c r="U415">
        <v>7275544064</v>
      </c>
      <c r="W415">
        <v>100264000</v>
      </c>
      <c r="X415">
        <v>66.405181884000001</v>
      </c>
      <c r="Y415">
        <v>1.4930700059999999</v>
      </c>
      <c r="Z415">
        <v>4.0932215899999997</v>
      </c>
      <c r="AA415">
        <v>1.6565787380000001</v>
      </c>
      <c r="AB415">
        <v>2.9040700940000002</v>
      </c>
      <c r="AC415">
        <v>2.910000041</v>
      </c>
      <c r="AD415">
        <v>2.9200000309999998</v>
      </c>
      <c r="AE415">
        <v>1.495538048</v>
      </c>
      <c r="AF415">
        <v>11046970368</v>
      </c>
      <c r="AG415">
        <v>2.7334852860000001</v>
      </c>
    </row>
    <row r="416" spans="1:33" x14ac:dyDescent="0.25">
      <c r="A416" t="s">
        <v>3002</v>
      </c>
      <c r="B416" t="s">
        <v>3003</v>
      </c>
      <c r="C416" t="s">
        <v>3004</v>
      </c>
      <c r="D416">
        <v>833034101</v>
      </c>
      <c r="E416">
        <v>2818740</v>
      </c>
      <c r="F416">
        <v>628970</v>
      </c>
      <c r="G416">
        <v>167.2</v>
      </c>
      <c r="H416">
        <v>105163784</v>
      </c>
      <c r="I416">
        <v>9701</v>
      </c>
      <c r="J416" t="s">
        <v>38</v>
      </c>
      <c r="K416" t="s">
        <v>39</v>
      </c>
      <c r="L416" t="s">
        <v>1855</v>
      </c>
      <c r="M416" t="s">
        <v>3005</v>
      </c>
      <c r="N416" t="s">
        <v>42</v>
      </c>
      <c r="O416" t="s">
        <v>3006</v>
      </c>
      <c r="P416" t="s">
        <v>167</v>
      </c>
      <c r="Q416">
        <v>11500</v>
      </c>
      <c r="S416">
        <v>3662.5999360000001</v>
      </c>
      <c r="T416">
        <v>4600099840</v>
      </c>
      <c r="U416">
        <v>1911500032</v>
      </c>
      <c r="V416">
        <v>1696800000</v>
      </c>
      <c r="W416">
        <v>58024620</v>
      </c>
      <c r="X416">
        <v>18.895481108999999</v>
      </c>
      <c r="Y416">
        <v>3.676078081</v>
      </c>
      <c r="Z416">
        <v>21.126481178999999</v>
      </c>
      <c r="AA416">
        <v>11.692239963</v>
      </c>
      <c r="AB416">
        <v>9.1500000949999993</v>
      </c>
      <c r="AC416">
        <v>8.9600000380000004</v>
      </c>
      <c r="AD416">
        <v>9.1500000949999993</v>
      </c>
      <c r="AE416">
        <v>3.632785186</v>
      </c>
      <c r="AF416">
        <v>9734871040</v>
      </c>
      <c r="AG416">
        <v>1.459330204</v>
      </c>
    </row>
    <row r="417" spans="1:33" x14ac:dyDescent="0.25">
      <c r="A417" t="s">
        <v>1273</v>
      </c>
      <c r="B417" t="s">
        <v>1274</v>
      </c>
      <c r="C417" t="s">
        <v>1275</v>
      </c>
      <c r="D417">
        <v>842587107</v>
      </c>
      <c r="E417">
        <v>2829601</v>
      </c>
      <c r="F417">
        <v>10725486</v>
      </c>
      <c r="G417">
        <v>46.82</v>
      </c>
      <c r="H417">
        <v>502167254.51999998</v>
      </c>
      <c r="I417">
        <v>45883</v>
      </c>
      <c r="J417" t="s">
        <v>163</v>
      </c>
      <c r="K417" t="s">
        <v>163</v>
      </c>
      <c r="L417" t="s">
        <v>164</v>
      </c>
      <c r="M417" t="s">
        <v>165</v>
      </c>
      <c r="N417" t="s">
        <v>42</v>
      </c>
      <c r="O417" t="s">
        <v>493</v>
      </c>
      <c r="P417" t="s">
        <v>108</v>
      </c>
      <c r="Q417">
        <v>26703</v>
      </c>
      <c r="S417">
        <v>18293.999872</v>
      </c>
      <c r="T417">
        <v>106362003456</v>
      </c>
      <c r="U417">
        <v>80014999552</v>
      </c>
      <c r="V417">
        <v>17382000640</v>
      </c>
      <c r="W417">
        <v>980200000</v>
      </c>
      <c r="X417">
        <v>17.082614897999999</v>
      </c>
      <c r="Y417">
        <v>2.1326560969999999</v>
      </c>
      <c r="Z417">
        <v>11.0504076</v>
      </c>
      <c r="AA417">
        <v>2.7514496199999998</v>
      </c>
      <c r="AB417">
        <v>2.6499999160000001</v>
      </c>
      <c r="AC417">
        <v>2.6399999260000002</v>
      </c>
      <c r="AD417">
        <v>2.6499999160000001</v>
      </c>
      <c r="AE417">
        <v>1.8695956060000001</v>
      </c>
      <c r="AF417">
        <v>45932576768</v>
      </c>
      <c r="AG417">
        <v>4.7095259660000002</v>
      </c>
    </row>
    <row r="418" spans="1:33" x14ac:dyDescent="0.25">
      <c r="A418" t="s">
        <v>1276</v>
      </c>
      <c r="B418" t="s">
        <v>1277</v>
      </c>
      <c r="C418" t="s">
        <v>1278</v>
      </c>
      <c r="D418">
        <v>844741108</v>
      </c>
      <c r="E418">
        <v>2831543</v>
      </c>
      <c r="F418">
        <v>6930295</v>
      </c>
      <c r="G418">
        <v>46.61</v>
      </c>
      <c r="H418">
        <v>323021049.94999999</v>
      </c>
      <c r="I418">
        <v>28693</v>
      </c>
      <c r="J418" t="s">
        <v>38</v>
      </c>
      <c r="K418" t="s">
        <v>128</v>
      </c>
      <c r="L418" t="s">
        <v>129</v>
      </c>
      <c r="M418" t="s">
        <v>129</v>
      </c>
      <c r="N418" t="s">
        <v>42</v>
      </c>
      <c r="O418" t="s">
        <v>270</v>
      </c>
      <c r="P418" t="s">
        <v>271</v>
      </c>
      <c r="Q418">
        <v>53072</v>
      </c>
      <c r="R418">
        <v>1908999936</v>
      </c>
      <c r="S418">
        <v>20325.999616000001</v>
      </c>
      <c r="T418">
        <v>23044999168</v>
      </c>
      <c r="U418">
        <v>14997999616</v>
      </c>
      <c r="V418">
        <v>6647000064</v>
      </c>
      <c r="W418">
        <v>615597760</v>
      </c>
      <c r="X418">
        <v>11.216810226</v>
      </c>
      <c r="Y418">
        <v>3.4484019269999999</v>
      </c>
      <c r="Z418">
        <v>30.036629907999998</v>
      </c>
      <c r="AA418">
        <v>10.202696765000001</v>
      </c>
      <c r="AB418">
        <v>3.5599999420000001</v>
      </c>
      <c r="AC418">
        <v>3.5099999899999998</v>
      </c>
      <c r="AD418">
        <v>3.5599999420000001</v>
      </c>
      <c r="AE418">
        <v>3.5656780050000001</v>
      </c>
      <c r="AF418">
        <v>29616406528</v>
      </c>
      <c r="AG418">
        <v>0.75091182999999995</v>
      </c>
    </row>
    <row r="419" spans="1:33" x14ac:dyDescent="0.25">
      <c r="A419" t="s">
        <v>3007</v>
      </c>
      <c r="B419" t="s">
        <v>3008</v>
      </c>
      <c r="C419" t="s">
        <v>3009</v>
      </c>
      <c r="D419">
        <v>845467109</v>
      </c>
      <c r="E419">
        <v>2828619</v>
      </c>
      <c r="F419">
        <v>4997080</v>
      </c>
      <c r="G419">
        <v>11.35</v>
      </c>
      <c r="H419">
        <v>56716858</v>
      </c>
      <c r="I419">
        <v>5623</v>
      </c>
      <c r="J419" t="s">
        <v>315</v>
      </c>
      <c r="K419" t="s">
        <v>315</v>
      </c>
      <c r="L419" t="s">
        <v>525</v>
      </c>
      <c r="M419" t="s">
        <v>526</v>
      </c>
      <c r="N419" t="s">
        <v>42</v>
      </c>
      <c r="O419" t="s">
        <v>3010</v>
      </c>
      <c r="P419" t="s">
        <v>271</v>
      </c>
      <c r="Q419">
        <v>2597</v>
      </c>
      <c r="S419">
        <v>2528</v>
      </c>
      <c r="T419">
        <v>6889999872</v>
      </c>
      <c r="U419">
        <v>5767000064</v>
      </c>
      <c r="W419">
        <v>493415104</v>
      </c>
      <c r="AA419">
        <v>-52.773205189999999</v>
      </c>
      <c r="AB419">
        <v>-11.73999989</v>
      </c>
      <c r="AC419">
        <v>-11.73999989</v>
      </c>
      <c r="AD419">
        <v>-11.73999989</v>
      </c>
      <c r="AF419">
        <v>5814144000</v>
      </c>
      <c r="AG419">
        <v>0</v>
      </c>
    </row>
    <row r="420" spans="1:33" x14ac:dyDescent="0.25">
      <c r="A420" t="s">
        <v>1284</v>
      </c>
      <c r="B420" t="s">
        <v>1285</v>
      </c>
      <c r="C420" t="s">
        <v>1286</v>
      </c>
      <c r="D420">
        <v>847560109</v>
      </c>
      <c r="E420" t="s">
        <v>1287</v>
      </c>
      <c r="F420">
        <v>7643595</v>
      </c>
      <c r="G420">
        <v>40.950000000000003</v>
      </c>
      <c r="H420">
        <v>313005215.25</v>
      </c>
      <c r="I420">
        <v>28727</v>
      </c>
      <c r="J420" t="s">
        <v>315</v>
      </c>
      <c r="K420" t="s">
        <v>315</v>
      </c>
      <c r="L420" t="s">
        <v>1119</v>
      </c>
      <c r="M420" t="s">
        <v>1119</v>
      </c>
      <c r="N420" t="s">
        <v>42</v>
      </c>
      <c r="O420" t="s">
        <v>318</v>
      </c>
      <c r="P420" t="s">
        <v>271</v>
      </c>
      <c r="Q420">
        <v>6000</v>
      </c>
      <c r="S420">
        <v>4934.0001279999997</v>
      </c>
      <c r="T420">
        <v>35937001472</v>
      </c>
      <c r="U420">
        <v>23956000768</v>
      </c>
      <c r="V420">
        <v>3264999936</v>
      </c>
      <c r="W420">
        <v>701000000</v>
      </c>
      <c r="X420">
        <v>27.460021972</v>
      </c>
      <c r="Y420">
        <v>3.0437300199999999</v>
      </c>
      <c r="Z420">
        <v>4.290384016</v>
      </c>
      <c r="AA420">
        <v>0.91045723499999998</v>
      </c>
      <c r="AB420">
        <v>0.45000000200000001</v>
      </c>
      <c r="AC420">
        <v>0.45000000200000001</v>
      </c>
      <c r="AD420">
        <v>0.45000000200000001</v>
      </c>
      <c r="AE420">
        <v>3.843860748</v>
      </c>
      <c r="AF420">
        <v>28548358144</v>
      </c>
      <c r="AG420">
        <v>3.870573818</v>
      </c>
    </row>
    <row r="421" spans="1:33" x14ac:dyDescent="0.25">
      <c r="A421" t="s">
        <v>1288</v>
      </c>
      <c r="B421" t="s">
        <v>1289</v>
      </c>
      <c r="C421" t="s">
        <v>1290</v>
      </c>
      <c r="D421">
        <v>790849103</v>
      </c>
      <c r="E421">
        <v>2767381</v>
      </c>
      <c r="F421">
        <v>3091320</v>
      </c>
      <c r="G421">
        <v>79.2</v>
      </c>
      <c r="H421">
        <v>244832544</v>
      </c>
      <c r="I421">
        <v>22628</v>
      </c>
      <c r="J421" t="s">
        <v>48</v>
      </c>
      <c r="K421" t="s">
        <v>49</v>
      </c>
      <c r="L421" t="s">
        <v>50</v>
      </c>
      <c r="M421" t="s">
        <v>376</v>
      </c>
      <c r="N421" t="s">
        <v>42</v>
      </c>
      <c r="O421" t="s">
        <v>43</v>
      </c>
      <c r="P421" t="s">
        <v>44</v>
      </c>
      <c r="Q421">
        <v>18000</v>
      </c>
      <c r="S421">
        <v>5956.0001279999997</v>
      </c>
      <c r="T421">
        <v>12540999680</v>
      </c>
      <c r="U421">
        <v>8055000064</v>
      </c>
      <c r="V421">
        <v>-3300000000</v>
      </c>
      <c r="W421">
        <v>285600928</v>
      </c>
      <c r="X421">
        <v>19.024480819000001</v>
      </c>
      <c r="Y421">
        <v>4.588448047</v>
      </c>
      <c r="Z421">
        <v>15.513379583000001</v>
      </c>
      <c r="AA421">
        <v>5.5607200499999996</v>
      </c>
      <c r="AB421">
        <v>2.3100000020000002</v>
      </c>
      <c r="AC421">
        <v>2.2800000009999999</v>
      </c>
      <c r="AD421">
        <v>2.3100000020000002</v>
      </c>
      <c r="AE421">
        <v>5.042262987</v>
      </c>
      <c r="AF421">
        <v>22608744448</v>
      </c>
      <c r="AG421">
        <v>1.540404098</v>
      </c>
    </row>
    <row r="422" spans="1:33" x14ac:dyDescent="0.25">
      <c r="A422" t="s">
        <v>3011</v>
      </c>
      <c r="B422" t="s">
        <v>3012</v>
      </c>
      <c r="C422" t="s">
        <v>3013</v>
      </c>
      <c r="D422">
        <v>854502101</v>
      </c>
      <c r="E422" t="s">
        <v>3014</v>
      </c>
      <c r="F422">
        <v>1643813</v>
      </c>
      <c r="G422">
        <v>118.63</v>
      </c>
      <c r="H422">
        <v>195005536.19</v>
      </c>
      <c r="I422">
        <v>17876</v>
      </c>
      <c r="J422" t="s">
        <v>38</v>
      </c>
      <c r="K422" t="s">
        <v>39</v>
      </c>
      <c r="L422" t="s">
        <v>1855</v>
      </c>
      <c r="M422" t="s">
        <v>3005</v>
      </c>
      <c r="N422" t="s">
        <v>42</v>
      </c>
      <c r="O422" t="s">
        <v>3015</v>
      </c>
      <c r="P422" t="s">
        <v>99</v>
      </c>
      <c r="Q422">
        <v>51250</v>
      </c>
      <c r="S422">
        <v>11331.900159999999</v>
      </c>
      <c r="T422">
        <v>15720699904</v>
      </c>
      <c r="U422">
        <v>9639499776</v>
      </c>
      <c r="V422">
        <v>-3554800128</v>
      </c>
      <c r="W422">
        <v>150688672</v>
      </c>
      <c r="X422">
        <v>17.285682678000001</v>
      </c>
      <c r="Y422">
        <v>2.8442540159999998</v>
      </c>
      <c r="Z422">
        <v>16.709641265999998</v>
      </c>
      <c r="AA422">
        <v>6.1744260879999997</v>
      </c>
      <c r="AB422">
        <v>6.7100000380000004</v>
      </c>
      <c r="AC422">
        <v>6.5699999330000001</v>
      </c>
      <c r="AD422">
        <v>6.7000000469999996</v>
      </c>
      <c r="AE422">
        <v>2.9623326890000001</v>
      </c>
      <c r="AF422">
        <v>17837017088</v>
      </c>
      <c r="AG422">
        <v>1.8797943779999999</v>
      </c>
    </row>
    <row r="423" spans="1:33" x14ac:dyDescent="0.25">
      <c r="A423" t="s">
        <v>1291</v>
      </c>
      <c r="B423" t="s">
        <v>1292</v>
      </c>
      <c r="C423" t="s">
        <v>1293</v>
      </c>
      <c r="D423">
        <v>855030102</v>
      </c>
      <c r="E423">
        <v>2841489</v>
      </c>
      <c r="F423">
        <v>6998111</v>
      </c>
      <c r="G423">
        <v>9.67</v>
      </c>
      <c r="H423">
        <v>67671733.370000005</v>
      </c>
      <c r="I423">
        <v>6290</v>
      </c>
      <c r="J423" t="s">
        <v>292</v>
      </c>
      <c r="K423" t="s">
        <v>128</v>
      </c>
      <c r="L423" t="s">
        <v>293</v>
      </c>
      <c r="M423" t="s">
        <v>1111</v>
      </c>
      <c r="N423" t="s">
        <v>42</v>
      </c>
      <c r="O423" t="s">
        <v>1294</v>
      </c>
      <c r="P423" t="s">
        <v>222</v>
      </c>
      <c r="Q423">
        <v>42554</v>
      </c>
      <c r="S423">
        <v>20475.999744000001</v>
      </c>
      <c r="T423">
        <v>9386999808</v>
      </c>
      <c r="U423">
        <v>4732000256</v>
      </c>
      <c r="V423">
        <v>2435000064</v>
      </c>
      <c r="W423">
        <v>650543872</v>
      </c>
      <c r="X423">
        <v>10.982205390000001</v>
      </c>
      <c r="Y423">
        <v>1.238579034</v>
      </c>
      <c r="Z423">
        <v>-9.2128981749999994</v>
      </c>
      <c r="AA423">
        <v>-4.6688657850000004</v>
      </c>
      <c r="AB423">
        <v>-0.70999995199999999</v>
      </c>
      <c r="AC423">
        <v>-0.71999994199999995</v>
      </c>
      <c r="AD423">
        <v>-0.70999995199999999</v>
      </c>
      <c r="AE423">
        <v>1.353724835</v>
      </c>
      <c r="AF423">
        <v>6372101120</v>
      </c>
      <c r="AG423">
        <v>4.9638054340000002</v>
      </c>
    </row>
    <row r="424" spans="1:33" x14ac:dyDescent="0.25">
      <c r="A424" t="s">
        <v>1295</v>
      </c>
      <c r="B424" t="s">
        <v>1296</v>
      </c>
      <c r="C424" t="s">
        <v>1297</v>
      </c>
      <c r="D424">
        <v>855244109</v>
      </c>
      <c r="E424">
        <v>2842255</v>
      </c>
      <c r="F424">
        <v>15922161</v>
      </c>
      <c r="G424">
        <v>57.97</v>
      </c>
      <c r="H424">
        <v>923007673.16999996</v>
      </c>
      <c r="I424">
        <v>84369</v>
      </c>
      <c r="J424" t="s">
        <v>292</v>
      </c>
      <c r="K424" t="s">
        <v>128</v>
      </c>
      <c r="L424" t="s">
        <v>293</v>
      </c>
      <c r="M424" t="s">
        <v>381</v>
      </c>
      <c r="N424" t="s">
        <v>42</v>
      </c>
      <c r="O424" t="s">
        <v>130</v>
      </c>
      <c r="P424" t="s">
        <v>131</v>
      </c>
      <c r="Q424">
        <v>254000</v>
      </c>
      <c r="S424">
        <v>21315.900416</v>
      </c>
      <c r="T424">
        <v>14329499648</v>
      </c>
      <c r="U424">
        <v>8438799872</v>
      </c>
      <c r="V424">
        <v>3648100096</v>
      </c>
      <c r="W424">
        <v>1460499968</v>
      </c>
      <c r="X424">
        <v>33.227382659</v>
      </c>
      <c r="Y424">
        <v>14.802420615999999</v>
      </c>
      <c r="Z424">
        <v>48.159288482999997</v>
      </c>
      <c r="AA424">
        <v>21.070972142999999</v>
      </c>
      <c r="AB424">
        <v>1.9000000050000001</v>
      </c>
      <c r="AC424">
        <v>1.9000000050000001</v>
      </c>
      <c r="AD424">
        <v>1.9000000050000001</v>
      </c>
      <c r="AE424">
        <v>14.389053458999999</v>
      </c>
      <c r="AF424">
        <v>83176112128</v>
      </c>
      <c r="AG424">
        <v>1.466275644</v>
      </c>
    </row>
    <row r="425" spans="1:33" x14ac:dyDescent="0.25">
      <c r="A425" t="s">
        <v>1298</v>
      </c>
      <c r="B425" t="s">
        <v>1299</v>
      </c>
      <c r="C425" t="s">
        <v>1300</v>
      </c>
      <c r="D425">
        <v>857477103</v>
      </c>
      <c r="E425">
        <v>2842040</v>
      </c>
      <c r="F425">
        <v>4020684</v>
      </c>
      <c r="G425">
        <v>78.8</v>
      </c>
      <c r="H425">
        <v>316829899.19999999</v>
      </c>
      <c r="I425">
        <v>30395</v>
      </c>
      <c r="J425" t="s">
        <v>103</v>
      </c>
      <c r="K425" t="s">
        <v>104</v>
      </c>
      <c r="L425" t="s">
        <v>256</v>
      </c>
      <c r="M425" t="s">
        <v>334</v>
      </c>
      <c r="N425" t="s">
        <v>42</v>
      </c>
      <c r="O425" t="s">
        <v>418</v>
      </c>
      <c r="P425" t="s">
        <v>222</v>
      </c>
      <c r="Q425">
        <v>33332</v>
      </c>
      <c r="S425">
        <v>10649.999872</v>
      </c>
      <c r="T425">
        <v>256140001280</v>
      </c>
      <c r="U425">
        <v>233958998016</v>
      </c>
      <c r="V425">
        <v>11139999744</v>
      </c>
      <c r="W425">
        <v>385570304</v>
      </c>
      <c r="X425">
        <v>12.289731025</v>
      </c>
      <c r="Y425">
        <v>1.332069993</v>
      </c>
      <c r="Z425">
        <v>10.404010522</v>
      </c>
      <c r="AA425">
        <v>0.77908044200000004</v>
      </c>
      <c r="AB425">
        <v>4.9499999880000001</v>
      </c>
      <c r="AC425">
        <v>4.8900000449999999</v>
      </c>
      <c r="AD425">
        <v>4.9499999880000001</v>
      </c>
      <c r="AE425">
        <v>1.6075629810000001</v>
      </c>
      <c r="AF425">
        <v>30611900416</v>
      </c>
      <c r="AG425">
        <v>1.7766496839999999</v>
      </c>
    </row>
    <row r="426" spans="1:33" x14ac:dyDescent="0.25">
      <c r="A426" t="s">
        <v>3016</v>
      </c>
      <c r="B426" t="s">
        <v>3017</v>
      </c>
      <c r="C426" t="s">
        <v>3018</v>
      </c>
      <c r="D426">
        <v>858912108</v>
      </c>
      <c r="E426">
        <v>2860826</v>
      </c>
      <c r="F426">
        <v>919666</v>
      </c>
      <c r="G426">
        <v>72.97</v>
      </c>
      <c r="H426">
        <v>67108028.020000003</v>
      </c>
      <c r="I426">
        <v>6208</v>
      </c>
      <c r="J426" t="s">
        <v>38</v>
      </c>
      <c r="K426" t="s">
        <v>39</v>
      </c>
      <c r="L426" t="s">
        <v>1430</v>
      </c>
      <c r="M426" t="s">
        <v>3019</v>
      </c>
      <c r="N426" t="s">
        <v>42</v>
      </c>
      <c r="O426" t="s">
        <v>1495</v>
      </c>
      <c r="P426" t="s">
        <v>53</v>
      </c>
      <c r="Q426">
        <v>25472</v>
      </c>
      <c r="S426">
        <v>3544.249984</v>
      </c>
      <c r="T426">
        <v>7057264128</v>
      </c>
      <c r="U426">
        <v>4198475008</v>
      </c>
      <c r="V426">
        <v>-3413551104</v>
      </c>
      <c r="W426">
        <v>85061000</v>
      </c>
      <c r="X426">
        <v>27.624032973999999</v>
      </c>
      <c r="Y426">
        <v>4.8187618250000002</v>
      </c>
      <c r="Z426">
        <v>11.489016628</v>
      </c>
      <c r="AA426">
        <v>3.809633936</v>
      </c>
      <c r="AB426">
        <v>2.750000059</v>
      </c>
      <c r="AC426">
        <v>2.7300000190000002</v>
      </c>
      <c r="AD426">
        <v>2.750000059</v>
      </c>
      <c r="AE426">
        <v>2.9410224129999998</v>
      </c>
      <c r="AF426">
        <v>6214497280</v>
      </c>
      <c r="AG426">
        <v>0</v>
      </c>
    </row>
    <row r="427" spans="1:33" x14ac:dyDescent="0.25">
      <c r="A427" t="s">
        <v>2252</v>
      </c>
      <c r="B427" t="s">
        <v>2253</v>
      </c>
      <c r="C427" t="s">
        <v>2254</v>
      </c>
      <c r="D427">
        <v>863667101</v>
      </c>
      <c r="E427">
        <v>2853688</v>
      </c>
      <c r="F427">
        <v>3411810</v>
      </c>
      <c r="G427">
        <v>113.66</v>
      </c>
      <c r="H427">
        <v>387786324.60000002</v>
      </c>
      <c r="I427">
        <v>42560</v>
      </c>
      <c r="J427" t="s">
        <v>48</v>
      </c>
      <c r="K427" t="s">
        <v>49</v>
      </c>
      <c r="L427" t="s">
        <v>50</v>
      </c>
      <c r="M427" t="s">
        <v>338</v>
      </c>
      <c r="N427" t="s">
        <v>42</v>
      </c>
      <c r="O427" t="s">
        <v>2255</v>
      </c>
      <c r="P427" t="s">
        <v>488</v>
      </c>
      <c r="Q427">
        <v>27000</v>
      </c>
      <c r="S427">
        <v>10883.000064</v>
      </c>
      <c r="T427">
        <v>20187000832</v>
      </c>
      <c r="U427">
        <v>10855000064</v>
      </c>
      <c r="V427">
        <v>-751000000</v>
      </c>
      <c r="W427">
        <v>374000000</v>
      </c>
      <c r="X427">
        <v>22.167463302000002</v>
      </c>
      <c r="Y427">
        <v>4.4781150810000003</v>
      </c>
      <c r="Z427">
        <v>18.623709560000002</v>
      </c>
      <c r="AA427">
        <v>9.1901173079999996</v>
      </c>
      <c r="AB427">
        <v>4.4399999970000001</v>
      </c>
      <c r="AC427">
        <v>4.3900000449999999</v>
      </c>
      <c r="AD427">
        <v>4.4399999970000001</v>
      </c>
      <c r="AE427">
        <v>4.5551694170000001</v>
      </c>
      <c r="AF427">
        <v>42268110848</v>
      </c>
      <c r="AG427">
        <v>1.3373217770000001</v>
      </c>
    </row>
    <row r="428" spans="1:33" x14ac:dyDescent="0.25">
      <c r="A428" t="s">
        <v>1301</v>
      </c>
      <c r="B428" t="s">
        <v>1302</v>
      </c>
      <c r="C428" t="s">
        <v>1303</v>
      </c>
      <c r="D428">
        <v>867914103</v>
      </c>
      <c r="E428">
        <v>2860990</v>
      </c>
      <c r="F428">
        <v>5455970</v>
      </c>
      <c r="G428">
        <v>51.95</v>
      </c>
      <c r="H428">
        <v>283437641.5</v>
      </c>
      <c r="I428">
        <v>25496</v>
      </c>
      <c r="J428" t="s">
        <v>103</v>
      </c>
      <c r="K428" t="s">
        <v>104</v>
      </c>
      <c r="L428" t="s">
        <v>256</v>
      </c>
      <c r="M428" t="s">
        <v>507</v>
      </c>
      <c r="N428" t="s">
        <v>42</v>
      </c>
      <c r="O428" t="s">
        <v>493</v>
      </c>
      <c r="P428" t="s">
        <v>108</v>
      </c>
      <c r="Q428">
        <v>23854</v>
      </c>
      <c r="S428">
        <v>8981.9998720000003</v>
      </c>
      <c r="T428">
        <v>205090996224</v>
      </c>
      <c r="U428">
        <v>180642004992</v>
      </c>
      <c r="V428">
        <v>15781000192</v>
      </c>
      <c r="W428">
        <v>495936000</v>
      </c>
      <c r="X428">
        <v>11.609225273</v>
      </c>
      <c r="Y428">
        <v>0.89458101899999998</v>
      </c>
      <c r="Z428">
        <v>8.0064751029999996</v>
      </c>
      <c r="AA428">
        <v>0.93337110400000001</v>
      </c>
      <c r="AB428">
        <v>3.6400000449999999</v>
      </c>
      <c r="AC428">
        <v>3.6000000230000002</v>
      </c>
      <c r="AD428">
        <v>3.6400000449999999</v>
      </c>
      <c r="AE428">
        <v>1.108171359</v>
      </c>
      <c r="AF428">
        <v>25644183552</v>
      </c>
      <c r="AG428">
        <v>1.886429181</v>
      </c>
    </row>
    <row r="429" spans="1:33" x14ac:dyDescent="0.25">
      <c r="A429" t="s">
        <v>1307</v>
      </c>
      <c r="B429" t="s">
        <v>1308</v>
      </c>
      <c r="C429" t="s">
        <v>1309</v>
      </c>
      <c r="D429">
        <v>871503108</v>
      </c>
      <c r="E429">
        <v>2861078</v>
      </c>
      <c r="F429">
        <v>6656408</v>
      </c>
      <c r="G429">
        <v>24.39</v>
      </c>
      <c r="H429">
        <v>162349791.12</v>
      </c>
      <c r="I429">
        <v>15205</v>
      </c>
      <c r="J429" t="s">
        <v>58</v>
      </c>
      <c r="K429" t="s">
        <v>178</v>
      </c>
      <c r="L429" t="s">
        <v>179</v>
      </c>
      <c r="M429" t="s">
        <v>1310</v>
      </c>
      <c r="N429" t="s">
        <v>42</v>
      </c>
      <c r="O429" t="s">
        <v>181</v>
      </c>
      <c r="P429" t="s">
        <v>77</v>
      </c>
      <c r="Q429">
        <v>11000</v>
      </c>
      <c r="S429">
        <v>3645</v>
      </c>
      <c r="T429">
        <v>16864000000</v>
      </c>
      <c r="U429">
        <v>13002000384</v>
      </c>
      <c r="V429">
        <v>-5330999808</v>
      </c>
      <c r="W429">
        <v>612265984</v>
      </c>
      <c r="X429">
        <v>40.852310180000003</v>
      </c>
      <c r="Y429">
        <v>3.0428578850000001</v>
      </c>
      <c r="Z429">
        <v>45.232724316999999</v>
      </c>
      <c r="AA429">
        <v>15.04569579</v>
      </c>
      <c r="AB429">
        <v>-1.38999994</v>
      </c>
      <c r="AC429">
        <v>3.39000009</v>
      </c>
      <c r="AD429">
        <v>3.4000000799999999</v>
      </c>
      <c r="AE429">
        <v>3.866692762</v>
      </c>
      <c r="AF429">
        <v>14662819840</v>
      </c>
      <c r="AG429">
        <v>18.245183348000001</v>
      </c>
    </row>
    <row r="430" spans="1:33" x14ac:dyDescent="0.25">
      <c r="A430" t="s">
        <v>3020</v>
      </c>
      <c r="B430" t="s">
        <v>3021</v>
      </c>
      <c r="C430" t="s">
        <v>3022</v>
      </c>
      <c r="D430" t="s">
        <v>3023</v>
      </c>
      <c r="E430" t="s">
        <v>3024</v>
      </c>
      <c r="F430">
        <v>8634087</v>
      </c>
      <c r="G430">
        <v>34.56</v>
      </c>
      <c r="H430">
        <v>298394046.72000003</v>
      </c>
      <c r="I430">
        <v>28528</v>
      </c>
      <c r="J430" t="s">
        <v>103</v>
      </c>
      <c r="K430" t="s">
        <v>104</v>
      </c>
      <c r="L430" t="s">
        <v>194</v>
      </c>
      <c r="M430" t="s">
        <v>2886</v>
      </c>
      <c r="N430" t="s">
        <v>42</v>
      </c>
      <c r="O430" t="s">
        <v>1156</v>
      </c>
      <c r="P430" t="s">
        <v>99</v>
      </c>
      <c r="Q430">
        <v>12000</v>
      </c>
      <c r="S430">
        <v>14686.000128</v>
      </c>
      <c r="T430">
        <v>87158996992</v>
      </c>
      <c r="U430">
        <v>73177997312</v>
      </c>
      <c r="V430">
        <v>12298999808</v>
      </c>
      <c r="W430">
        <v>825464384</v>
      </c>
      <c r="X430">
        <v>10.832196235</v>
      </c>
      <c r="Y430">
        <v>1.8317179669999999</v>
      </c>
      <c r="Z430">
        <v>17.001415634000001</v>
      </c>
      <c r="AA430">
        <v>2.6674509930000001</v>
      </c>
      <c r="AB430">
        <v>2.6800000069999999</v>
      </c>
      <c r="AC430">
        <v>2.659999966</v>
      </c>
      <c r="AD430">
        <v>2.6800000069999999</v>
      </c>
      <c r="AE430">
        <v>2.040487003</v>
      </c>
      <c r="AF430">
        <v>28693190656</v>
      </c>
      <c r="AG430">
        <v>0</v>
      </c>
    </row>
    <row r="431" spans="1:33" x14ac:dyDescent="0.25">
      <c r="A431" t="s">
        <v>1316</v>
      </c>
      <c r="B431" t="s">
        <v>1317</v>
      </c>
      <c r="C431" t="s">
        <v>1318</v>
      </c>
      <c r="D431">
        <v>871829107</v>
      </c>
      <c r="E431">
        <v>2868165</v>
      </c>
      <c r="F431">
        <v>5679250</v>
      </c>
      <c r="G431">
        <v>53.25</v>
      </c>
      <c r="H431">
        <v>302420062.5</v>
      </c>
      <c r="I431">
        <v>29124</v>
      </c>
      <c r="J431" t="s">
        <v>243</v>
      </c>
      <c r="K431" t="s">
        <v>49</v>
      </c>
      <c r="L431" t="s">
        <v>422</v>
      </c>
      <c r="M431" t="s">
        <v>1319</v>
      </c>
      <c r="N431" t="s">
        <v>42</v>
      </c>
      <c r="O431" t="s">
        <v>318</v>
      </c>
      <c r="P431" t="s">
        <v>271</v>
      </c>
      <c r="Q431">
        <v>51900</v>
      </c>
      <c r="S431">
        <v>51772.962815999999</v>
      </c>
      <c r="T431">
        <v>18024810496</v>
      </c>
      <c r="U431">
        <v>14927161344</v>
      </c>
      <c r="V431">
        <v>-1998776064</v>
      </c>
      <c r="W431">
        <v>548992320</v>
      </c>
      <c r="X431">
        <v>23.321056365</v>
      </c>
      <c r="Y431">
        <v>6.8095641130000004</v>
      </c>
      <c r="Z431">
        <v>24.718492019999999</v>
      </c>
      <c r="AA431">
        <v>6.5554668380000001</v>
      </c>
      <c r="AB431">
        <v>1.8199999630000001</v>
      </c>
      <c r="AC431">
        <v>1.8199999630000001</v>
      </c>
      <c r="AD431">
        <v>1.8199999630000001</v>
      </c>
      <c r="AE431">
        <v>9.6775601449999993</v>
      </c>
      <c r="AF431">
        <v>29446780928</v>
      </c>
      <c r="AG431">
        <v>2.3286385150000002</v>
      </c>
    </row>
    <row r="432" spans="1:33" x14ac:dyDescent="0.25">
      <c r="A432" t="s">
        <v>2256</v>
      </c>
      <c r="B432" t="s">
        <v>2257</v>
      </c>
      <c r="C432" t="s">
        <v>2258</v>
      </c>
      <c r="D432" t="s">
        <v>2259</v>
      </c>
      <c r="E432">
        <v>2702337</v>
      </c>
      <c r="F432">
        <v>2698204</v>
      </c>
      <c r="G432">
        <v>74.06</v>
      </c>
      <c r="H432">
        <v>199828988.24000001</v>
      </c>
      <c r="I432">
        <v>18028</v>
      </c>
      <c r="J432" t="s">
        <v>103</v>
      </c>
      <c r="K432" t="s">
        <v>104</v>
      </c>
      <c r="L432" t="s">
        <v>194</v>
      </c>
      <c r="M432" t="s">
        <v>202</v>
      </c>
      <c r="N432" t="s">
        <v>42</v>
      </c>
      <c r="O432" t="s">
        <v>929</v>
      </c>
      <c r="P432" t="s">
        <v>930</v>
      </c>
      <c r="Q432">
        <v>6239</v>
      </c>
      <c r="R432">
        <v>386200000</v>
      </c>
      <c r="S432">
        <v>4183.8999679999997</v>
      </c>
      <c r="T432">
        <v>6723500032</v>
      </c>
      <c r="U432">
        <v>775900032</v>
      </c>
      <c r="V432">
        <v>4168000000</v>
      </c>
      <c r="W432">
        <v>250468992</v>
      </c>
      <c r="X432">
        <v>15.933904647</v>
      </c>
      <c r="Y432">
        <v>3.7011530389999998</v>
      </c>
      <c r="Z432">
        <v>23.592397816999998</v>
      </c>
      <c r="AA432">
        <v>18.707100074</v>
      </c>
      <c r="AB432">
        <v>4.4499999280000004</v>
      </c>
      <c r="AC432">
        <v>4.3599998949999996</v>
      </c>
      <c r="AD432">
        <v>4.4499999280000004</v>
      </c>
      <c r="AE432">
        <v>3.8375848559999999</v>
      </c>
      <c r="AF432">
        <v>18393808896</v>
      </c>
      <c r="AG432">
        <v>2.88954917</v>
      </c>
    </row>
    <row r="433" spans="1:33" x14ac:dyDescent="0.25">
      <c r="A433" t="s">
        <v>1320</v>
      </c>
      <c r="B433" t="s">
        <v>1321</v>
      </c>
      <c r="C433" t="s">
        <v>1322</v>
      </c>
      <c r="D433" t="s">
        <v>1323</v>
      </c>
      <c r="E433">
        <v>2259101</v>
      </c>
      <c r="F433">
        <v>6267209</v>
      </c>
      <c r="G433">
        <v>77.239999999999995</v>
      </c>
      <c r="H433">
        <v>484079223.16000003</v>
      </c>
      <c r="I433">
        <v>43385</v>
      </c>
      <c r="J433" t="s">
        <v>292</v>
      </c>
      <c r="K433" t="s">
        <v>128</v>
      </c>
      <c r="L433" t="s">
        <v>293</v>
      </c>
      <c r="M433" t="s">
        <v>1324</v>
      </c>
      <c r="N433" t="s">
        <v>42</v>
      </c>
      <c r="O433" t="s">
        <v>203</v>
      </c>
      <c r="P433" t="s">
        <v>44</v>
      </c>
      <c r="Q433">
        <v>341000</v>
      </c>
      <c r="S433">
        <v>70431.998976000003</v>
      </c>
      <c r="T433">
        <v>38603001856</v>
      </c>
      <c r="U433">
        <v>27534000128</v>
      </c>
      <c r="W433">
        <v>563676800</v>
      </c>
      <c r="X433">
        <v>15.410216331000001</v>
      </c>
      <c r="Y433">
        <v>3.5949149130000002</v>
      </c>
      <c r="Z433">
        <v>27.510792306999999</v>
      </c>
      <c r="AA433">
        <v>8.3593572589999994</v>
      </c>
      <c r="AB433">
        <v>5.5</v>
      </c>
      <c r="AC433">
        <v>5.5899997939999997</v>
      </c>
      <c r="AD433">
        <v>5.6299998760000003</v>
      </c>
      <c r="AE433">
        <v>3.9333628410000001</v>
      </c>
      <c r="AF433">
        <v>43772928000</v>
      </c>
      <c r="AG433">
        <v>3.003625215</v>
      </c>
    </row>
    <row r="434" spans="1:33" x14ac:dyDescent="0.25">
      <c r="A434" t="s">
        <v>2265</v>
      </c>
      <c r="B434" t="s">
        <v>2266</v>
      </c>
      <c r="C434" t="s">
        <v>2267</v>
      </c>
      <c r="E434" t="s">
        <v>2268</v>
      </c>
      <c r="F434">
        <v>3884121</v>
      </c>
      <c r="G434">
        <v>67.64</v>
      </c>
      <c r="H434">
        <v>262721944.44</v>
      </c>
      <c r="I434">
        <v>24035</v>
      </c>
      <c r="J434" t="s">
        <v>58</v>
      </c>
      <c r="K434" t="s">
        <v>39</v>
      </c>
      <c r="L434" t="s">
        <v>113</v>
      </c>
      <c r="M434" t="s">
        <v>2269</v>
      </c>
      <c r="N434" t="s">
        <v>1692</v>
      </c>
      <c r="O434" t="s">
        <v>2270</v>
      </c>
      <c r="Q434">
        <v>75000</v>
      </c>
      <c r="S434">
        <v>12237.999872</v>
      </c>
      <c r="T434">
        <v>17607999488</v>
      </c>
      <c r="U434">
        <v>9123000320</v>
      </c>
      <c r="V434">
        <v>1114000000</v>
      </c>
      <c r="W434">
        <v>355281376</v>
      </c>
      <c r="X434">
        <v>16.526798247999999</v>
      </c>
      <c r="Y434">
        <v>2.674266099</v>
      </c>
      <c r="Z434">
        <v>22.235749074000001</v>
      </c>
      <c r="AA434">
        <v>10.519150665</v>
      </c>
      <c r="AB434">
        <v>5.3600000730000001</v>
      </c>
      <c r="AC434">
        <v>5.4799999589999997</v>
      </c>
      <c r="AD434">
        <v>5.5399999019999999</v>
      </c>
      <c r="AE434">
        <v>2.8322018070000001</v>
      </c>
      <c r="AF434">
        <v>23864838144</v>
      </c>
      <c r="AG434">
        <v>2.0697812660000001</v>
      </c>
    </row>
    <row r="435" spans="1:33" x14ac:dyDescent="0.25">
      <c r="A435" t="s">
        <v>3025</v>
      </c>
      <c r="B435" t="s">
        <v>3026</v>
      </c>
      <c r="C435" t="s">
        <v>3027</v>
      </c>
      <c r="D435" t="s">
        <v>3028</v>
      </c>
      <c r="E435" t="s">
        <v>3029</v>
      </c>
      <c r="F435">
        <v>2369516</v>
      </c>
      <c r="G435">
        <v>22.43</v>
      </c>
      <c r="H435">
        <v>53148243.880000003</v>
      </c>
      <c r="I435">
        <v>4809</v>
      </c>
      <c r="J435" t="s">
        <v>292</v>
      </c>
      <c r="K435" t="s">
        <v>178</v>
      </c>
      <c r="L435" t="s">
        <v>501</v>
      </c>
      <c r="M435" t="s">
        <v>2480</v>
      </c>
      <c r="N435" t="s">
        <v>42</v>
      </c>
      <c r="O435" t="s">
        <v>3030</v>
      </c>
      <c r="P435" t="s">
        <v>434</v>
      </c>
      <c r="Q435">
        <v>10020</v>
      </c>
      <c r="S435">
        <v>3259.0460159999998</v>
      </c>
      <c r="T435">
        <v>8674676736</v>
      </c>
      <c r="U435">
        <v>6132860928</v>
      </c>
      <c r="V435">
        <v>-4921626112</v>
      </c>
      <c r="W435">
        <v>214416512</v>
      </c>
      <c r="X435">
        <v>13.76448822</v>
      </c>
      <c r="Y435">
        <v>2.346384048</v>
      </c>
      <c r="Z435">
        <v>21.203410487999999</v>
      </c>
      <c r="AA435">
        <v>5.2368683699999998</v>
      </c>
      <c r="AB435">
        <v>2.1399999850000002</v>
      </c>
      <c r="AC435">
        <v>2.0600000020000002</v>
      </c>
      <c r="AD435">
        <v>2.1099999839999999</v>
      </c>
      <c r="AE435">
        <v>2.1845893649999999</v>
      </c>
      <c r="AF435">
        <v>4815794688</v>
      </c>
      <c r="AG435">
        <v>2.4966562400000001</v>
      </c>
    </row>
    <row r="436" spans="1:33" x14ac:dyDescent="0.25">
      <c r="A436" t="s">
        <v>1325</v>
      </c>
      <c r="B436" t="s">
        <v>1326</v>
      </c>
      <c r="C436" t="s">
        <v>1327</v>
      </c>
      <c r="D436" t="s">
        <v>1328</v>
      </c>
      <c r="E436" t="s">
        <v>1329</v>
      </c>
      <c r="F436">
        <v>1434142</v>
      </c>
      <c r="G436">
        <v>26.85</v>
      </c>
      <c r="H436">
        <v>38506712.700000003</v>
      </c>
      <c r="I436">
        <v>3487</v>
      </c>
      <c r="J436" t="s">
        <v>58</v>
      </c>
      <c r="K436" t="s">
        <v>59</v>
      </c>
      <c r="L436" t="s">
        <v>60</v>
      </c>
      <c r="M436" t="s">
        <v>61</v>
      </c>
      <c r="N436" t="s">
        <v>42</v>
      </c>
      <c r="O436" t="s">
        <v>1330</v>
      </c>
      <c r="P436" t="s">
        <v>190</v>
      </c>
      <c r="Q436">
        <v>11300</v>
      </c>
      <c r="S436">
        <v>2415</v>
      </c>
      <c r="T436">
        <v>2313999872</v>
      </c>
      <c r="U436">
        <v>1382000000</v>
      </c>
      <c r="V436">
        <v>330000000</v>
      </c>
      <c r="W436">
        <v>129800000</v>
      </c>
      <c r="X436">
        <v>14.66209793</v>
      </c>
      <c r="Y436">
        <v>4.0623879430000001</v>
      </c>
      <c r="Z436">
        <v>11.203319501999999</v>
      </c>
      <c r="AA436">
        <v>4.3875687259999996</v>
      </c>
      <c r="AB436">
        <v>0.81999999199999996</v>
      </c>
      <c r="AC436">
        <v>0.810000002</v>
      </c>
      <c r="AD436">
        <v>0.81999999199999996</v>
      </c>
      <c r="AE436">
        <v>3.739410173</v>
      </c>
      <c r="AF436">
        <v>3467680512</v>
      </c>
      <c r="AG436">
        <v>0</v>
      </c>
    </row>
    <row r="437" spans="1:33" x14ac:dyDescent="0.25">
      <c r="A437" t="s">
        <v>1335</v>
      </c>
      <c r="B437" t="s">
        <v>1336</v>
      </c>
      <c r="C437" t="s">
        <v>1337</v>
      </c>
      <c r="D437">
        <v>881609101</v>
      </c>
      <c r="E437">
        <v>2884569</v>
      </c>
      <c r="F437">
        <v>1303852</v>
      </c>
      <c r="G437">
        <v>81.349999999999994</v>
      </c>
      <c r="H437">
        <v>106068360.2</v>
      </c>
      <c r="I437">
        <v>9507</v>
      </c>
      <c r="J437" t="s">
        <v>315</v>
      </c>
      <c r="K437" t="s">
        <v>315</v>
      </c>
      <c r="L437" t="s">
        <v>525</v>
      </c>
      <c r="M437" t="s">
        <v>979</v>
      </c>
      <c r="N437" t="s">
        <v>42</v>
      </c>
      <c r="O437" t="s">
        <v>1338</v>
      </c>
      <c r="P437" t="s">
        <v>271</v>
      </c>
      <c r="Q437">
        <v>6000</v>
      </c>
      <c r="S437">
        <v>24203.000319999999</v>
      </c>
      <c r="T437">
        <v>18005000192</v>
      </c>
      <c r="U437">
        <v>9809999872</v>
      </c>
      <c r="V437">
        <v>4212999936</v>
      </c>
      <c r="W437">
        <v>116967360</v>
      </c>
      <c r="X437">
        <v>8.3661222449999997</v>
      </c>
      <c r="Y437">
        <v>1.974874019</v>
      </c>
      <c r="Z437">
        <v>13.063477306999999</v>
      </c>
      <c r="AA437">
        <v>4.1033346660000003</v>
      </c>
      <c r="AB437">
        <v>5.8900000749999997</v>
      </c>
      <c r="AC437">
        <v>5.909999966</v>
      </c>
      <c r="AD437">
        <v>5.969999939</v>
      </c>
      <c r="AE437">
        <v>1.7300534590000001</v>
      </c>
      <c r="AF437">
        <v>9838685184</v>
      </c>
      <c r="AG437">
        <v>2.5199754759999999</v>
      </c>
    </row>
    <row r="438" spans="1:33" x14ac:dyDescent="0.25">
      <c r="A438" t="s">
        <v>1339</v>
      </c>
      <c r="B438" t="s">
        <v>1340</v>
      </c>
      <c r="C438" t="s">
        <v>1341</v>
      </c>
      <c r="D438">
        <v>882508104</v>
      </c>
      <c r="E438">
        <v>2885409</v>
      </c>
      <c r="F438">
        <v>10914031</v>
      </c>
      <c r="G438">
        <v>73.930000000000007</v>
      </c>
      <c r="H438">
        <v>806874311.83000004</v>
      </c>
      <c r="I438">
        <v>73891</v>
      </c>
      <c r="J438" t="s">
        <v>58</v>
      </c>
      <c r="K438" t="s">
        <v>59</v>
      </c>
      <c r="L438" t="s">
        <v>81</v>
      </c>
      <c r="M438" t="s">
        <v>82</v>
      </c>
      <c r="N438" t="s">
        <v>42</v>
      </c>
      <c r="O438" t="s">
        <v>270</v>
      </c>
      <c r="P438" t="s">
        <v>271</v>
      </c>
      <c r="Q438">
        <v>29977</v>
      </c>
      <c r="S438">
        <v>13144.999936</v>
      </c>
      <c r="T438">
        <v>16216000512</v>
      </c>
      <c r="U438">
        <v>5929999872</v>
      </c>
      <c r="V438">
        <v>4529999872</v>
      </c>
      <c r="W438">
        <v>1001122432</v>
      </c>
      <c r="X438">
        <v>19.110498428</v>
      </c>
      <c r="Y438">
        <v>5.9372549049999996</v>
      </c>
      <c r="Z438">
        <v>32.099131120999999</v>
      </c>
      <c r="AA438">
        <v>19.849798044</v>
      </c>
      <c r="AB438">
        <v>3.1699999569999999</v>
      </c>
      <c r="AC438">
        <v>3.1499999760000001</v>
      </c>
      <c r="AD438">
        <v>3.1699999569999999</v>
      </c>
      <c r="AE438">
        <v>7.1955067770000003</v>
      </c>
      <c r="AF438">
        <v>70773587968</v>
      </c>
      <c r="AG438">
        <v>2.055998883</v>
      </c>
    </row>
    <row r="439" spans="1:33" x14ac:dyDescent="0.25">
      <c r="A439" t="s">
        <v>1342</v>
      </c>
      <c r="B439" t="s">
        <v>1343</v>
      </c>
      <c r="C439" t="s">
        <v>1344</v>
      </c>
      <c r="D439">
        <v>883203101</v>
      </c>
      <c r="E439">
        <v>2885937</v>
      </c>
      <c r="F439">
        <v>2929951</v>
      </c>
      <c r="G439">
        <v>46.03</v>
      </c>
      <c r="H439">
        <v>134865644.53</v>
      </c>
      <c r="I439">
        <v>12437</v>
      </c>
      <c r="J439" t="s">
        <v>38</v>
      </c>
      <c r="K439" t="s">
        <v>39</v>
      </c>
      <c r="L439" t="s">
        <v>40</v>
      </c>
      <c r="M439" t="s">
        <v>41</v>
      </c>
      <c r="N439" t="s">
        <v>42</v>
      </c>
      <c r="O439" t="s">
        <v>1345</v>
      </c>
      <c r="P439" t="s">
        <v>564</v>
      </c>
      <c r="Q439">
        <v>35000</v>
      </c>
      <c r="S439">
        <v>13886.000128</v>
      </c>
      <c r="T439">
        <v>15166999552</v>
      </c>
      <c r="U439">
        <v>9516000256</v>
      </c>
      <c r="V439">
        <v>3529999872</v>
      </c>
      <c r="W439">
        <v>270134016</v>
      </c>
      <c r="X439">
        <v>15.072833061000001</v>
      </c>
      <c r="Y439">
        <v>2.0655570029999999</v>
      </c>
      <c r="Z439">
        <v>18.826713406</v>
      </c>
      <c r="AA439">
        <v>6.4792949850000001</v>
      </c>
      <c r="AB439">
        <v>3.1400000449999999</v>
      </c>
      <c r="AC439">
        <v>3.5699999330000001</v>
      </c>
      <c r="AD439">
        <v>3.5899999729999998</v>
      </c>
      <c r="AE439">
        <v>2.2003659830000002</v>
      </c>
      <c r="AF439">
        <v>12956478464</v>
      </c>
      <c r="AG439">
        <v>0.173799696</v>
      </c>
    </row>
    <row r="440" spans="1:33" x14ac:dyDescent="0.25">
      <c r="A440" t="s">
        <v>1346</v>
      </c>
      <c r="B440" t="s">
        <v>1347</v>
      </c>
      <c r="C440" t="s">
        <v>1348</v>
      </c>
      <c r="D440">
        <v>883556102</v>
      </c>
      <c r="E440">
        <v>2886907</v>
      </c>
      <c r="F440">
        <v>4292537</v>
      </c>
      <c r="G440">
        <v>140.11000000000001</v>
      </c>
      <c r="H440">
        <v>601427359.07000005</v>
      </c>
      <c r="I440">
        <v>55346</v>
      </c>
      <c r="J440" t="s">
        <v>48</v>
      </c>
      <c r="K440" t="s">
        <v>49</v>
      </c>
      <c r="L440" t="s">
        <v>50</v>
      </c>
      <c r="M440" t="s">
        <v>51</v>
      </c>
      <c r="N440" t="s">
        <v>42</v>
      </c>
      <c r="O440" t="s">
        <v>1213</v>
      </c>
      <c r="P440" t="s">
        <v>222</v>
      </c>
      <c r="Q440">
        <v>50000</v>
      </c>
      <c r="S440">
        <v>17973.399551999999</v>
      </c>
      <c r="T440">
        <v>48010698752</v>
      </c>
      <c r="U440">
        <v>26352099328</v>
      </c>
      <c r="V440">
        <v>-14443799552</v>
      </c>
      <c r="W440">
        <v>395025216</v>
      </c>
      <c r="X440">
        <v>27.447704314999999</v>
      </c>
      <c r="Y440">
        <v>2.6707780360000002</v>
      </c>
      <c r="Z440">
        <v>9.3858212880000007</v>
      </c>
      <c r="AA440">
        <v>4.474987048</v>
      </c>
      <c r="AB440">
        <v>5.0499999520000003</v>
      </c>
      <c r="AC440">
        <v>5</v>
      </c>
      <c r="AD440">
        <v>5.0399999610000004</v>
      </c>
      <c r="AE440">
        <v>2.5554276840000001</v>
      </c>
      <c r="AF440">
        <v>56306896896</v>
      </c>
      <c r="AG440">
        <v>0.42823497300000002</v>
      </c>
    </row>
    <row r="441" spans="1:33" x14ac:dyDescent="0.25">
      <c r="A441" t="s">
        <v>2284</v>
      </c>
      <c r="B441" t="s">
        <v>2285</v>
      </c>
      <c r="C441" t="s">
        <v>2286</v>
      </c>
      <c r="D441">
        <v>886547108</v>
      </c>
      <c r="E441">
        <v>2892090</v>
      </c>
      <c r="F441">
        <v>1198136</v>
      </c>
      <c r="G441">
        <v>82.48</v>
      </c>
      <c r="H441">
        <v>98822257.280000001</v>
      </c>
      <c r="I441">
        <v>10265</v>
      </c>
      <c r="J441" t="s">
        <v>292</v>
      </c>
      <c r="K441" t="s">
        <v>128</v>
      </c>
      <c r="L441" t="s">
        <v>293</v>
      </c>
      <c r="M441" t="s">
        <v>2287</v>
      </c>
      <c r="N441" t="s">
        <v>42</v>
      </c>
      <c r="O441" t="s">
        <v>196</v>
      </c>
      <c r="P441" t="s">
        <v>144</v>
      </c>
      <c r="Q441">
        <v>12200</v>
      </c>
      <c r="S441">
        <v>3985.7999359999999</v>
      </c>
      <c r="T441">
        <v>5139100160</v>
      </c>
      <c r="U441">
        <v>2214000128</v>
      </c>
      <c r="W441">
        <v>124500000</v>
      </c>
      <c r="X441">
        <v>18.982007979999999</v>
      </c>
      <c r="Y441">
        <v>3.0898089400000002</v>
      </c>
      <c r="Z441">
        <v>15.671641442</v>
      </c>
      <c r="AA441">
        <v>8.7698851500000004</v>
      </c>
      <c r="AB441">
        <v>3.5699999330000001</v>
      </c>
      <c r="AC441">
        <v>3.5699999330000001</v>
      </c>
      <c r="AD441">
        <v>3.5699999330000001</v>
      </c>
      <c r="AE441">
        <v>3.5304821049999999</v>
      </c>
      <c r="AF441">
        <v>10118188032</v>
      </c>
      <c r="AG441">
        <v>2.0611056240000001</v>
      </c>
    </row>
    <row r="442" spans="1:33" x14ac:dyDescent="0.25">
      <c r="A442" t="s">
        <v>1349</v>
      </c>
      <c r="B442" t="s">
        <v>1350</v>
      </c>
      <c r="C442" t="s">
        <v>1351</v>
      </c>
      <c r="D442">
        <v>887317303</v>
      </c>
      <c r="E442" t="s">
        <v>1352</v>
      </c>
      <c r="F442">
        <v>8551808</v>
      </c>
      <c r="G442">
        <v>91.82</v>
      </c>
      <c r="H442">
        <v>785227010.55999994</v>
      </c>
      <c r="I442">
        <v>70805</v>
      </c>
      <c r="J442" t="s">
        <v>292</v>
      </c>
      <c r="K442" t="s">
        <v>178</v>
      </c>
      <c r="L442" t="s">
        <v>501</v>
      </c>
      <c r="M442" t="s">
        <v>679</v>
      </c>
      <c r="N442" t="s">
        <v>42</v>
      </c>
      <c r="O442" t="s">
        <v>196</v>
      </c>
      <c r="P442" t="s">
        <v>144</v>
      </c>
      <c r="Q442">
        <v>24800</v>
      </c>
      <c r="S442">
        <v>28506.000383999999</v>
      </c>
      <c r="T442">
        <v>65763999744</v>
      </c>
      <c r="U442">
        <v>41456001024</v>
      </c>
      <c r="V442">
        <v>-11230000128</v>
      </c>
      <c r="W442">
        <v>772000000</v>
      </c>
      <c r="X442">
        <v>14.280069351</v>
      </c>
      <c r="Y442">
        <v>2.3689510820000002</v>
      </c>
      <c r="Z442">
        <v>18.737220297</v>
      </c>
      <c r="AA442">
        <v>6.9917002840000002</v>
      </c>
      <c r="AB442">
        <v>5.6500000950000002</v>
      </c>
      <c r="AC442">
        <v>5.6299999950000004</v>
      </c>
      <c r="AD442">
        <v>5.7000000469999996</v>
      </c>
      <c r="AE442">
        <v>2.9197231640000001</v>
      </c>
      <c r="AF442">
        <v>72763785216</v>
      </c>
      <c r="AG442">
        <v>1.69625355</v>
      </c>
    </row>
    <row r="443" spans="1:33" x14ac:dyDescent="0.25">
      <c r="A443" t="s">
        <v>1359</v>
      </c>
      <c r="B443" t="s">
        <v>1360</v>
      </c>
      <c r="C443" t="s">
        <v>1361</v>
      </c>
      <c r="D443">
        <v>872540109</v>
      </c>
      <c r="E443">
        <v>2989301</v>
      </c>
      <c r="F443">
        <v>7182448</v>
      </c>
      <c r="G443">
        <v>78.34</v>
      </c>
      <c r="H443">
        <v>562672976.32000005</v>
      </c>
      <c r="I443">
        <v>51069</v>
      </c>
      <c r="J443" t="s">
        <v>292</v>
      </c>
      <c r="K443" t="s">
        <v>128</v>
      </c>
      <c r="L443" t="s">
        <v>293</v>
      </c>
      <c r="M443" t="s">
        <v>870</v>
      </c>
      <c r="N443" t="s">
        <v>42</v>
      </c>
      <c r="O443" t="s">
        <v>1294</v>
      </c>
      <c r="P443" t="s">
        <v>222</v>
      </c>
      <c r="Q443">
        <v>216000</v>
      </c>
      <c r="S443">
        <v>32678.171648</v>
      </c>
      <c r="T443">
        <v>12866836480</v>
      </c>
      <c r="U443">
        <v>8537025024</v>
      </c>
      <c r="V443">
        <v>3985985024</v>
      </c>
      <c r="W443">
        <v>651900736</v>
      </c>
      <c r="X443">
        <v>22.09610176</v>
      </c>
      <c r="Y443">
        <v>11.281806945</v>
      </c>
      <c r="Z443">
        <v>52.688948035000003</v>
      </c>
      <c r="AA443">
        <v>18.496653118000001</v>
      </c>
      <c r="AB443">
        <v>3.4599999779999999</v>
      </c>
      <c r="AC443">
        <v>3.4199999569999999</v>
      </c>
      <c r="AD443">
        <v>3.4599999779999999</v>
      </c>
      <c r="AE443">
        <v>11.794948336999999</v>
      </c>
      <c r="AF443">
        <v>50574524416</v>
      </c>
      <c r="AG443">
        <v>1.26372225</v>
      </c>
    </row>
    <row r="444" spans="1:33" x14ac:dyDescent="0.25">
      <c r="A444" t="s">
        <v>3031</v>
      </c>
      <c r="B444" t="s">
        <v>3032</v>
      </c>
      <c r="C444" t="s">
        <v>3033</v>
      </c>
      <c r="D444">
        <v>891027104</v>
      </c>
      <c r="E444">
        <v>2896713</v>
      </c>
      <c r="F444">
        <v>1217581</v>
      </c>
      <c r="G444">
        <v>70.09</v>
      </c>
      <c r="H444">
        <v>85340252.290000007</v>
      </c>
      <c r="I444">
        <v>8316</v>
      </c>
      <c r="J444" t="s">
        <v>103</v>
      </c>
      <c r="K444" t="s">
        <v>104</v>
      </c>
      <c r="L444" t="s">
        <v>105</v>
      </c>
      <c r="M444" t="s">
        <v>106</v>
      </c>
      <c r="N444" t="s">
        <v>42</v>
      </c>
      <c r="O444" t="s">
        <v>3034</v>
      </c>
      <c r="P444" t="s">
        <v>271</v>
      </c>
      <c r="Q444">
        <v>3115</v>
      </c>
      <c r="S444">
        <v>3893.1439999999998</v>
      </c>
      <c r="T444">
        <v>22077030400</v>
      </c>
      <c r="U444">
        <v>16990648320</v>
      </c>
      <c r="V444">
        <v>4644791808</v>
      </c>
      <c r="W444">
        <v>118895176</v>
      </c>
      <c r="X444">
        <v>13.946468353</v>
      </c>
      <c r="Y444">
        <v>1.5719070429999999</v>
      </c>
      <c r="Z444">
        <v>11.682078627999999</v>
      </c>
      <c r="AA444">
        <v>2.5940063879999999</v>
      </c>
      <c r="AB444">
        <v>4.420000076</v>
      </c>
      <c r="AC444">
        <v>4.4600000380000004</v>
      </c>
      <c r="AD444">
        <v>4.5199999799999997</v>
      </c>
      <c r="AE444">
        <v>1.6383670429999999</v>
      </c>
      <c r="AF444">
        <v>8422184448</v>
      </c>
      <c r="AG444">
        <v>0.77043804699999996</v>
      </c>
    </row>
    <row r="445" spans="1:33" x14ac:dyDescent="0.25">
      <c r="A445" t="s">
        <v>1362</v>
      </c>
      <c r="B445" t="s">
        <v>1363</v>
      </c>
      <c r="C445" t="s">
        <v>1364</v>
      </c>
      <c r="D445">
        <v>891906109</v>
      </c>
      <c r="E445">
        <v>2897697</v>
      </c>
      <c r="F445">
        <v>1833999</v>
      </c>
      <c r="G445">
        <v>49.22</v>
      </c>
      <c r="H445">
        <v>90269430.780000001</v>
      </c>
      <c r="I445">
        <v>9047</v>
      </c>
      <c r="J445" t="s">
        <v>58</v>
      </c>
      <c r="K445" t="s">
        <v>49</v>
      </c>
      <c r="L445" t="s">
        <v>285</v>
      </c>
      <c r="M445" t="s">
        <v>286</v>
      </c>
      <c r="N445" t="s">
        <v>42</v>
      </c>
      <c r="O445" t="s">
        <v>107</v>
      </c>
      <c r="P445" t="s">
        <v>108</v>
      </c>
      <c r="Q445">
        <v>10500</v>
      </c>
      <c r="S445">
        <v>3754.6958719999998</v>
      </c>
      <c r="T445">
        <v>6375178240</v>
      </c>
      <c r="U445">
        <v>4284455936</v>
      </c>
      <c r="V445">
        <v>-2584590080</v>
      </c>
      <c r="W445">
        <v>183818000</v>
      </c>
      <c r="X445">
        <v>25.293691634999998</v>
      </c>
      <c r="Y445">
        <v>4.6100621220000004</v>
      </c>
      <c r="Z445">
        <v>16.670506498000002</v>
      </c>
      <c r="AA445">
        <v>6.4008883819999998</v>
      </c>
      <c r="AB445">
        <v>1.77000001</v>
      </c>
      <c r="AC445">
        <v>1.7800000010000001</v>
      </c>
      <c r="AD445">
        <v>1.7800000010000001</v>
      </c>
      <c r="AE445">
        <v>4.3799476789999998</v>
      </c>
      <c r="AF445">
        <v>8817689600</v>
      </c>
      <c r="AG445">
        <v>0.812677765</v>
      </c>
    </row>
    <row r="446" spans="1:33" x14ac:dyDescent="0.25">
      <c r="A446" t="s">
        <v>3035</v>
      </c>
      <c r="B446" t="s">
        <v>3036</v>
      </c>
      <c r="C446" t="s">
        <v>3037</v>
      </c>
      <c r="D446">
        <v>892356106</v>
      </c>
      <c r="E446">
        <v>2900335</v>
      </c>
      <c r="F446">
        <v>1446424</v>
      </c>
      <c r="G446">
        <v>75.069999999999993</v>
      </c>
      <c r="H446">
        <v>108583049.68000001</v>
      </c>
      <c r="I446">
        <v>9852</v>
      </c>
      <c r="J446" t="s">
        <v>292</v>
      </c>
      <c r="K446" t="s">
        <v>128</v>
      </c>
      <c r="L446" t="s">
        <v>293</v>
      </c>
      <c r="M446" t="s">
        <v>3038</v>
      </c>
      <c r="N446" t="s">
        <v>42</v>
      </c>
      <c r="O446" t="s">
        <v>3039</v>
      </c>
      <c r="P446" t="s">
        <v>296</v>
      </c>
      <c r="Q446">
        <v>12000</v>
      </c>
      <c r="S446">
        <v>6509.6471039999997</v>
      </c>
      <c r="T446">
        <v>2635732992</v>
      </c>
      <c r="U446">
        <v>1170993024</v>
      </c>
      <c r="V446">
        <v>1454482048</v>
      </c>
      <c r="W446">
        <v>132428000</v>
      </c>
      <c r="X446">
        <v>27.308977126999999</v>
      </c>
      <c r="Y446">
        <v>7.9604392050000001</v>
      </c>
      <c r="Z446">
        <v>30.353247109000002</v>
      </c>
      <c r="AA446">
        <v>16.754226595999999</v>
      </c>
      <c r="AB446">
        <v>3.1799999470000002</v>
      </c>
      <c r="AC446">
        <v>3.1499999760000001</v>
      </c>
      <c r="AD446">
        <v>3.1799999470000002</v>
      </c>
      <c r="AE446">
        <v>6.7871226030000003</v>
      </c>
      <c r="AF446">
        <v>9977601024</v>
      </c>
      <c r="AG446">
        <v>1.172239241</v>
      </c>
    </row>
    <row r="447" spans="1:33" x14ac:dyDescent="0.25">
      <c r="A447" t="s">
        <v>3040</v>
      </c>
      <c r="B447" t="s">
        <v>3041</v>
      </c>
      <c r="C447" t="s">
        <v>3042</v>
      </c>
      <c r="D447">
        <v>893641100</v>
      </c>
      <c r="E447" t="s">
        <v>3043</v>
      </c>
      <c r="F447">
        <v>576687</v>
      </c>
      <c r="G447">
        <v>251.43</v>
      </c>
      <c r="H447">
        <v>144996412.41</v>
      </c>
      <c r="I447">
        <v>13413</v>
      </c>
      <c r="J447" t="s">
        <v>38</v>
      </c>
      <c r="K447" t="s">
        <v>39</v>
      </c>
      <c r="L447" t="s">
        <v>252</v>
      </c>
      <c r="M447" t="s">
        <v>252</v>
      </c>
      <c r="N447" t="s">
        <v>42</v>
      </c>
      <c r="O447" t="s">
        <v>634</v>
      </c>
      <c r="P447" t="s">
        <v>190</v>
      </c>
      <c r="Q447">
        <v>9300</v>
      </c>
      <c r="S447">
        <v>3171.411008</v>
      </c>
      <c r="T447">
        <v>10726277120</v>
      </c>
      <c r="U447">
        <v>11377767424</v>
      </c>
      <c r="V447">
        <v>-8095285248</v>
      </c>
      <c r="W447">
        <v>53334732</v>
      </c>
      <c r="X447">
        <v>25.067596434999999</v>
      </c>
      <c r="AA447">
        <v>5.7360684920000002</v>
      </c>
      <c r="AB447">
        <v>9.7300000190000002</v>
      </c>
      <c r="AC447">
        <v>9.7300000190000002</v>
      </c>
      <c r="AD447">
        <v>9.7300000190000002</v>
      </c>
      <c r="AF447">
        <v>13060858880</v>
      </c>
      <c r="AG447">
        <v>0</v>
      </c>
    </row>
    <row r="448" spans="1:33" x14ac:dyDescent="0.25">
      <c r="A448" t="s">
        <v>3044</v>
      </c>
      <c r="B448" t="s">
        <v>3045</v>
      </c>
      <c r="C448" t="s">
        <v>3046</v>
      </c>
      <c r="E448" t="s">
        <v>3047</v>
      </c>
      <c r="F448">
        <v>4234487</v>
      </c>
      <c r="G448">
        <v>12.9</v>
      </c>
      <c r="H448">
        <v>54624882.299999997</v>
      </c>
      <c r="I448">
        <v>4714</v>
      </c>
      <c r="J448" t="s">
        <v>315</v>
      </c>
      <c r="K448" t="s">
        <v>315</v>
      </c>
      <c r="L448" t="s">
        <v>525</v>
      </c>
      <c r="M448" t="s">
        <v>2715</v>
      </c>
      <c r="N448" t="s">
        <v>1692</v>
      </c>
      <c r="O448" t="s">
        <v>3048</v>
      </c>
      <c r="Q448">
        <v>9100</v>
      </c>
      <c r="S448">
        <v>5038</v>
      </c>
      <c r="T448">
        <v>26166999040</v>
      </c>
      <c r="U448">
        <v>10753999872</v>
      </c>
      <c r="W448">
        <v>365461632</v>
      </c>
      <c r="X448">
        <v>3.0547440049999999</v>
      </c>
      <c r="Y448">
        <v>0.28584098800000002</v>
      </c>
      <c r="Z448">
        <v>8.0960975479999995</v>
      </c>
      <c r="AA448">
        <v>4.4844430050000001</v>
      </c>
      <c r="AB448">
        <v>3.1699999710000002</v>
      </c>
      <c r="AC448">
        <v>3.1699999710000002</v>
      </c>
      <c r="AD448">
        <v>3.1699999710000002</v>
      </c>
      <c r="AE448">
        <v>0.31254673100000002</v>
      </c>
      <c r="AF448">
        <v>4850062336</v>
      </c>
      <c r="AG448">
        <v>0</v>
      </c>
    </row>
    <row r="449" spans="1:33" x14ac:dyDescent="0.25">
      <c r="A449" t="s">
        <v>1365</v>
      </c>
      <c r="B449" t="s">
        <v>1366</v>
      </c>
      <c r="C449" t="s">
        <v>1367</v>
      </c>
      <c r="D449" t="s">
        <v>1368</v>
      </c>
      <c r="E449">
        <v>2769503</v>
      </c>
      <c r="F449">
        <v>3189762</v>
      </c>
      <c r="G449">
        <v>113.35</v>
      </c>
      <c r="H449">
        <v>361559522.69999999</v>
      </c>
      <c r="I449">
        <v>32198</v>
      </c>
      <c r="J449" t="s">
        <v>103</v>
      </c>
      <c r="K449" t="s">
        <v>104</v>
      </c>
      <c r="L449" t="s">
        <v>105</v>
      </c>
      <c r="M449" t="s">
        <v>694</v>
      </c>
      <c r="N449" t="s">
        <v>42</v>
      </c>
      <c r="O449" t="s">
        <v>196</v>
      </c>
      <c r="P449" t="s">
        <v>144</v>
      </c>
      <c r="Q449">
        <v>30900</v>
      </c>
      <c r="S449">
        <v>27105.999872</v>
      </c>
      <c r="T449">
        <v>102786998272</v>
      </c>
      <c r="U449">
        <v>78348001280</v>
      </c>
      <c r="V449">
        <v>20583000064</v>
      </c>
      <c r="W449">
        <v>284100000</v>
      </c>
      <c r="X449">
        <v>10.673228263</v>
      </c>
      <c r="Y449">
        <v>1.3614829770000001</v>
      </c>
      <c r="Z449">
        <v>12.118336743</v>
      </c>
      <c r="AA449">
        <v>2.8668062280000002</v>
      </c>
      <c r="AB449">
        <v>9.9499998089999995</v>
      </c>
      <c r="AC449">
        <v>9.8199999330000001</v>
      </c>
      <c r="AD449">
        <v>9.9499998089999995</v>
      </c>
      <c r="AE449">
        <v>1.3176780429999999</v>
      </c>
      <c r="AF449">
        <v>32857077760</v>
      </c>
      <c r="AG449">
        <v>2.2584914829999998</v>
      </c>
    </row>
    <row r="450" spans="1:33" x14ac:dyDescent="0.25">
      <c r="A450" t="s">
        <v>3049</v>
      </c>
      <c r="B450" t="s">
        <v>3050</v>
      </c>
      <c r="C450" t="s">
        <v>3051</v>
      </c>
      <c r="D450">
        <v>896945201</v>
      </c>
      <c r="E450" t="s">
        <v>3052</v>
      </c>
      <c r="F450">
        <v>1233343</v>
      </c>
      <c r="G450">
        <v>48.28</v>
      </c>
      <c r="H450">
        <v>59545800.039999999</v>
      </c>
      <c r="I450">
        <v>7034</v>
      </c>
      <c r="J450" t="s">
        <v>292</v>
      </c>
      <c r="K450" t="s">
        <v>178</v>
      </c>
      <c r="L450" t="s">
        <v>179</v>
      </c>
      <c r="M450" t="s">
        <v>1590</v>
      </c>
      <c r="N450" t="s">
        <v>42</v>
      </c>
      <c r="O450" t="s">
        <v>3053</v>
      </c>
      <c r="P450" t="s">
        <v>222</v>
      </c>
      <c r="Q450">
        <v>3400</v>
      </c>
      <c r="S450">
        <v>1473</v>
      </c>
      <c r="T450">
        <v>2276999936</v>
      </c>
      <c r="U450">
        <v>697000000</v>
      </c>
      <c r="V450">
        <v>658000000</v>
      </c>
      <c r="W450">
        <v>145622176</v>
      </c>
      <c r="X450">
        <v>64.076454162000005</v>
      </c>
      <c r="Y450">
        <v>6.8566079130000004</v>
      </c>
      <c r="Z450">
        <v>8.1899518229999995</v>
      </c>
      <c r="AA450">
        <v>5.3184356780000002</v>
      </c>
      <c r="AB450">
        <v>0.81999999599999995</v>
      </c>
      <c r="AC450">
        <v>0.80000001499999995</v>
      </c>
      <c r="AD450">
        <v>0.81999999599999995</v>
      </c>
      <c r="AE450">
        <v>4.4497716629999999</v>
      </c>
      <c r="AF450">
        <v>6782391296</v>
      </c>
      <c r="AG450">
        <v>0</v>
      </c>
    </row>
    <row r="451" spans="1:33" x14ac:dyDescent="0.25">
      <c r="A451" t="s">
        <v>3054</v>
      </c>
      <c r="B451" t="s">
        <v>3055</v>
      </c>
      <c r="C451" t="s">
        <v>3056</v>
      </c>
      <c r="D451" t="s">
        <v>3057</v>
      </c>
      <c r="E451" t="s">
        <v>3058</v>
      </c>
      <c r="F451">
        <v>5260684</v>
      </c>
      <c r="G451">
        <v>28.06</v>
      </c>
      <c r="H451">
        <v>147614793.03999999</v>
      </c>
      <c r="I451">
        <v>52113</v>
      </c>
      <c r="J451" t="s">
        <v>292</v>
      </c>
      <c r="K451" t="s">
        <v>178</v>
      </c>
      <c r="L451" t="s">
        <v>501</v>
      </c>
      <c r="M451" t="s">
        <v>679</v>
      </c>
      <c r="N451" t="s">
        <v>42</v>
      </c>
      <c r="O451" t="s">
        <v>196</v>
      </c>
      <c r="P451" t="s">
        <v>144</v>
      </c>
      <c r="Q451">
        <v>21500</v>
      </c>
      <c r="S451">
        <v>27755.000319999999</v>
      </c>
      <c r="T451">
        <v>48625999872</v>
      </c>
      <c r="U451">
        <v>33017999360</v>
      </c>
      <c r="V451">
        <v>-5647000064</v>
      </c>
      <c r="W451">
        <v>1855636608</v>
      </c>
      <c r="X451">
        <v>15.601146697000001</v>
      </c>
      <c r="Y451">
        <v>3.5459780689999998</v>
      </c>
      <c r="Z451">
        <v>19.946369636</v>
      </c>
      <c r="AA451">
        <v>6.0047813699999999</v>
      </c>
      <c r="AB451">
        <v>1.52000001</v>
      </c>
      <c r="AC451">
        <v>1.52000001</v>
      </c>
      <c r="AD451">
        <v>1.52000001</v>
      </c>
      <c r="AE451">
        <v>3.7779348169999998</v>
      </c>
      <c r="AF451">
        <v>51596537856</v>
      </c>
      <c r="AG451">
        <v>1.1739594659999999</v>
      </c>
    </row>
    <row r="452" spans="1:33" x14ac:dyDescent="0.25">
      <c r="A452" t="s">
        <v>2294</v>
      </c>
      <c r="B452" t="s">
        <v>2295</v>
      </c>
      <c r="C452" t="s">
        <v>2296</v>
      </c>
      <c r="D452" t="s">
        <v>2297</v>
      </c>
      <c r="E452" t="s">
        <v>2298</v>
      </c>
      <c r="F452">
        <v>11886649</v>
      </c>
      <c r="G452">
        <v>28.11</v>
      </c>
      <c r="H452">
        <v>334133703.38999999</v>
      </c>
      <c r="I452">
        <v>52113</v>
      </c>
      <c r="J452" t="s">
        <v>292</v>
      </c>
      <c r="K452" t="s">
        <v>178</v>
      </c>
      <c r="L452" t="s">
        <v>501</v>
      </c>
      <c r="M452" t="s">
        <v>679</v>
      </c>
      <c r="N452" t="s">
        <v>42</v>
      </c>
      <c r="O452" t="s">
        <v>196</v>
      </c>
      <c r="P452" t="s">
        <v>144</v>
      </c>
      <c r="Q452">
        <v>21500</v>
      </c>
      <c r="S452">
        <v>27755.000319999999</v>
      </c>
      <c r="T452">
        <v>48625999872</v>
      </c>
      <c r="U452">
        <v>33017999360</v>
      </c>
      <c r="V452">
        <v>-5647000064</v>
      </c>
      <c r="W452">
        <v>1855636608</v>
      </c>
      <c r="X452">
        <v>15.601146697000001</v>
      </c>
      <c r="Y452">
        <v>3.5459780689999998</v>
      </c>
      <c r="Z452">
        <v>19.946369636</v>
      </c>
      <c r="AA452">
        <v>6.0047813699999999</v>
      </c>
      <c r="AB452">
        <v>1.52000001</v>
      </c>
      <c r="AC452">
        <v>1.52000001</v>
      </c>
      <c r="AD452">
        <v>1.52000001</v>
      </c>
      <c r="AE452">
        <v>3.7779348169999998</v>
      </c>
      <c r="AF452">
        <v>51596537856</v>
      </c>
      <c r="AG452">
        <v>1.1739594659999999</v>
      </c>
    </row>
    <row r="453" spans="1:33" x14ac:dyDescent="0.25">
      <c r="A453" t="s">
        <v>3059</v>
      </c>
      <c r="B453" t="s">
        <v>3060</v>
      </c>
      <c r="C453" t="s">
        <v>3061</v>
      </c>
      <c r="D453">
        <v>902494103</v>
      </c>
      <c r="E453">
        <v>2909730</v>
      </c>
      <c r="F453">
        <v>3265464</v>
      </c>
      <c r="G453">
        <v>56.81</v>
      </c>
      <c r="H453">
        <v>185511009.84</v>
      </c>
      <c r="I453">
        <v>22296</v>
      </c>
      <c r="J453" t="s">
        <v>243</v>
      </c>
      <c r="K453" t="s">
        <v>49</v>
      </c>
      <c r="L453" t="s">
        <v>422</v>
      </c>
      <c r="M453" t="s">
        <v>809</v>
      </c>
      <c r="N453" t="s">
        <v>42</v>
      </c>
      <c r="O453" t="s">
        <v>3062</v>
      </c>
      <c r="P453" t="s">
        <v>70</v>
      </c>
      <c r="Q453">
        <v>114000</v>
      </c>
      <c r="S453">
        <v>36880.999424000001</v>
      </c>
      <c r="T453">
        <v>22372999168</v>
      </c>
      <c r="U453">
        <v>12748999680</v>
      </c>
      <c r="V453">
        <v>-2144999936</v>
      </c>
      <c r="W453">
        <v>361000000</v>
      </c>
      <c r="X453">
        <v>15.537056922</v>
      </c>
      <c r="Y453">
        <v>2.306673049</v>
      </c>
      <c r="Z453">
        <v>18.322193528</v>
      </c>
      <c r="AA453">
        <v>7.7985092619999996</v>
      </c>
      <c r="AB453">
        <v>4.5726670020000002</v>
      </c>
      <c r="AC453">
        <v>4.5262470239999999</v>
      </c>
      <c r="AD453">
        <v>4.5426670309999997</v>
      </c>
      <c r="AE453">
        <v>2.1345140489999999</v>
      </c>
      <c r="AF453">
        <v>22311872512</v>
      </c>
      <c r="AG453">
        <v>1.056152102</v>
      </c>
    </row>
    <row r="454" spans="1:33" x14ac:dyDescent="0.25">
      <c r="A454" t="s">
        <v>3063</v>
      </c>
      <c r="B454" t="s">
        <v>3064</v>
      </c>
      <c r="C454" t="s">
        <v>3065</v>
      </c>
      <c r="D454">
        <v>902653104</v>
      </c>
      <c r="E454">
        <v>2727910</v>
      </c>
      <c r="F454">
        <v>2891170</v>
      </c>
      <c r="G454">
        <v>34.04</v>
      </c>
      <c r="H454">
        <v>98415426.799999997</v>
      </c>
      <c r="I454">
        <v>9097</v>
      </c>
      <c r="J454" t="s">
        <v>149</v>
      </c>
      <c r="K454" t="s">
        <v>104</v>
      </c>
      <c r="L454" t="s">
        <v>860</v>
      </c>
      <c r="M454" t="s">
        <v>1606</v>
      </c>
      <c r="N454" t="s">
        <v>42</v>
      </c>
      <c r="O454" t="s">
        <v>3066</v>
      </c>
      <c r="P454" t="s">
        <v>325</v>
      </c>
      <c r="Q454">
        <v>1569</v>
      </c>
      <c r="S454">
        <v>954.45799999999997</v>
      </c>
      <c r="T454">
        <v>7651168768</v>
      </c>
      <c r="U454">
        <v>3824414976</v>
      </c>
      <c r="W454">
        <v>267222192</v>
      </c>
      <c r="X454">
        <v>326.92614745999998</v>
      </c>
      <c r="Y454">
        <v>3.6662271020000001</v>
      </c>
      <c r="Z454">
        <v>7.8685190939999998</v>
      </c>
      <c r="AA454">
        <v>2.9337105139999999</v>
      </c>
      <c r="AB454">
        <v>0.82000000399999995</v>
      </c>
      <c r="AC454">
        <v>0.81000001300000002</v>
      </c>
      <c r="AD454">
        <v>0.82000000399999995</v>
      </c>
      <c r="AE454">
        <v>3.4906986330000001</v>
      </c>
      <c r="AF454">
        <v>9073083392</v>
      </c>
      <c r="AG454">
        <v>3.4150996849999999</v>
      </c>
    </row>
    <row r="455" spans="1:33" x14ac:dyDescent="0.25">
      <c r="A455" t="s">
        <v>3067</v>
      </c>
      <c r="B455" t="s">
        <v>3068</v>
      </c>
      <c r="C455" t="s">
        <v>3069</v>
      </c>
      <c r="D455" t="s">
        <v>3070</v>
      </c>
      <c r="E455" t="s">
        <v>3071</v>
      </c>
      <c r="F455">
        <v>639314</v>
      </c>
      <c r="G455">
        <v>259.5</v>
      </c>
      <c r="H455">
        <v>165901983</v>
      </c>
      <c r="I455">
        <v>16184</v>
      </c>
      <c r="J455" t="s">
        <v>292</v>
      </c>
      <c r="K455" t="s">
        <v>128</v>
      </c>
      <c r="L455" t="s">
        <v>293</v>
      </c>
      <c r="M455" t="s">
        <v>3072</v>
      </c>
      <c r="N455" t="s">
        <v>42</v>
      </c>
      <c r="O455" t="s">
        <v>3073</v>
      </c>
      <c r="P455" t="s">
        <v>53</v>
      </c>
      <c r="Q455">
        <v>9700</v>
      </c>
      <c r="S455">
        <v>4321.9260160000003</v>
      </c>
      <c r="T455">
        <v>2305787904</v>
      </c>
      <c r="U455">
        <v>913851008</v>
      </c>
      <c r="W455">
        <v>62402000</v>
      </c>
      <c r="X455">
        <v>38.914691925</v>
      </c>
      <c r="Y455">
        <v>9.110562324</v>
      </c>
      <c r="Z455">
        <v>26.382246573</v>
      </c>
      <c r="AA455">
        <v>16.322824694000001</v>
      </c>
      <c r="AB455">
        <v>5.7000001659999997</v>
      </c>
      <c r="AC455">
        <v>5.6800000659999998</v>
      </c>
      <c r="AD455">
        <v>5.7000001659999997</v>
      </c>
      <c r="AE455">
        <v>11.633658211</v>
      </c>
      <c r="AF455">
        <v>16052947968</v>
      </c>
      <c r="AG455">
        <v>0</v>
      </c>
    </row>
    <row r="456" spans="1:33" x14ac:dyDescent="0.25">
      <c r="A456" t="s">
        <v>3074</v>
      </c>
      <c r="B456" t="s">
        <v>3075</v>
      </c>
      <c r="C456" t="s">
        <v>3076</v>
      </c>
      <c r="D456">
        <v>904311107</v>
      </c>
      <c r="E456" t="s">
        <v>3077</v>
      </c>
      <c r="F456">
        <v>1967021</v>
      </c>
      <c r="G456">
        <v>30.8</v>
      </c>
      <c r="H456">
        <v>60584246.799999997</v>
      </c>
      <c r="I456">
        <v>12304</v>
      </c>
      <c r="J456" t="s">
        <v>292</v>
      </c>
      <c r="K456" t="s">
        <v>128</v>
      </c>
      <c r="L456" t="s">
        <v>1075</v>
      </c>
      <c r="M456" t="s">
        <v>2315</v>
      </c>
      <c r="N456" t="s">
        <v>42</v>
      </c>
      <c r="O456" t="s">
        <v>929</v>
      </c>
      <c r="P456" t="s">
        <v>930</v>
      </c>
      <c r="Q456">
        <v>13400</v>
      </c>
      <c r="S456">
        <v>4690.7439359999998</v>
      </c>
      <c r="T456">
        <v>3685337088</v>
      </c>
      <c r="U456">
        <v>1762183040</v>
      </c>
      <c r="V456">
        <v>1278002944</v>
      </c>
      <c r="W456">
        <v>438152640</v>
      </c>
      <c r="X456">
        <v>77.678382873000004</v>
      </c>
      <c r="Y456">
        <v>10.673242567999999</v>
      </c>
      <c r="Z456">
        <v>14.998345781999999</v>
      </c>
      <c r="AA456">
        <v>7.7214521720000002</v>
      </c>
      <c r="AB456">
        <v>0.74196801300000004</v>
      </c>
      <c r="AC456">
        <v>0.72669798799999996</v>
      </c>
      <c r="AD456">
        <v>0.74196801300000004</v>
      </c>
      <c r="AE456">
        <v>7.0171709829999998</v>
      </c>
      <c r="AF456">
        <v>11989273600</v>
      </c>
      <c r="AG456">
        <v>0</v>
      </c>
    </row>
    <row r="457" spans="1:33" x14ac:dyDescent="0.25">
      <c r="A457" t="s">
        <v>3078</v>
      </c>
      <c r="B457" t="s">
        <v>3079</v>
      </c>
      <c r="C457" t="s">
        <v>3080</v>
      </c>
      <c r="D457">
        <v>904311206</v>
      </c>
      <c r="E457" t="s">
        <v>3081</v>
      </c>
      <c r="F457">
        <v>1980239</v>
      </c>
      <c r="G457">
        <v>25.78</v>
      </c>
      <c r="H457">
        <v>51050561.420000002</v>
      </c>
      <c r="I457">
        <v>12304</v>
      </c>
      <c r="J457" t="s">
        <v>292</v>
      </c>
      <c r="K457" t="s">
        <v>128</v>
      </c>
      <c r="L457" t="s">
        <v>1075</v>
      </c>
      <c r="M457" t="s">
        <v>2315</v>
      </c>
      <c r="N457" t="s">
        <v>42</v>
      </c>
      <c r="O457" t="s">
        <v>929</v>
      </c>
      <c r="P457" t="s">
        <v>930</v>
      </c>
      <c r="Q457">
        <v>13400</v>
      </c>
      <c r="S457">
        <v>4690.7439359999998</v>
      </c>
      <c r="T457">
        <v>3685337088</v>
      </c>
      <c r="U457">
        <v>1762183040</v>
      </c>
      <c r="V457">
        <v>1278002944</v>
      </c>
      <c r="W457">
        <v>438152640</v>
      </c>
      <c r="X457">
        <v>77.678382873000004</v>
      </c>
      <c r="Y457">
        <v>10.673242567999999</v>
      </c>
      <c r="Z457">
        <v>14.998345781999999</v>
      </c>
      <c r="AA457">
        <v>7.7214521720000002</v>
      </c>
      <c r="AB457">
        <v>0.74196801300000004</v>
      </c>
      <c r="AC457">
        <v>0.72669798799999996</v>
      </c>
      <c r="AD457">
        <v>0.74196801300000004</v>
      </c>
      <c r="AE457">
        <v>7.0171709829999998</v>
      </c>
      <c r="AF457">
        <v>11993292800</v>
      </c>
      <c r="AG457">
        <v>0</v>
      </c>
    </row>
    <row r="458" spans="1:33" x14ac:dyDescent="0.25">
      <c r="A458" t="s">
        <v>1373</v>
      </c>
      <c r="B458" t="s">
        <v>1374</v>
      </c>
      <c r="C458" t="s">
        <v>1375</v>
      </c>
      <c r="D458">
        <v>907818108</v>
      </c>
      <c r="E458">
        <v>2914734</v>
      </c>
      <c r="F458">
        <v>9159962</v>
      </c>
      <c r="G458">
        <v>101.33</v>
      </c>
      <c r="H458">
        <v>928178949.46000004</v>
      </c>
      <c r="I458">
        <v>83507</v>
      </c>
      <c r="J458" t="s">
        <v>38</v>
      </c>
      <c r="K458" t="s">
        <v>39</v>
      </c>
      <c r="L458" t="s">
        <v>407</v>
      </c>
      <c r="M458" t="s">
        <v>552</v>
      </c>
      <c r="N458" t="s">
        <v>42</v>
      </c>
      <c r="O458" t="s">
        <v>520</v>
      </c>
      <c r="P458" t="s">
        <v>1376</v>
      </c>
      <c r="Q458">
        <v>47457</v>
      </c>
      <c r="R458">
        <v>1191000064</v>
      </c>
      <c r="S458">
        <v>19981.000192</v>
      </c>
      <c r="T458">
        <v>56305000448</v>
      </c>
      <c r="U458">
        <v>36020998144</v>
      </c>
      <c r="W458">
        <v>825198848</v>
      </c>
      <c r="X458">
        <v>16.489381789999999</v>
      </c>
      <c r="Y458">
        <v>3.535789012</v>
      </c>
      <c r="Z458">
        <v>20.575789801999999</v>
      </c>
      <c r="AA458">
        <v>7.6425483310000004</v>
      </c>
      <c r="AB458">
        <v>4.9999998799999998</v>
      </c>
      <c r="AC458">
        <v>4.9999998799999998</v>
      </c>
      <c r="AD458">
        <v>4.9999998799999998</v>
      </c>
      <c r="AE458">
        <v>4.1223329350000002</v>
      </c>
      <c r="AF458">
        <v>84834131968</v>
      </c>
      <c r="AG458">
        <v>2.1711240570000001</v>
      </c>
    </row>
    <row r="459" spans="1:33" x14ac:dyDescent="0.25">
      <c r="A459" t="s">
        <v>3082</v>
      </c>
      <c r="B459" t="s">
        <v>3083</v>
      </c>
      <c r="C459" t="s">
        <v>3084</v>
      </c>
      <c r="D459">
        <v>910047109</v>
      </c>
      <c r="E459" t="s">
        <v>3085</v>
      </c>
      <c r="F459">
        <v>3227998</v>
      </c>
      <c r="G459">
        <v>68.95</v>
      </c>
      <c r="H459">
        <v>222570462.09999999</v>
      </c>
      <c r="I459">
        <v>22230</v>
      </c>
      <c r="J459" t="s">
        <v>38</v>
      </c>
      <c r="K459" t="s">
        <v>128</v>
      </c>
      <c r="L459" t="s">
        <v>129</v>
      </c>
      <c r="M459" t="s">
        <v>129</v>
      </c>
      <c r="N459" t="s">
        <v>42</v>
      </c>
      <c r="O459" t="s">
        <v>246</v>
      </c>
      <c r="P459" t="s">
        <v>53</v>
      </c>
      <c r="Q459">
        <v>85100</v>
      </c>
      <c r="R459">
        <v>2624999936</v>
      </c>
      <c r="S459">
        <v>36539.999744000001</v>
      </c>
      <c r="T459">
        <v>40327000064</v>
      </c>
      <c r="U459">
        <v>31887998976</v>
      </c>
      <c r="V459">
        <v>262000000</v>
      </c>
      <c r="W459">
        <v>317905664</v>
      </c>
      <c r="X459">
        <v>4.8674721710000002</v>
      </c>
      <c r="Y459">
        <v>2.1835069649999999</v>
      </c>
      <c r="Z459">
        <v>31.646463696000001</v>
      </c>
      <c r="AA459">
        <v>6.5428974029999996</v>
      </c>
      <c r="AB459">
        <v>7.9199999569999999</v>
      </c>
      <c r="AC459">
        <v>7.909999966</v>
      </c>
      <c r="AD459">
        <v>7.9199999569999999</v>
      </c>
      <c r="AE459">
        <v>2.5974161389999999</v>
      </c>
      <c r="AF459">
        <v>22404153344</v>
      </c>
      <c r="AG459">
        <v>0</v>
      </c>
    </row>
    <row r="460" spans="1:33" x14ac:dyDescent="0.25">
      <c r="A460" t="s">
        <v>1377</v>
      </c>
      <c r="B460" t="s">
        <v>1378</v>
      </c>
      <c r="C460" t="s">
        <v>1379</v>
      </c>
      <c r="D460">
        <v>911312106</v>
      </c>
      <c r="E460">
        <v>2517382</v>
      </c>
      <c r="F460">
        <v>7504549</v>
      </c>
      <c r="G460">
        <v>115.92</v>
      </c>
      <c r="H460">
        <v>869927320.08000004</v>
      </c>
      <c r="I460">
        <v>101158</v>
      </c>
      <c r="J460" t="s">
        <v>38</v>
      </c>
      <c r="K460" t="s">
        <v>39</v>
      </c>
      <c r="L460" t="s">
        <v>407</v>
      </c>
      <c r="M460" t="s">
        <v>408</v>
      </c>
      <c r="N460" t="s">
        <v>42</v>
      </c>
      <c r="O460" t="s">
        <v>493</v>
      </c>
      <c r="P460" t="s">
        <v>108</v>
      </c>
      <c r="Q460">
        <v>444000</v>
      </c>
      <c r="R460">
        <v>7856999936</v>
      </c>
      <c r="S460">
        <v>60028.999680000001</v>
      </c>
      <c r="T460">
        <v>38342000640</v>
      </c>
      <c r="U460">
        <v>35575001088</v>
      </c>
      <c r="V460">
        <v>-2230000128</v>
      </c>
      <c r="W460">
        <v>873000000</v>
      </c>
      <c r="X460">
        <v>18.575679779000001</v>
      </c>
      <c r="Y460">
        <v>37.782432556000003</v>
      </c>
      <c r="Z460">
        <v>214.08390684899999</v>
      </c>
      <c r="AA460">
        <v>12.931836811</v>
      </c>
      <c r="AB460">
        <v>5.6299999950000004</v>
      </c>
      <c r="AC460">
        <v>5.6200000040000004</v>
      </c>
      <c r="AD460">
        <v>5.6299999950000004</v>
      </c>
      <c r="AE460">
        <v>36.893239049999998</v>
      </c>
      <c r="AF460">
        <v>101751627776</v>
      </c>
      <c r="AG460">
        <v>2.648378176</v>
      </c>
    </row>
    <row r="461" spans="1:33" x14ac:dyDescent="0.25">
      <c r="A461" t="s">
        <v>3086</v>
      </c>
      <c r="B461" t="s">
        <v>3087</v>
      </c>
      <c r="C461" t="s">
        <v>3088</v>
      </c>
      <c r="D461">
        <v>911363109</v>
      </c>
      <c r="E461">
        <v>2134781</v>
      </c>
      <c r="F461">
        <v>979988</v>
      </c>
      <c r="G461">
        <v>101.11</v>
      </c>
      <c r="H461">
        <v>99086586.680000007</v>
      </c>
      <c r="I461">
        <v>8515</v>
      </c>
      <c r="J461" t="s">
        <v>38</v>
      </c>
      <c r="K461" t="s">
        <v>49</v>
      </c>
      <c r="L461" t="s">
        <v>285</v>
      </c>
      <c r="M461" t="s">
        <v>1906</v>
      </c>
      <c r="N461" t="s">
        <v>42</v>
      </c>
      <c r="O461" t="s">
        <v>1156</v>
      </c>
      <c r="P461" t="s">
        <v>99</v>
      </c>
      <c r="Q461">
        <v>12500</v>
      </c>
      <c r="S461">
        <v>5762</v>
      </c>
      <c r="T461">
        <v>12275000320</v>
      </c>
      <c r="U461">
        <v>10736000000</v>
      </c>
      <c r="V461">
        <v>-2510000128</v>
      </c>
      <c r="W461">
        <v>84687232</v>
      </c>
      <c r="X461">
        <v>10.246025084999999</v>
      </c>
      <c r="Y461">
        <v>4.0261278149999997</v>
      </c>
      <c r="Z461">
        <v>38.339920948</v>
      </c>
      <c r="AA461">
        <v>4.6797732600000002</v>
      </c>
      <c r="AB461">
        <v>6.5300000899999997</v>
      </c>
      <c r="AC461">
        <v>6.5</v>
      </c>
      <c r="AD461">
        <v>6.5300000899999997</v>
      </c>
      <c r="AE461">
        <v>5.5638248460000002</v>
      </c>
      <c r="AF461">
        <v>8846099456</v>
      </c>
      <c r="AG461">
        <v>0</v>
      </c>
    </row>
    <row r="462" spans="1:33" x14ac:dyDescent="0.25">
      <c r="A462" t="s">
        <v>1384</v>
      </c>
      <c r="B462" t="s">
        <v>1385</v>
      </c>
      <c r="C462" t="s">
        <v>1386</v>
      </c>
      <c r="D462">
        <v>913017109</v>
      </c>
      <c r="E462">
        <v>2915500</v>
      </c>
      <c r="F462">
        <v>8458560</v>
      </c>
      <c r="G462">
        <v>107.72</v>
      </c>
      <c r="H462">
        <v>911156083.20000005</v>
      </c>
      <c r="I462">
        <v>88697</v>
      </c>
      <c r="J462" t="s">
        <v>38</v>
      </c>
      <c r="K462" t="s">
        <v>39</v>
      </c>
      <c r="L462" t="s">
        <v>252</v>
      </c>
      <c r="M462" t="s">
        <v>765</v>
      </c>
      <c r="N462" t="s">
        <v>42</v>
      </c>
      <c r="O462" t="s">
        <v>98</v>
      </c>
      <c r="P462" t="s">
        <v>99</v>
      </c>
      <c r="Q462">
        <v>197000</v>
      </c>
      <c r="S462">
        <v>56885.000192</v>
      </c>
      <c r="T462">
        <v>90061996032</v>
      </c>
      <c r="U462">
        <v>58982998016</v>
      </c>
      <c r="V462">
        <v>-14035000320</v>
      </c>
      <c r="W462">
        <v>823405696</v>
      </c>
      <c r="X462">
        <v>15.518520355</v>
      </c>
      <c r="Y462">
        <v>2.8602149479999999</v>
      </c>
      <c r="Z462">
        <v>24.524384136999998</v>
      </c>
      <c r="AA462">
        <v>8.0374543670000005</v>
      </c>
      <c r="AB462">
        <v>4.6099999540000001</v>
      </c>
      <c r="AC462">
        <v>8.7199997899999993</v>
      </c>
      <c r="AD462">
        <v>8.7599998709999998</v>
      </c>
      <c r="AE462">
        <v>3.0389304500000001</v>
      </c>
      <c r="AF462">
        <v>89298345984</v>
      </c>
      <c r="AG462">
        <v>2.4136650519999998</v>
      </c>
    </row>
    <row r="463" spans="1:33" x14ac:dyDescent="0.25">
      <c r="A463" t="s">
        <v>1387</v>
      </c>
      <c r="B463" t="s">
        <v>1388</v>
      </c>
      <c r="C463" t="s">
        <v>1389</v>
      </c>
      <c r="D463" t="s">
        <v>1390</v>
      </c>
      <c r="E463">
        <v>2917766</v>
      </c>
      <c r="F463">
        <v>10383290</v>
      </c>
      <c r="G463">
        <v>158.32</v>
      </c>
      <c r="H463">
        <v>1643882472.8</v>
      </c>
      <c r="I463">
        <v>150691</v>
      </c>
      <c r="J463" t="s">
        <v>48</v>
      </c>
      <c r="K463" t="s">
        <v>49</v>
      </c>
      <c r="L463" t="s">
        <v>96</v>
      </c>
      <c r="M463" t="s">
        <v>97</v>
      </c>
      <c r="N463" t="s">
        <v>42</v>
      </c>
      <c r="O463" t="s">
        <v>1391</v>
      </c>
      <c r="P463" t="s">
        <v>44</v>
      </c>
      <c r="Q463">
        <v>200000</v>
      </c>
      <c r="S463">
        <v>180904.001536</v>
      </c>
      <c r="T463">
        <v>123642003456</v>
      </c>
      <c r="U463">
        <v>84151001088</v>
      </c>
      <c r="V463">
        <v>-18250000384</v>
      </c>
      <c r="W463">
        <v>952000000</v>
      </c>
      <c r="X463">
        <v>20.57234764</v>
      </c>
      <c r="Y463">
        <v>3.4758911129999999</v>
      </c>
      <c r="Z463">
        <v>18.514541028</v>
      </c>
      <c r="AA463">
        <v>5.6495079529999996</v>
      </c>
      <c r="AB463">
        <v>6.8600000139999997</v>
      </c>
      <c r="AC463">
        <v>6.7699998609999996</v>
      </c>
      <c r="AD463">
        <v>6.8600000139999997</v>
      </c>
      <c r="AE463">
        <v>4.0029919249999999</v>
      </c>
      <c r="AF463">
        <v>153147228160</v>
      </c>
      <c r="AG463">
        <v>1.421172243</v>
      </c>
    </row>
    <row r="464" spans="1:33" x14ac:dyDescent="0.25">
      <c r="A464" t="s">
        <v>3089</v>
      </c>
      <c r="B464" t="s">
        <v>3090</v>
      </c>
      <c r="C464" t="s">
        <v>3091</v>
      </c>
      <c r="D464">
        <v>913903100</v>
      </c>
      <c r="E464">
        <v>2923785</v>
      </c>
      <c r="F464">
        <v>973886</v>
      </c>
      <c r="G464">
        <v>123.02</v>
      </c>
      <c r="H464">
        <v>119807455.72</v>
      </c>
      <c r="I464">
        <v>11926</v>
      </c>
      <c r="J464" t="s">
        <v>48</v>
      </c>
      <c r="K464" t="s">
        <v>49</v>
      </c>
      <c r="L464" t="s">
        <v>96</v>
      </c>
      <c r="M464" t="s">
        <v>511</v>
      </c>
      <c r="N464" t="s">
        <v>42</v>
      </c>
      <c r="O464" t="s">
        <v>3092</v>
      </c>
      <c r="P464" t="s">
        <v>124</v>
      </c>
      <c r="Q464">
        <v>74600</v>
      </c>
      <c r="S464">
        <v>9605.7635840000003</v>
      </c>
      <c r="T464">
        <v>9673638912</v>
      </c>
      <c r="U464">
        <v>5201243136</v>
      </c>
      <c r="V464">
        <v>779617984</v>
      </c>
      <c r="W464">
        <v>96950584</v>
      </c>
      <c r="X464">
        <v>18.211688994999999</v>
      </c>
      <c r="Y464">
        <v>2.8624908919999998</v>
      </c>
      <c r="Z464">
        <v>16.462624152</v>
      </c>
      <c r="AA464">
        <v>7.435707184</v>
      </c>
      <c r="AB464">
        <v>7.1799999469999998</v>
      </c>
      <c r="AC464">
        <v>7.0999999039999997</v>
      </c>
      <c r="AD464">
        <v>7.1799999469999998</v>
      </c>
      <c r="AE464">
        <v>2.713917403</v>
      </c>
      <c r="AF464">
        <v>12309816320</v>
      </c>
      <c r="AG464">
        <v>0.32515039499999998</v>
      </c>
    </row>
    <row r="465" spans="1:33" x14ac:dyDescent="0.25">
      <c r="A465" t="s">
        <v>1392</v>
      </c>
      <c r="B465" t="s">
        <v>1393</v>
      </c>
      <c r="C465" t="s">
        <v>1394</v>
      </c>
      <c r="D465" t="s">
        <v>1395</v>
      </c>
      <c r="E465">
        <v>2433842</v>
      </c>
      <c r="F465">
        <v>2579800</v>
      </c>
      <c r="G465">
        <v>42.27</v>
      </c>
      <c r="H465">
        <v>109048146</v>
      </c>
      <c r="I465">
        <v>9811</v>
      </c>
      <c r="J465" t="s">
        <v>103</v>
      </c>
      <c r="K465" t="s">
        <v>104</v>
      </c>
      <c r="L465" t="s">
        <v>105</v>
      </c>
      <c r="M465" t="s">
        <v>106</v>
      </c>
      <c r="N465" t="s">
        <v>42</v>
      </c>
      <c r="O465" t="s">
        <v>1396</v>
      </c>
      <c r="P465" t="s">
        <v>296</v>
      </c>
      <c r="Q465">
        <v>9400</v>
      </c>
      <c r="S465">
        <v>10972.400127999999</v>
      </c>
      <c r="T465">
        <v>63905099776</v>
      </c>
      <c r="U465">
        <v>54543900672</v>
      </c>
      <c r="V465">
        <v>9024400384</v>
      </c>
      <c r="W465">
        <v>232095472</v>
      </c>
      <c r="X465">
        <v>10.591068267000001</v>
      </c>
      <c r="Y465">
        <v>0.87021899199999997</v>
      </c>
      <c r="Z465">
        <v>10.138053558999999</v>
      </c>
      <c r="AA465">
        <v>1.450455281</v>
      </c>
      <c r="AB465">
        <v>3.8199999920000001</v>
      </c>
      <c r="AC465">
        <v>3.8199999920000001</v>
      </c>
      <c r="AD465">
        <v>3.8199999920000001</v>
      </c>
      <c r="AE465">
        <v>1.048014789</v>
      </c>
      <c r="AF465">
        <v>9920771072</v>
      </c>
      <c r="AG465">
        <v>1.786136744</v>
      </c>
    </row>
    <row r="466" spans="1:33" x14ac:dyDescent="0.25">
      <c r="A466" t="s">
        <v>3093</v>
      </c>
      <c r="B466" t="s">
        <v>3094</v>
      </c>
      <c r="C466" t="s">
        <v>3095</v>
      </c>
      <c r="D466">
        <v>917047102</v>
      </c>
      <c r="E466">
        <v>2933438</v>
      </c>
      <c r="F466">
        <v>936717</v>
      </c>
      <c r="G466">
        <v>31.6</v>
      </c>
      <c r="H466">
        <v>29600257.199999999</v>
      </c>
      <c r="I466">
        <v>3672</v>
      </c>
      <c r="J466" t="s">
        <v>292</v>
      </c>
      <c r="K466" t="s">
        <v>128</v>
      </c>
      <c r="L466" t="s">
        <v>293</v>
      </c>
      <c r="M466" t="s">
        <v>724</v>
      </c>
      <c r="N466" t="s">
        <v>42</v>
      </c>
      <c r="O466" t="s">
        <v>503</v>
      </c>
      <c r="P466" t="s">
        <v>124</v>
      </c>
      <c r="Q466">
        <v>9360</v>
      </c>
      <c r="S466">
        <v>3529.0420479999998</v>
      </c>
      <c r="T466">
        <v>1885191040</v>
      </c>
      <c r="U466">
        <v>637558016</v>
      </c>
      <c r="W466">
        <v>116233584</v>
      </c>
      <c r="X466">
        <v>15.300537109</v>
      </c>
      <c r="Y466">
        <v>2.856251001</v>
      </c>
      <c r="Z466">
        <v>18.741769196</v>
      </c>
      <c r="AA466">
        <v>12.053509223000001</v>
      </c>
      <c r="AB466">
        <v>1.930000036</v>
      </c>
      <c r="AC466">
        <v>1.920000046</v>
      </c>
      <c r="AD466">
        <v>1.930000036</v>
      </c>
      <c r="AE466">
        <v>2.9439596629999998</v>
      </c>
      <c r="AF466">
        <v>3712500736</v>
      </c>
      <c r="AG466">
        <v>0</v>
      </c>
    </row>
    <row r="467" spans="1:33" x14ac:dyDescent="0.25">
      <c r="A467" t="s">
        <v>1397</v>
      </c>
      <c r="B467" t="s">
        <v>1398</v>
      </c>
      <c r="C467" t="s">
        <v>1399</v>
      </c>
      <c r="D467">
        <v>902973304</v>
      </c>
      <c r="E467">
        <v>2736035</v>
      </c>
      <c r="F467">
        <v>17674876</v>
      </c>
      <c r="G467">
        <v>49.62</v>
      </c>
      <c r="H467">
        <v>877027347.12</v>
      </c>
      <c r="I467">
        <v>84337</v>
      </c>
      <c r="J467" t="s">
        <v>103</v>
      </c>
      <c r="K467" t="s">
        <v>104</v>
      </c>
      <c r="L467" t="s">
        <v>256</v>
      </c>
      <c r="M467" t="s">
        <v>507</v>
      </c>
      <c r="N467" t="s">
        <v>42</v>
      </c>
      <c r="O467" t="s">
        <v>203</v>
      </c>
      <c r="P467" t="s">
        <v>44</v>
      </c>
      <c r="Q467">
        <v>67000</v>
      </c>
      <c r="S467">
        <v>22435.000319999999</v>
      </c>
      <c r="T467">
        <v>454134005760</v>
      </c>
      <c r="U467">
        <v>405735014400</v>
      </c>
      <c r="V467">
        <v>29828999168</v>
      </c>
      <c r="W467">
        <v>1704999936</v>
      </c>
      <c r="X467">
        <v>13.178174018</v>
      </c>
      <c r="Y467">
        <v>1.7489769449999999</v>
      </c>
      <c r="Z467">
        <v>13.654940246000001</v>
      </c>
      <c r="AA467">
        <v>1.290230626</v>
      </c>
      <c r="AB467">
        <v>3.239999949</v>
      </c>
      <c r="AC467">
        <v>3.2299999590000001</v>
      </c>
      <c r="AD467">
        <v>3.239999949</v>
      </c>
      <c r="AE467">
        <v>2.0108406130000001</v>
      </c>
      <c r="AF467">
        <v>85255766016</v>
      </c>
      <c r="AG467">
        <v>2.1060056610000002</v>
      </c>
    </row>
    <row r="468" spans="1:33" x14ac:dyDescent="0.25">
      <c r="A468" t="s">
        <v>1400</v>
      </c>
      <c r="C468" t="s">
        <v>1401</v>
      </c>
      <c r="F468">
        <v>517368275.89999998</v>
      </c>
      <c r="G468">
        <v>1</v>
      </c>
      <c r="H468">
        <v>517368275.89999998</v>
      </c>
    </row>
    <row r="469" spans="1:33" x14ac:dyDescent="0.25">
      <c r="A469" t="s">
        <v>1402</v>
      </c>
      <c r="B469" t="s">
        <v>1403</v>
      </c>
      <c r="C469" t="s">
        <v>1404</v>
      </c>
      <c r="D469" t="s">
        <v>1405</v>
      </c>
      <c r="E469">
        <v>2041364</v>
      </c>
      <c r="F469">
        <v>5088805</v>
      </c>
      <c r="G469">
        <v>61.56</v>
      </c>
      <c r="H469">
        <v>313266835.80000001</v>
      </c>
      <c r="I469">
        <v>27866</v>
      </c>
      <c r="J469" t="s">
        <v>315</v>
      </c>
      <c r="K469" t="s">
        <v>315</v>
      </c>
      <c r="L469" t="s">
        <v>525</v>
      </c>
      <c r="M469" t="s">
        <v>979</v>
      </c>
      <c r="N469" t="s">
        <v>42</v>
      </c>
      <c r="O469" t="s">
        <v>1338</v>
      </c>
      <c r="P469" t="s">
        <v>271</v>
      </c>
      <c r="Q469">
        <v>10103</v>
      </c>
      <c r="S469">
        <v>73723.999232000002</v>
      </c>
      <c r="T469">
        <v>46264999936</v>
      </c>
      <c r="U469">
        <v>25134999552</v>
      </c>
      <c r="W469">
        <v>453084512</v>
      </c>
      <c r="X469">
        <v>8.7113151549999994</v>
      </c>
      <c r="Y469">
        <v>1.3552709810000001</v>
      </c>
      <c r="Z469">
        <v>10.657705167</v>
      </c>
      <c r="AA469">
        <v>4.8213704320000002</v>
      </c>
      <c r="AB469">
        <v>4.7400000090000001</v>
      </c>
      <c r="AC469">
        <v>4.7300000190000002</v>
      </c>
      <c r="AD469">
        <v>4.7400000090000001</v>
      </c>
      <c r="AE469">
        <v>1.3713497960000001</v>
      </c>
      <c r="AF469">
        <v>27766456320</v>
      </c>
      <c r="AG469">
        <v>3.736192365</v>
      </c>
    </row>
    <row r="470" spans="1:33" x14ac:dyDescent="0.25">
      <c r="A470" t="s">
        <v>3096</v>
      </c>
      <c r="B470" t="s">
        <v>3097</v>
      </c>
      <c r="C470" t="s">
        <v>3098</v>
      </c>
      <c r="D470" t="s">
        <v>3099</v>
      </c>
      <c r="E470">
        <v>2927516</v>
      </c>
      <c r="F470">
        <v>1030804</v>
      </c>
      <c r="G470">
        <v>89.83</v>
      </c>
      <c r="H470">
        <v>92597123.319999993</v>
      </c>
      <c r="I470">
        <v>8391</v>
      </c>
      <c r="J470" t="s">
        <v>48</v>
      </c>
      <c r="K470" t="s">
        <v>49</v>
      </c>
      <c r="L470" t="s">
        <v>50</v>
      </c>
      <c r="M470" t="s">
        <v>338</v>
      </c>
      <c r="N470" t="s">
        <v>42</v>
      </c>
      <c r="O470" t="s">
        <v>796</v>
      </c>
      <c r="P470" t="s">
        <v>77</v>
      </c>
      <c r="Q470">
        <v>7800</v>
      </c>
      <c r="S470">
        <v>3217.8189440000001</v>
      </c>
      <c r="T470">
        <v>3816000000</v>
      </c>
      <c r="U470">
        <v>2061500032</v>
      </c>
      <c r="V470">
        <v>1341100032</v>
      </c>
      <c r="W470">
        <v>93700000</v>
      </c>
      <c r="X470">
        <v>19.350906372000001</v>
      </c>
      <c r="Y470">
        <v>4.727147102</v>
      </c>
      <c r="Z470">
        <v>23.307146589999999</v>
      </c>
      <c r="AA470">
        <v>10.880576582</v>
      </c>
      <c r="AB470">
        <v>4.2199999689999999</v>
      </c>
      <c r="AC470">
        <v>4.1999999880000001</v>
      </c>
      <c r="AD470">
        <v>4.2199999689999999</v>
      </c>
      <c r="AE470">
        <v>4.8360078140000002</v>
      </c>
      <c r="AF470">
        <v>8381683712</v>
      </c>
      <c r="AG470">
        <v>0</v>
      </c>
    </row>
    <row r="471" spans="1:33" x14ac:dyDescent="0.25">
      <c r="A471" t="s">
        <v>3100</v>
      </c>
      <c r="B471" t="s">
        <v>3101</v>
      </c>
      <c r="C471" t="s">
        <v>3102</v>
      </c>
      <c r="D471" t="s">
        <v>3103</v>
      </c>
      <c r="E471">
        <v>2927925</v>
      </c>
      <c r="F471">
        <v>3795469</v>
      </c>
      <c r="G471">
        <v>60.42</v>
      </c>
      <c r="H471">
        <v>229322236.97999999</v>
      </c>
      <c r="I471">
        <v>21395</v>
      </c>
      <c r="J471" t="s">
        <v>149</v>
      </c>
      <c r="K471" t="s">
        <v>104</v>
      </c>
      <c r="L471" t="s">
        <v>860</v>
      </c>
      <c r="M471" t="s">
        <v>1895</v>
      </c>
      <c r="N471" t="s">
        <v>42</v>
      </c>
      <c r="O471" t="s">
        <v>246</v>
      </c>
      <c r="P471" t="s">
        <v>53</v>
      </c>
      <c r="Q471">
        <v>468</v>
      </c>
      <c r="S471">
        <v>3409.0830080000001</v>
      </c>
      <c r="T471">
        <v>23426263040</v>
      </c>
      <c r="U471">
        <v>12646541312</v>
      </c>
      <c r="V471">
        <v>9445464064</v>
      </c>
      <c r="W471">
        <v>353792000</v>
      </c>
      <c r="X471">
        <v>41.496414184000002</v>
      </c>
      <c r="Y471">
        <v>2.2141420840000001</v>
      </c>
      <c r="Z471">
        <v>5.6356127469999997</v>
      </c>
      <c r="AA471">
        <v>2.4708509030000001</v>
      </c>
      <c r="AB471">
        <v>1.583334982</v>
      </c>
      <c r="AC471">
        <v>1.6492069659999999</v>
      </c>
      <c r="AD471">
        <v>1.6639760130000001</v>
      </c>
      <c r="AE471">
        <v>2.0380447259999999</v>
      </c>
      <c r="AF471">
        <v>21182838784</v>
      </c>
      <c r="AG471">
        <v>4.8328370810000001</v>
      </c>
    </row>
    <row r="472" spans="1:33" x14ac:dyDescent="0.25">
      <c r="A472" t="s">
        <v>3104</v>
      </c>
      <c r="B472" t="s">
        <v>3105</v>
      </c>
      <c r="C472" t="s">
        <v>3106</v>
      </c>
      <c r="D472" t="s">
        <v>3107</v>
      </c>
      <c r="E472">
        <v>2142922</v>
      </c>
      <c r="F472">
        <v>1040171</v>
      </c>
      <c r="G472">
        <v>78.849999999999994</v>
      </c>
      <c r="H472">
        <v>82017483.349999994</v>
      </c>
      <c r="I472">
        <v>8245</v>
      </c>
      <c r="J472" t="s">
        <v>58</v>
      </c>
      <c r="K472" t="s">
        <v>178</v>
      </c>
      <c r="L472" t="s">
        <v>179</v>
      </c>
      <c r="M472" t="s">
        <v>1310</v>
      </c>
      <c r="N472" t="s">
        <v>42</v>
      </c>
      <c r="O472" t="s">
        <v>935</v>
      </c>
      <c r="P472" t="s">
        <v>434</v>
      </c>
      <c r="Q472">
        <v>1019</v>
      </c>
      <c r="S472">
        <v>1128.5209600000001</v>
      </c>
      <c r="T472">
        <v>2297978880</v>
      </c>
      <c r="U472">
        <v>3467216896</v>
      </c>
      <c r="V472">
        <v>-1221764992</v>
      </c>
      <c r="W472">
        <v>105095000</v>
      </c>
      <c r="X472">
        <v>27.515811920000001</v>
      </c>
      <c r="AA472">
        <v>17.911695108</v>
      </c>
      <c r="AB472">
        <v>4.0300000300000001</v>
      </c>
      <c r="AC472">
        <v>3.3499999640000002</v>
      </c>
      <c r="AD472">
        <v>4.0300000300000001</v>
      </c>
      <c r="AF472">
        <v>8177723392</v>
      </c>
      <c r="AG472">
        <v>0</v>
      </c>
    </row>
    <row r="473" spans="1:33" x14ac:dyDescent="0.25">
      <c r="A473" t="s">
        <v>3108</v>
      </c>
      <c r="B473" t="s">
        <v>3109</v>
      </c>
      <c r="C473" t="s">
        <v>3110</v>
      </c>
      <c r="D473" t="s">
        <v>3111</v>
      </c>
      <c r="E473" t="s">
        <v>3112</v>
      </c>
      <c r="F473">
        <v>1676487</v>
      </c>
      <c r="G473">
        <v>83.08</v>
      </c>
      <c r="H473">
        <v>139282539.96000001</v>
      </c>
      <c r="I473">
        <v>13911</v>
      </c>
      <c r="J473" t="s">
        <v>38</v>
      </c>
      <c r="K473" t="s">
        <v>49</v>
      </c>
      <c r="L473" t="s">
        <v>285</v>
      </c>
      <c r="M473" t="s">
        <v>1922</v>
      </c>
      <c r="N473" t="s">
        <v>42</v>
      </c>
      <c r="O473" t="s">
        <v>3113</v>
      </c>
      <c r="P473" t="s">
        <v>288</v>
      </c>
      <c r="Q473">
        <v>7647</v>
      </c>
      <c r="S473">
        <v>2049.639968</v>
      </c>
      <c r="T473">
        <v>4685050880</v>
      </c>
      <c r="U473">
        <v>3209620992</v>
      </c>
      <c r="V473">
        <v>-2225837056</v>
      </c>
      <c r="W473">
        <v>168340640</v>
      </c>
      <c r="X473">
        <v>27.891283035000001</v>
      </c>
      <c r="Y473">
        <v>9.6240358350000008</v>
      </c>
      <c r="Z473">
        <v>42.717454762000003</v>
      </c>
      <c r="AA473">
        <v>11.562508648</v>
      </c>
      <c r="AB473">
        <v>2.7199999689999999</v>
      </c>
      <c r="AC473">
        <v>3.4700000279999998</v>
      </c>
      <c r="AD473">
        <v>3.5399999609999999</v>
      </c>
      <c r="AE473">
        <v>9.4790947449999994</v>
      </c>
      <c r="AF473">
        <v>13802983424</v>
      </c>
      <c r="AG473">
        <v>0</v>
      </c>
    </row>
    <row r="474" spans="1:33" x14ac:dyDescent="0.25">
      <c r="A474" t="s">
        <v>1414</v>
      </c>
      <c r="B474" t="s">
        <v>1415</v>
      </c>
      <c r="C474" t="s">
        <v>1416</v>
      </c>
      <c r="D474" t="s">
        <v>1417</v>
      </c>
      <c r="E474">
        <v>2090571</v>
      </c>
      <c r="F474">
        <v>44441312</v>
      </c>
      <c r="G474">
        <v>49.9</v>
      </c>
      <c r="H474">
        <v>2217621468.8000002</v>
      </c>
      <c r="I474">
        <v>203424</v>
      </c>
      <c r="J474" t="s">
        <v>267</v>
      </c>
      <c r="K474" t="s">
        <v>178</v>
      </c>
      <c r="L474" t="s">
        <v>268</v>
      </c>
      <c r="M474" t="s">
        <v>269</v>
      </c>
      <c r="N474" t="s">
        <v>42</v>
      </c>
      <c r="O474" t="s">
        <v>196</v>
      </c>
      <c r="P474" t="s">
        <v>144</v>
      </c>
      <c r="Q474">
        <v>162000</v>
      </c>
      <c r="S474">
        <v>127893.999616</v>
      </c>
      <c r="T474">
        <v>239498002432</v>
      </c>
      <c r="U474">
        <v>217514999808</v>
      </c>
      <c r="V474">
        <v>-100608999424</v>
      </c>
      <c r="W474">
        <v>4076633856</v>
      </c>
      <c r="X474">
        <v>12.811744688999999</v>
      </c>
      <c r="Y474">
        <v>11.789189338</v>
      </c>
      <c r="Z474">
        <v>83.475210226000002</v>
      </c>
      <c r="AA474">
        <v>5.8238557970000002</v>
      </c>
      <c r="AB474">
        <v>3.4399999819999998</v>
      </c>
      <c r="AC474">
        <v>3.4399999819999998</v>
      </c>
      <c r="AD474">
        <v>3.4399999819999998</v>
      </c>
      <c r="AE474">
        <v>9.9425248699999997</v>
      </c>
      <c r="AF474">
        <v>203464802304</v>
      </c>
      <c r="AG474">
        <v>4.5541080340000004</v>
      </c>
    </row>
    <row r="475" spans="1:33" x14ac:dyDescent="0.25">
      <c r="A475" t="s">
        <v>2308</v>
      </c>
      <c r="B475" t="s">
        <v>2309</v>
      </c>
      <c r="C475" t="s">
        <v>2310</v>
      </c>
      <c r="D475" t="s">
        <v>2311</v>
      </c>
      <c r="E475">
        <v>2931034</v>
      </c>
      <c r="F475">
        <v>2688610</v>
      </c>
      <c r="G475">
        <v>81.61</v>
      </c>
      <c r="H475">
        <v>219417462.09999999</v>
      </c>
      <c r="I475">
        <v>20242</v>
      </c>
      <c r="J475" t="s">
        <v>48</v>
      </c>
      <c r="K475" t="s">
        <v>49</v>
      </c>
      <c r="L475" t="s">
        <v>214</v>
      </c>
      <c r="M475" t="s">
        <v>215</v>
      </c>
      <c r="N475" t="s">
        <v>42</v>
      </c>
      <c r="O475" t="s">
        <v>418</v>
      </c>
      <c r="P475" t="s">
        <v>222</v>
      </c>
      <c r="Q475">
        <v>1950</v>
      </c>
      <c r="S475">
        <v>1661.4060159999999</v>
      </c>
      <c r="T475">
        <v>2609640960</v>
      </c>
      <c r="U475">
        <v>1401299968</v>
      </c>
      <c r="V475">
        <v>686822016</v>
      </c>
      <c r="W475">
        <v>248028960</v>
      </c>
      <c r="Y475">
        <v>24.827724455999999</v>
      </c>
      <c r="Z475">
        <v>-22.506435008</v>
      </c>
      <c r="AA475">
        <v>-8.6734288589999995</v>
      </c>
      <c r="AB475">
        <v>-0.89999999100000005</v>
      </c>
      <c r="AC475">
        <v>-0.89999999100000005</v>
      </c>
      <c r="AD475">
        <v>-0.89999999100000005</v>
      </c>
      <c r="AE475">
        <v>19.814715641999999</v>
      </c>
      <c r="AF475">
        <v>18964633600</v>
      </c>
      <c r="AG475">
        <v>0</v>
      </c>
    </row>
    <row r="476" spans="1:33" x14ac:dyDescent="0.25">
      <c r="A476" t="s">
        <v>2312</v>
      </c>
      <c r="B476" t="s">
        <v>2313</v>
      </c>
      <c r="C476" t="s">
        <v>2314</v>
      </c>
      <c r="D476">
        <v>918204108</v>
      </c>
      <c r="E476">
        <v>2928683</v>
      </c>
      <c r="F476">
        <v>3628129</v>
      </c>
      <c r="G476">
        <v>54.51</v>
      </c>
      <c r="H476">
        <v>197769311.78999999</v>
      </c>
      <c r="I476">
        <v>22551</v>
      </c>
      <c r="J476" t="s">
        <v>292</v>
      </c>
      <c r="K476" t="s">
        <v>128</v>
      </c>
      <c r="L476" t="s">
        <v>1075</v>
      </c>
      <c r="M476" t="s">
        <v>2315</v>
      </c>
      <c r="N476" t="s">
        <v>42</v>
      </c>
      <c r="O476" t="s">
        <v>2316</v>
      </c>
      <c r="P476" t="s">
        <v>345</v>
      </c>
      <c r="Q476">
        <v>64000</v>
      </c>
      <c r="S476">
        <v>12185.548032000001</v>
      </c>
      <c r="T476">
        <v>10443109376</v>
      </c>
      <c r="U476">
        <v>5570332160</v>
      </c>
      <c r="V476">
        <v>1103515008</v>
      </c>
      <c r="W476">
        <v>413682272</v>
      </c>
      <c r="X476">
        <v>21.300228118</v>
      </c>
      <c r="Y476">
        <v>5.2715930929999999</v>
      </c>
      <c r="Z476">
        <v>21.926613184000001</v>
      </c>
      <c r="AA476">
        <v>10.707865243000001</v>
      </c>
      <c r="AB476">
        <v>2.9200000460000002</v>
      </c>
      <c r="AC476">
        <v>2.6400000970000002</v>
      </c>
      <c r="AD476">
        <v>2.6800000590000002</v>
      </c>
      <c r="AE476">
        <v>4.6277143179999998</v>
      </c>
      <c r="AF476">
        <v>23238160384</v>
      </c>
      <c r="AG476">
        <v>2.715098265</v>
      </c>
    </row>
    <row r="477" spans="1:33" x14ac:dyDescent="0.25">
      <c r="A477" t="s">
        <v>3114</v>
      </c>
      <c r="B477" t="s">
        <v>3115</v>
      </c>
      <c r="C477" t="s">
        <v>3116</v>
      </c>
      <c r="D477" t="s">
        <v>3117</v>
      </c>
      <c r="E477" t="s">
        <v>3118</v>
      </c>
      <c r="F477">
        <v>3753368</v>
      </c>
      <c r="G477">
        <v>37.479999999999997</v>
      </c>
      <c r="H477">
        <v>140676232.63999999</v>
      </c>
      <c r="I477">
        <v>15074</v>
      </c>
      <c r="J477" t="s">
        <v>292</v>
      </c>
      <c r="K477" t="s">
        <v>178</v>
      </c>
      <c r="L477" t="s">
        <v>501</v>
      </c>
      <c r="M477" t="s">
        <v>679</v>
      </c>
      <c r="N477" t="s">
        <v>42</v>
      </c>
      <c r="O477" t="s">
        <v>196</v>
      </c>
      <c r="P477" t="s">
        <v>144</v>
      </c>
      <c r="Q477">
        <v>9300</v>
      </c>
      <c r="S477">
        <v>12487.999744000001</v>
      </c>
      <c r="T477">
        <v>22507999232</v>
      </c>
      <c r="U477">
        <v>17966999552</v>
      </c>
      <c r="V477">
        <v>-7438000128</v>
      </c>
      <c r="W477">
        <v>397000000</v>
      </c>
      <c r="X477">
        <v>8.6987800590000006</v>
      </c>
      <c r="Y477">
        <v>4.2054719919999997</v>
      </c>
      <c r="Z477">
        <v>36.801024576000003</v>
      </c>
      <c r="AA477">
        <v>6.4410651769999996</v>
      </c>
      <c r="AB477">
        <v>3.6100000140000001</v>
      </c>
      <c r="AC477">
        <v>3.620000004</v>
      </c>
      <c r="AD477">
        <v>3.620000004</v>
      </c>
      <c r="AE477">
        <v>3.4789710619999998</v>
      </c>
      <c r="AF477">
        <v>14878787584</v>
      </c>
      <c r="AG477">
        <v>3.7353256080000001</v>
      </c>
    </row>
    <row r="478" spans="1:33" x14ac:dyDescent="0.25">
      <c r="A478" t="s">
        <v>2317</v>
      </c>
      <c r="B478" t="s">
        <v>2318</v>
      </c>
      <c r="C478" t="s">
        <v>2319</v>
      </c>
      <c r="D478" t="s">
        <v>2320</v>
      </c>
      <c r="E478" t="s">
        <v>2321</v>
      </c>
      <c r="F478">
        <v>20560979</v>
      </c>
      <c r="G478">
        <v>77.319999999999993</v>
      </c>
      <c r="H478">
        <v>1589774896.28</v>
      </c>
      <c r="I478">
        <v>180891</v>
      </c>
      <c r="J478" t="s">
        <v>58</v>
      </c>
      <c r="K478" t="s">
        <v>104</v>
      </c>
      <c r="L478" t="s">
        <v>194</v>
      </c>
      <c r="M478" t="s">
        <v>195</v>
      </c>
      <c r="N478" t="s">
        <v>42</v>
      </c>
      <c r="O478" t="s">
        <v>744</v>
      </c>
      <c r="P478" t="s">
        <v>77</v>
      </c>
      <c r="Q478">
        <v>11300</v>
      </c>
      <c r="S478">
        <v>15081.999872</v>
      </c>
      <c r="T478">
        <v>64035000320</v>
      </c>
      <c r="U478">
        <v>31122999296</v>
      </c>
      <c r="V478">
        <v>-15105000448</v>
      </c>
      <c r="W478">
        <v>2343000064</v>
      </c>
      <c r="X478">
        <v>28.479988098</v>
      </c>
      <c r="Y478">
        <v>6.3742299070000001</v>
      </c>
      <c r="Z478">
        <v>21.007416202999998</v>
      </c>
      <c r="AA478">
        <v>11.587783682</v>
      </c>
      <c r="AB478">
        <v>2.7599209839999999</v>
      </c>
      <c r="AC478">
        <v>2.4737859960000002</v>
      </c>
      <c r="AD478">
        <v>2.7599209839999999</v>
      </c>
      <c r="AE478">
        <v>6.6615469520000001</v>
      </c>
      <c r="AF478">
        <v>176844308480</v>
      </c>
      <c r="AG478">
        <v>0.72426280899999995</v>
      </c>
    </row>
    <row r="479" spans="1:33" x14ac:dyDescent="0.25">
      <c r="A479" t="s">
        <v>3119</v>
      </c>
      <c r="B479" t="s">
        <v>3120</v>
      </c>
      <c r="C479" t="s">
        <v>3121</v>
      </c>
      <c r="D479">
        <v>929042109</v>
      </c>
      <c r="E479">
        <v>2933632</v>
      </c>
      <c r="F479">
        <v>1924653</v>
      </c>
      <c r="G479">
        <v>97.75</v>
      </c>
      <c r="H479">
        <v>188134830.75</v>
      </c>
      <c r="I479">
        <v>18474</v>
      </c>
      <c r="J479" t="s">
        <v>149</v>
      </c>
      <c r="K479" t="s">
        <v>104</v>
      </c>
      <c r="L479" t="s">
        <v>860</v>
      </c>
      <c r="M479" t="s">
        <v>1461</v>
      </c>
      <c r="N479" t="s">
        <v>42</v>
      </c>
      <c r="O479" t="s">
        <v>196</v>
      </c>
      <c r="P479" t="s">
        <v>144</v>
      </c>
      <c r="Q479">
        <v>4089</v>
      </c>
      <c r="S479">
        <v>2519.5230080000001</v>
      </c>
      <c r="T479">
        <v>20859369472</v>
      </c>
      <c r="U479">
        <v>12542059520</v>
      </c>
      <c r="V479">
        <v>5076270080</v>
      </c>
      <c r="W479">
        <v>188994240</v>
      </c>
      <c r="X479">
        <v>36.962665557000001</v>
      </c>
      <c r="Y479">
        <v>3.4415950770000001</v>
      </c>
      <c r="Z479">
        <v>7.6865962970000004</v>
      </c>
      <c r="AA479">
        <v>2.0110799959999999</v>
      </c>
      <c r="AB479">
        <v>2.1033320120000001</v>
      </c>
      <c r="AC479">
        <v>2.1199999740000002</v>
      </c>
      <c r="AD479">
        <v>2.1299999650000001</v>
      </c>
      <c r="AE479">
        <v>3.5004104250000001</v>
      </c>
      <c r="AF479">
        <v>18734997504</v>
      </c>
      <c r="AG479">
        <v>2.578005095</v>
      </c>
    </row>
    <row r="480" spans="1:33" x14ac:dyDescent="0.25">
      <c r="A480" t="s">
        <v>3122</v>
      </c>
      <c r="B480" t="s">
        <v>3123</v>
      </c>
      <c r="C480" t="s">
        <v>3124</v>
      </c>
      <c r="D480">
        <v>929160109</v>
      </c>
      <c r="E480">
        <v>2931205</v>
      </c>
      <c r="F480">
        <v>1443182</v>
      </c>
      <c r="G480">
        <v>125.65</v>
      </c>
      <c r="H480">
        <v>181335818.30000001</v>
      </c>
      <c r="I480">
        <v>16624</v>
      </c>
      <c r="J480" t="s">
        <v>119</v>
      </c>
      <c r="K480" t="s">
        <v>39</v>
      </c>
      <c r="L480" t="s">
        <v>943</v>
      </c>
      <c r="M480" t="s">
        <v>2826</v>
      </c>
      <c r="N480" t="s">
        <v>42</v>
      </c>
      <c r="O480" t="s">
        <v>645</v>
      </c>
      <c r="P480" t="s">
        <v>646</v>
      </c>
      <c r="Q480">
        <v>7186</v>
      </c>
      <c r="S480">
        <v>3576.9780479999999</v>
      </c>
      <c r="T480">
        <v>8358085120</v>
      </c>
      <c r="U480">
        <v>3854115072</v>
      </c>
      <c r="V480">
        <v>655832000</v>
      </c>
      <c r="W480">
        <v>132309000</v>
      </c>
      <c r="X480">
        <v>50.512874603</v>
      </c>
      <c r="Y480">
        <v>3.1328859320000002</v>
      </c>
      <c r="Z480">
        <v>8.3752264729999997</v>
      </c>
      <c r="AA480">
        <v>4.4536981029999998</v>
      </c>
      <c r="AB480">
        <v>2.8700000339999998</v>
      </c>
      <c r="AC480">
        <v>2.7399999639999999</v>
      </c>
      <c r="AD480">
        <v>2.7899999759999998</v>
      </c>
      <c r="AE480">
        <v>3.6911048989999999</v>
      </c>
      <c r="AF480">
        <v>16801954816</v>
      </c>
      <c r="AG480">
        <v>0.55710306499999995</v>
      </c>
    </row>
    <row r="481" spans="1:33" x14ac:dyDescent="0.25">
      <c r="A481" t="s">
        <v>3125</v>
      </c>
      <c r="B481" t="s">
        <v>3126</v>
      </c>
      <c r="C481" t="s">
        <v>3127</v>
      </c>
      <c r="D481">
        <v>931142103</v>
      </c>
      <c r="E481">
        <v>2936921</v>
      </c>
      <c r="F481">
        <v>16587506</v>
      </c>
      <c r="G481">
        <v>70.430000000000007</v>
      </c>
      <c r="H481">
        <v>1168258047.5799999</v>
      </c>
      <c r="I481">
        <v>217600</v>
      </c>
      <c r="J481" t="s">
        <v>243</v>
      </c>
      <c r="K481" t="s">
        <v>128</v>
      </c>
      <c r="L481" t="s">
        <v>293</v>
      </c>
      <c r="M481" t="s">
        <v>1324</v>
      </c>
      <c r="N481" t="s">
        <v>42</v>
      </c>
      <c r="O481" t="s">
        <v>3128</v>
      </c>
      <c r="P481" t="s">
        <v>70</v>
      </c>
      <c r="Q481">
        <v>2300000</v>
      </c>
      <c r="S481">
        <v>484604.00230400002</v>
      </c>
      <c r="T481">
        <v>206856994816</v>
      </c>
      <c r="U481">
        <v>126381998080</v>
      </c>
      <c r="V481">
        <v>59901001728</v>
      </c>
      <c r="W481">
        <v>3093299968</v>
      </c>
      <c r="X481">
        <v>15.141148567</v>
      </c>
      <c r="Y481">
        <v>2.6869270799999998</v>
      </c>
      <c r="Z481">
        <v>18.389459402</v>
      </c>
      <c r="AA481">
        <v>7.0194005519999996</v>
      </c>
      <c r="AB481">
        <v>4.6100001329999998</v>
      </c>
      <c r="AC481">
        <v>4.6000000229999998</v>
      </c>
      <c r="AD481">
        <v>4.6100001329999998</v>
      </c>
      <c r="AE481">
        <v>2.8041279729999999</v>
      </c>
      <c r="AF481">
        <v>217858457600</v>
      </c>
      <c r="AG481">
        <v>2.8255004979999998</v>
      </c>
    </row>
    <row r="482" spans="1:33" x14ac:dyDescent="0.25">
      <c r="A482" t="s">
        <v>1418</v>
      </c>
      <c r="B482" t="s">
        <v>1419</v>
      </c>
      <c r="C482" t="s">
        <v>1420</v>
      </c>
      <c r="D482">
        <v>931427108</v>
      </c>
      <c r="E482" t="s">
        <v>1421</v>
      </c>
      <c r="F482">
        <v>9386860</v>
      </c>
      <c r="G482">
        <v>84.73</v>
      </c>
      <c r="H482">
        <v>795348647.79999995</v>
      </c>
      <c r="I482">
        <v>91786</v>
      </c>
      <c r="J482" t="s">
        <v>243</v>
      </c>
      <c r="K482" t="s">
        <v>128</v>
      </c>
      <c r="L482" t="s">
        <v>293</v>
      </c>
      <c r="M482" t="s">
        <v>562</v>
      </c>
      <c r="N482" t="s">
        <v>42</v>
      </c>
      <c r="O482" t="s">
        <v>339</v>
      </c>
      <c r="P482" t="s">
        <v>53</v>
      </c>
      <c r="Q482">
        <v>240000</v>
      </c>
      <c r="S482">
        <v>117351.00006400001</v>
      </c>
      <c r="T482">
        <v>72688001024</v>
      </c>
      <c r="U482">
        <v>42406998016</v>
      </c>
      <c r="V482">
        <v>4051000064</v>
      </c>
      <c r="W482">
        <v>1082986624</v>
      </c>
      <c r="X482">
        <v>21.222721099000001</v>
      </c>
      <c r="Y482">
        <v>2.9105219839999998</v>
      </c>
      <c r="Z482">
        <v>13.740307141000001</v>
      </c>
      <c r="AA482">
        <v>5.8994841170000001</v>
      </c>
      <c r="AB482">
        <v>3.8499999640000002</v>
      </c>
      <c r="AC482">
        <v>3.8199999920000001</v>
      </c>
      <c r="AD482">
        <v>3.8499999640000002</v>
      </c>
      <c r="AE482">
        <v>3.0709993610000001</v>
      </c>
      <c r="AF482">
        <v>92111527936</v>
      </c>
      <c r="AG482">
        <v>1.7172193849999999</v>
      </c>
    </row>
    <row r="483" spans="1:33" x14ac:dyDescent="0.25">
      <c r="A483" t="s">
        <v>1422</v>
      </c>
      <c r="B483" t="s">
        <v>1423</v>
      </c>
      <c r="C483" t="s">
        <v>1424</v>
      </c>
      <c r="D483">
        <v>254687106</v>
      </c>
      <c r="E483">
        <v>2270726</v>
      </c>
      <c r="F483">
        <v>16115581</v>
      </c>
      <c r="G483">
        <v>99.12</v>
      </c>
      <c r="H483">
        <v>1597376388.72</v>
      </c>
      <c r="I483">
        <v>157745</v>
      </c>
      <c r="J483" t="s">
        <v>292</v>
      </c>
      <c r="K483" t="s">
        <v>178</v>
      </c>
      <c r="L483" t="s">
        <v>501</v>
      </c>
      <c r="M483" t="s">
        <v>679</v>
      </c>
      <c r="N483" t="s">
        <v>42</v>
      </c>
      <c r="O483" t="s">
        <v>1425</v>
      </c>
      <c r="P483" t="s">
        <v>77</v>
      </c>
      <c r="Q483">
        <v>195000</v>
      </c>
      <c r="S483">
        <v>55632</v>
      </c>
      <c r="T483">
        <v>92032999424</v>
      </c>
      <c r="U483">
        <v>44709998592</v>
      </c>
      <c r="V483">
        <v>8505999872</v>
      </c>
      <c r="W483">
        <v>1600000000</v>
      </c>
      <c r="X483">
        <v>17.983961104999999</v>
      </c>
      <c r="Y483">
        <v>3.7574200630000001</v>
      </c>
      <c r="Z483">
        <v>21.394236858999999</v>
      </c>
      <c r="AA483">
        <v>10.421996194</v>
      </c>
      <c r="AB483">
        <v>5.75</v>
      </c>
      <c r="AC483">
        <v>5.7300000190000002</v>
      </c>
      <c r="AD483">
        <v>5.75</v>
      </c>
      <c r="AE483">
        <v>3.6655959</v>
      </c>
      <c r="AF483">
        <v>156758900736</v>
      </c>
      <c r="AG483">
        <v>1.432606858</v>
      </c>
    </row>
    <row r="484" spans="1:33" x14ac:dyDescent="0.25">
      <c r="A484" t="s">
        <v>1426</v>
      </c>
      <c r="B484" t="s">
        <v>1427</v>
      </c>
      <c r="C484" t="s">
        <v>1428</v>
      </c>
      <c r="D484" t="s">
        <v>1429</v>
      </c>
      <c r="E484">
        <v>2937667</v>
      </c>
      <c r="F484">
        <v>4484403</v>
      </c>
      <c r="G484">
        <v>69.52</v>
      </c>
      <c r="H484">
        <v>311755696.56</v>
      </c>
      <c r="I484">
        <v>30728</v>
      </c>
      <c r="J484" t="s">
        <v>38</v>
      </c>
      <c r="K484" t="s">
        <v>39</v>
      </c>
      <c r="L484" t="s">
        <v>1430</v>
      </c>
      <c r="M484" t="s">
        <v>1431</v>
      </c>
      <c r="N484" t="s">
        <v>42</v>
      </c>
      <c r="O484" t="s">
        <v>318</v>
      </c>
      <c r="P484" t="s">
        <v>271</v>
      </c>
      <c r="Q484">
        <v>40600</v>
      </c>
      <c r="S484">
        <v>13395.000064</v>
      </c>
      <c r="T484">
        <v>20756000768</v>
      </c>
      <c r="U484">
        <v>15372999680</v>
      </c>
      <c r="V484">
        <v>-1484999936</v>
      </c>
      <c r="W484">
        <v>441997504</v>
      </c>
      <c r="X484">
        <v>21.986055373999999</v>
      </c>
      <c r="Y484">
        <v>4.9105901709999999</v>
      </c>
      <c r="Z484">
        <v>21.144044052999998</v>
      </c>
      <c r="AA484">
        <v>5.4424412389999999</v>
      </c>
      <c r="AB484">
        <v>2.5199999800000001</v>
      </c>
      <c r="AC484">
        <v>2.5099999899999998</v>
      </c>
      <c r="AD484">
        <v>2.5199999800000001</v>
      </c>
      <c r="AE484">
        <v>5.7338429340000001</v>
      </c>
      <c r="AF484">
        <v>31015356416</v>
      </c>
      <c r="AG484">
        <v>2.3230725799999998</v>
      </c>
    </row>
    <row r="485" spans="1:33" x14ac:dyDescent="0.25">
      <c r="A485" t="s">
        <v>3129</v>
      </c>
      <c r="B485" t="s">
        <v>3130</v>
      </c>
      <c r="C485" t="s">
        <v>3131</v>
      </c>
      <c r="D485">
        <v>941848103</v>
      </c>
      <c r="E485">
        <v>2937689</v>
      </c>
      <c r="F485">
        <v>877547</v>
      </c>
      <c r="G485">
        <v>134.57</v>
      </c>
      <c r="H485">
        <v>118091499.79000001</v>
      </c>
      <c r="I485">
        <v>10843</v>
      </c>
      <c r="J485" t="s">
        <v>48</v>
      </c>
      <c r="K485" t="s">
        <v>39</v>
      </c>
      <c r="L485" t="s">
        <v>113</v>
      </c>
      <c r="M485" t="s">
        <v>2937</v>
      </c>
      <c r="N485" t="s">
        <v>42</v>
      </c>
      <c r="O485" t="s">
        <v>3132</v>
      </c>
      <c r="P485" t="s">
        <v>222</v>
      </c>
      <c r="Q485">
        <v>6600</v>
      </c>
      <c r="S485">
        <v>2125.2460160000001</v>
      </c>
      <c r="T485">
        <v>4576781824</v>
      </c>
      <c r="U485">
        <v>2317641984</v>
      </c>
      <c r="V485">
        <v>1681074944</v>
      </c>
      <c r="W485">
        <v>80561000</v>
      </c>
      <c r="X485">
        <v>23.105026245000001</v>
      </c>
      <c r="Y485">
        <v>5.2772312159999997</v>
      </c>
      <c r="Z485">
        <v>23.567398645000001</v>
      </c>
      <c r="AA485">
        <v>11.454990260000001</v>
      </c>
      <c r="AB485">
        <v>6.1499999760000001</v>
      </c>
      <c r="AC485">
        <v>6.080000042</v>
      </c>
      <c r="AD485">
        <v>6.1499999760000001</v>
      </c>
      <c r="AE485">
        <v>4.7987705949999997</v>
      </c>
      <c r="AF485">
        <v>10821601280</v>
      </c>
      <c r="AG485">
        <v>0</v>
      </c>
    </row>
    <row r="486" spans="1:33" x14ac:dyDescent="0.25">
      <c r="A486" t="s">
        <v>1436</v>
      </c>
      <c r="B486" t="s">
        <v>1437</v>
      </c>
      <c r="C486" t="s">
        <v>1438</v>
      </c>
      <c r="D486" t="s">
        <v>1439</v>
      </c>
      <c r="E486" t="s">
        <v>1440</v>
      </c>
      <c r="F486">
        <v>3430525</v>
      </c>
      <c r="G486">
        <v>56.01</v>
      </c>
      <c r="H486">
        <v>192143705.25</v>
      </c>
      <c r="I486">
        <v>17677</v>
      </c>
      <c r="J486" t="s">
        <v>163</v>
      </c>
      <c r="K486" t="s">
        <v>163</v>
      </c>
      <c r="L486" t="s">
        <v>164</v>
      </c>
      <c r="M486" t="s">
        <v>165</v>
      </c>
      <c r="N486" t="s">
        <v>42</v>
      </c>
      <c r="O486" t="s">
        <v>761</v>
      </c>
      <c r="P486" t="s">
        <v>167</v>
      </c>
      <c r="Q486">
        <v>8211</v>
      </c>
      <c r="S486">
        <v>7357.600128</v>
      </c>
      <c r="T486">
        <v>29443500032</v>
      </c>
      <c r="U486">
        <v>20521598976</v>
      </c>
      <c r="V486">
        <v>5845300224</v>
      </c>
      <c r="W486">
        <v>315617312</v>
      </c>
      <c r="X486">
        <v>20.734056471999999</v>
      </c>
      <c r="Y486">
        <v>2.078125</v>
      </c>
      <c r="Z486">
        <v>10.545961053999999</v>
      </c>
      <c r="AA486">
        <v>3.174199647</v>
      </c>
      <c r="AB486">
        <v>2.9300000069999999</v>
      </c>
      <c r="AC486">
        <v>2.9100000260000001</v>
      </c>
      <c r="AD486">
        <v>2.9300000069999999</v>
      </c>
      <c r="AE486">
        <v>1.9881600180000001</v>
      </c>
      <c r="AF486">
        <v>17614602240</v>
      </c>
      <c r="AG486">
        <v>3.4725943240000001</v>
      </c>
    </row>
    <row r="487" spans="1:33" x14ac:dyDescent="0.25">
      <c r="A487" t="s">
        <v>2348</v>
      </c>
      <c r="B487" t="s">
        <v>2349</v>
      </c>
      <c r="C487" t="s">
        <v>2350</v>
      </c>
      <c r="D487">
        <v>949746101</v>
      </c>
      <c r="E487">
        <v>2649100</v>
      </c>
      <c r="F487">
        <v>49566271</v>
      </c>
      <c r="G487">
        <v>52.92</v>
      </c>
      <c r="H487">
        <v>2623047061.3200002</v>
      </c>
      <c r="I487">
        <v>265780</v>
      </c>
      <c r="J487" t="s">
        <v>103</v>
      </c>
      <c r="K487" t="s">
        <v>104</v>
      </c>
      <c r="L487" t="s">
        <v>256</v>
      </c>
      <c r="M487" t="s">
        <v>507</v>
      </c>
      <c r="N487" t="s">
        <v>42</v>
      </c>
      <c r="O487" t="s">
        <v>725</v>
      </c>
      <c r="P487" t="s">
        <v>77</v>
      </c>
      <c r="Q487">
        <v>268800</v>
      </c>
      <c r="S487">
        <v>93578.997759999998</v>
      </c>
      <c r="T487">
        <v>1942123970560</v>
      </c>
      <c r="U487">
        <v>1738165977088</v>
      </c>
      <c r="V487">
        <v>145973002240</v>
      </c>
      <c r="W487">
        <v>5023889408</v>
      </c>
      <c r="X487">
        <v>11.984021186</v>
      </c>
      <c r="Y487">
        <v>1.4389669890000001</v>
      </c>
      <c r="Z487">
        <v>11.874158839</v>
      </c>
      <c r="AA487">
        <v>1.1211383610000001</v>
      </c>
      <c r="AB487">
        <v>4.0799999229999999</v>
      </c>
      <c r="AC487">
        <v>4.0499999520000003</v>
      </c>
      <c r="AD487">
        <v>4.0799999229999999</v>
      </c>
      <c r="AE487">
        <v>1.501760685</v>
      </c>
      <c r="AF487">
        <v>270551465984</v>
      </c>
      <c r="AG487">
        <v>2.8628118630000001</v>
      </c>
    </row>
    <row r="488" spans="1:33" x14ac:dyDescent="0.25">
      <c r="A488" t="s">
        <v>2351</v>
      </c>
      <c r="B488" t="s">
        <v>2352</v>
      </c>
      <c r="C488" t="s">
        <v>2353</v>
      </c>
      <c r="D488" t="s">
        <v>2354</v>
      </c>
      <c r="E488" t="s">
        <v>2355</v>
      </c>
      <c r="F488">
        <v>3880865</v>
      </c>
      <c r="G488">
        <v>62.78</v>
      </c>
      <c r="H488">
        <v>243640704.69999999</v>
      </c>
      <c r="I488">
        <v>22759</v>
      </c>
      <c r="J488" t="s">
        <v>149</v>
      </c>
      <c r="K488" t="s">
        <v>104</v>
      </c>
      <c r="L488" t="s">
        <v>860</v>
      </c>
      <c r="M488" t="s">
        <v>1895</v>
      </c>
      <c r="N488" t="s">
        <v>42</v>
      </c>
      <c r="O488" t="s">
        <v>2356</v>
      </c>
      <c r="P488" t="s">
        <v>190</v>
      </c>
      <c r="Q488">
        <v>476</v>
      </c>
      <c r="S488">
        <v>4232.3240960000003</v>
      </c>
      <c r="T488">
        <v>29856339968</v>
      </c>
      <c r="U488">
        <v>14198571008</v>
      </c>
      <c r="V488">
        <v>12004742144</v>
      </c>
      <c r="W488">
        <v>362424768</v>
      </c>
      <c r="X488">
        <v>44.007514952999998</v>
      </c>
      <c r="Y488">
        <v>1.897528052</v>
      </c>
      <c r="Z488">
        <v>5.9869973730000003</v>
      </c>
      <c r="AA488">
        <v>2.8345686830000001</v>
      </c>
      <c r="AB488">
        <v>2.2800000009999999</v>
      </c>
      <c r="AC488">
        <v>2.2600000200000001</v>
      </c>
      <c r="AD488">
        <v>2.2800000009999999</v>
      </c>
      <c r="AE488">
        <v>1.6858970559999999</v>
      </c>
      <c r="AF488">
        <v>22817742848</v>
      </c>
      <c r="AG488">
        <v>5.4237019699999998</v>
      </c>
    </row>
    <row r="489" spans="1:33" x14ac:dyDescent="0.25">
      <c r="A489" t="s">
        <v>2361</v>
      </c>
      <c r="B489" t="s">
        <v>2362</v>
      </c>
      <c r="C489" t="s">
        <v>2363</v>
      </c>
      <c r="D489">
        <v>958102105</v>
      </c>
      <c r="E489">
        <v>2954699</v>
      </c>
      <c r="F489">
        <v>3060651</v>
      </c>
      <c r="G489">
        <v>63.66</v>
      </c>
      <c r="H489">
        <v>194841042.66</v>
      </c>
      <c r="I489">
        <v>18173</v>
      </c>
      <c r="J489" t="s">
        <v>58</v>
      </c>
      <c r="K489" t="s">
        <v>59</v>
      </c>
      <c r="L489" t="s">
        <v>60</v>
      </c>
      <c r="M489" t="s">
        <v>395</v>
      </c>
      <c r="N489" t="s">
        <v>42</v>
      </c>
      <c r="O489" t="s">
        <v>538</v>
      </c>
      <c r="P489" t="s">
        <v>77</v>
      </c>
      <c r="Q489">
        <v>72878</v>
      </c>
      <c r="S489">
        <v>14348</v>
      </c>
      <c r="T489">
        <v>29009999872</v>
      </c>
      <c r="U489">
        <v>18235000832</v>
      </c>
      <c r="V489">
        <v>-3983000064</v>
      </c>
      <c r="W489">
        <v>285000000</v>
      </c>
      <c r="X489">
        <v>12.33404541</v>
      </c>
      <c r="Y489">
        <v>1.4567949769999999</v>
      </c>
      <c r="Z489">
        <v>-3.8983639669999999</v>
      </c>
      <c r="AA489">
        <v>-1.770910998</v>
      </c>
      <c r="AB489">
        <v>-1.2199999690000001</v>
      </c>
      <c r="AC489">
        <v>-1.2299999589999999</v>
      </c>
      <c r="AD489">
        <v>-1.2199999690000001</v>
      </c>
      <c r="AE489">
        <v>1.6838143480000001</v>
      </c>
      <c r="AF489">
        <v>17922052096</v>
      </c>
      <c r="AG489">
        <v>3.1416902360000001</v>
      </c>
    </row>
    <row r="490" spans="1:33" x14ac:dyDescent="0.25">
      <c r="A490" t="s">
        <v>1447</v>
      </c>
      <c r="B490" t="s">
        <v>1448</v>
      </c>
      <c r="C490" t="s">
        <v>1449</v>
      </c>
      <c r="D490">
        <v>959802109</v>
      </c>
      <c r="E490" t="s">
        <v>1450</v>
      </c>
      <c r="F490">
        <v>5411242</v>
      </c>
      <c r="G490">
        <v>21.03</v>
      </c>
      <c r="H490">
        <v>113798419.26000001</v>
      </c>
      <c r="I490">
        <v>10196</v>
      </c>
      <c r="J490" t="s">
        <v>58</v>
      </c>
      <c r="K490" t="s">
        <v>49</v>
      </c>
      <c r="L490" t="s">
        <v>285</v>
      </c>
      <c r="M490" t="s">
        <v>286</v>
      </c>
      <c r="N490" t="s">
        <v>42</v>
      </c>
      <c r="O490" t="s">
        <v>1451</v>
      </c>
      <c r="P490" t="s">
        <v>325</v>
      </c>
      <c r="Q490">
        <v>10000</v>
      </c>
      <c r="S490">
        <v>5431.1998720000001</v>
      </c>
      <c r="T490">
        <v>9518699520</v>
      </c>
      <c r="U490">
        <v>8131100160</v>
      </c>
      <c r="V490">
        <v>-2468100096</v>
      </c>
      <c r="W490">
        <v>485200000</v>
      </c>
      <c r="X490">
        <v>11.44375801</v>
      </c>
      <c r="Y490">
        <v>7.0713992110000001</v>
      </c>
      <c r="Z490">
        <v>60.004387889</v>
      </c>
      <c r="AA490">
        <v>8.4873751049999999</v>
      </c>
      <c r="AB490">
        <v>1.659999966</v>
      </c>
      <c r="AC490">
        <v>1.6499999759999999</v>
      </c>
      <c r="AD490">
        <v>1.659999966</v>
      </c>
      <c r="AE490">
        <v>7.3535274309999998</v>
      </c>
      <c r="AF490">
        <v>10080139264</v>
      </c>
      <c r="AG490">
        <v>3.0194958139999999</v>
      </c>
    </row>
    <row r="491" spans="1:33" x14ac:dyDescent="0.25">
      <c r="A491" t="s">
        <v>1452</v>
      </c>
      <c r="B491" t="s">
        <v>1453</v>
      </c>
      <c r="C491" t="s">
        <v>1454</v>
      </c>
      <c r="D491" t="s">
        <v>1455</v>
      </c>
      <c r="E491" t="s">
        <v>1456</v>
      </c>
      <c r="F491">
        <v>2743945</v>
      </c>
      <c r="G491">
        <v>51.2</v>
      </c>
      <c r="H491">
        <v>140489984</v>
      </c>
      <c r="I491">
        <v>12856</v>
      </c>
      <c r="J491" t="s">
        <v>119</v>
      </c>
      <c r="K491" t="s">
        <v>39</v>
      </c>
      <c r="L491" t="s">
        <v>322</v>
      </c>
      <c r="M491" t="s">
        <v>353</v>
      </c>
      <c r="N491" t="s">
        <v>42</v>
      </c>
      <c r="O491" t="s">
        <v>1457</v>
      </c>
      <c r="P491" t="s">
        <v>108</v>
      </c>
      <c r="Q491">
        <v>39000</v>
      </c>
      <c r="S491">
        <v>14585.499904</v>
      </c>
      <c r="T491">
        <v>23038199808</v>
      </c>
      <c r="U491">
        <v>13208200192</v>
      </c>
      <c r="V491">
        <v>2351399936</v>
      </c>
      <c r="W491">
        <v>251000000</v>
      </c>
      <c r="X491">
        <v>32.909164427999997</v>
      </c>
      <c r="Y491">
        <v>1.0664520260000001</v>
      </c>
      <c r="Z491">
        <v>-3.7070989920000001</v>
      </c>
      <c r="AA491">
        <v>-1.637244755</v>
      </c>
      <c r="AB491">
        <v>-1.2824540129999999</v>
      </c>
      <c r="AC491">
        <v>-1.5499999820000001</v>
      </c>
      <c r="AD491">
        <v>-1.539999991</v>
      </c>
      <c r="AE491">
        <v>1.320944049</v>
      </c>
      <c r="AF491">
        <v>12703234048</v>
      </c>
      <c r="AG491">
        <v>2.9296874559999999</v>
      </c>
    </row>
    <row r="492" spans="1:33" x14ac:dyDescent="0.25">
      <c r="A492" t="s">
        <v>1458</v>
      </c>
      <c r="B492" t="s">
        <v>1459</v>
      </c>
      <c r="C492" t="s">
        <v>1460</v>
      </c>
      <c r="D492">
        <v>962166104</v>
      </c>
      <c r="E492">
        <v>2958936</v>
      </c>
      <c r="F492">
        <v>8120549</v>
      </c>
      <c r="G492">
        <v>30.83</v>
      </c>
      <c r="H492">
        <v>250356525.66999999</v>
      </c>
      <c r="I492">
        <v>23062</v>
      </c>
      <c r="J492" t="s">
        <v>149</v>
      </c>
      <c r="K492" t="s">
        <v>104</v>
      </c>
      <c r="L492" t="s">
        <v>860</v>
      </c>
      <c r="M492" t="s">
        <v>1461</v>
      </c>
      <c r="N492" t="s">
        <v>42</v>
      </c>
      <c r="O492" t="s">
        <v>1462</v>
      </c>
      <c r="P492" t="s">
        <v>131</v>
      </c>
      <c r="Q492">
        <v>12600</v>
      </c>
      <c r="S492">
        <v>6933.0000639999998</v>
      </c>
      <c r="T492">
        <v>20945999872</v>
      </c>
      <c r="U492">
        <v>11756000256</v>
      </c>
      <c r="V492">
        <v>9150000128</v>
      </c>
      <c r="W492">
        <v>747932544</v>
      </c>
      <c r="X492">
        <v>32.335830688000001</v>
      </c>
      <c r="Y492">
        <v>2.9053130139999999</v>
      </c>
      <c r="Z492">
        <v>7.66929982</v>
      </c>
      <c r="AA492">
        <v>3.0385595319999998</v>
      </c>
      <c r="AB492">
        <v>0.59999999400000004</v>
      </c>
      <c r="AC492">
        <v>0.73000000399999998</v>
      </c>
      <c r="AD492">
        <v>0.73000000399999998</v>
      </c>
      <c r="AE492">
        <v>2.5091142020000001</v>
      </c>
      <c r="AF492">
        <v>23129964544</v>
      </c>
      <c r="AG492">
        <v>4.0220564789999997</v>
      </c>
    </row>
    <row r="493" spans="1:33" x14ac:dyDescent="0.25">
      <c r="A493" t="s">
        <v>1469</v>
      </c>
      <c r="B493" t="s">
        <v>1470</v>
      </c>
      <c r="C493" t="s">
        <v>1471</v>
      </c>
      <c r="D493">
        <v>963320106</v>
      </c>
      <c r="E493">
        <v>2960384</v>
      </c>
      <c r="F493">
        <v>834102</v>
      </c>
      <c r="G493">
        <v>162.44</v>
      </c>
      <c r="H493">
        <v>135491528.88</v>
      </c>
      <c r="I493">
        <v>12200</v>
      </c>
      <c r="J493" t="s">
        <v>292</v>
      </c>
      <c r="K493" t="s">
        <v>128</v>
      </c>
      <c r="L493" t="s">
        <v>1472</v>
      </c>
      <c r="M493" t="s">
        <v>1473</v>
      </c>
      <c r="N493" t="s">
        <v>42</v>
      </c>
      <c r="O493" t="s">
        <v>1474</v>
      </c>
      <c r="P493" t="s">
        <v>488</v>
      </c>
      <c r="Q493">
        <v>97000</v>
      </c>
      <c r="S493">
        <v>20622.000128</v>
      </c>
      <c r="T493">
        <v>20189999104</v>
      </c>
      <c r="U493">
        <v>14222999552</v>
      </c>
      <c r="V493">
        <v>-645000000</v>
      </c>
      <c r="W493">
        <v>75000000</v>
      </c>
      <c r="X493">
        <v>12.829277038000001</v>
      </c>
      <c r="Y493">
        <v>2.5245289799999999</v>
      </c>
      <c r="Z493">
        <v>17.999391328000002</v>
      </c>
      <c r="AA493">
        <v>4.460854587</v>
      </c>
      <c r="AB493">
        <v>11.589999914</v>
      </c>
      <c r="AC493">
        <v>11.449999928</v>
      </c>
      <c r="AD493">
        <v>11.589999914</v>
      </c>
      <c r="AE493">
        <v>2.43465227</v>
      </c>
      <c r="AF493">
        <v>12536297472</v>
      </c>
      <c r="AG493">
        <v>2.339325224</v>
      </c>
    </row>
    <row r="494" spans="1:33" x14ac:dyDescent="0.25">
      <c r="A494" t="s">
        <v>2369</v>
      </c>
      <c r="B494" t="s">
        <v>2370</v>
      </c>
      <c r="C494" t="s">
        <v>2371</v>
      </c>
      <c r="D494">
        <v>966837106</v>
      </c>
      <c r="E494">
        <v>2963899</v>
      </c>
      <c r="F494">
        <v>3505669</v>
      </c>
      <c r="G494">
        <v>30.39</v>
      </c>
      <c r="H494">
        <v>106537280.91</v>
      </c>
      <c r="I494">
        <v>9676</v>
      </c>
      <c r="J494" t="s">
        <v>243</v>
      </c>
      <c r="K494" t="s">
        <v>49</v>
      </c>
      <c r="L494" t="s">
        <v>422</v>
      </c>
      <c r="M494" t="s">
        <v>921</v>
      </c>
      <c r="N494" t="s">
        <v>42</v>
      </c>
      <c r="O494" t="s">
        <v>810</v>
      </c>
      <c r="P494" t="s">
        <v>271</v>
      </c>
      <c r="Q494">
        <v>87000</v>
      </c>
      <c r="S494">
        <v>15725.000192</v>
      </c>
      <c r="T494">
        <v>6341000192</v>
      </c>
      <c r="U494">
        <v>3116999936</v>
      </c>
      <c r="V494">
        <v>2440000000</v>
      </c>
      <c r="W494">
        <v>318300000</v>
      </c>
      <c r="X494">
        <v>18.487457275000001</v>
      </c>
      <c r="Y494">
        <v>2.9922299379999999</v>
      </c>
      <c r="Z494">
        <v>14.500214632</v>
      </c>
      <c r="AA494">
        <v>8.3926499559999996</v>
      </c>
      <c r="AB494">
        <v>1.560000002</v>
      </c>
      <c r="AC494">
        <v>1.5500000110000001</v>
      </c>
      <c r="AD494">
        <v>1.560000002</v>
      </c>
      <c r="AE494">
        <v>3.0003527029999999</v>
      </c>
      <c r="AF494">
        <v>9810079744</v>
      </c>
      <c r="AG494">
        <v>1.7769004020000001</v>
      </c>
    </row>
    <row r="495" spans="1:33" x14ac:dyDescent="0.25">
      <c r="A495" t="s">
        <v>1480</v>
      </c>
      <c r="B495" t="s">
        <v>1481</v>
      </c>
      <c r="C495" t="s">
        <v>1482</v>
      </c>
      <c r="D495">
        <v>969457100</v>
      </c>
      <c r="E495">
        <v>2967181</v>
      </c>
      <c r="F495">
        <v>7394477</v>
      </c>
      <c r="G495">
        <v>30.7</v>
      </c>
      <c r="H495">
        <v>227010443.90000001</v>
      </c>
      <c r="I495">
        <v>23050</v>
      </c>
      <c r="J495" t="s">
        <v>315</v>
      </c>
      <c r="K495" t="s">
        <v>315</v>
      </c>
      <c r="L495" t="s">
        <v>1119</v>
      </c>
      <c r="M495" t="s">
        <v>1119</v>
      </c>
      <c r="N495" t="s">
        <v>42</v>
      </c>
      <c r="O495" t="s">
        <v>1120</v>
      </c>
      <c r="P495" t="s">
        <v>592</v>
      </c>
      <c r="Q495">
        <v>6578</v>
      </c>
      <c r="S495">
        <v>7306.9999360000002</v>
      </c>
      <c r="T495">
        <v>47288000512</v>
      </c>
      <c r="U495">
        <v>33063999488</v>
      </c>
      <c r="V495">
        <v>-4892000256</v>
      </c>
      <c r="W495">
        <v>750000000</v>
      </c>
      <c r="X495">
        <v>27.374372481999998</v>
      </c>
      <c r="Y495">
        <v>3.41723299</v>
      </c>
      <c r="Z495">
        <v>-18.126888122</v>
      </c>
      <c r="AA495">
        <v>-2.2628355029999998</v>
      </c>
      <c r="AB495">
        <v>-1.490000024</v>
      </c>
      <c r="AC495">
        <v>-1.490000024</v>
      </c>
      <c r="AD495">
        <v>-1.490000024</v>
      </c>
      <c r="AE495">
        <v>4.7376544239999996</v>
      </c>
      <c r="AF495">
        <v>22847981568</v>
      </c>
      <c r="AG495">
        <v>6.9055371570000004</v>
      </c>
    </row>
    <row r="496" spans="1:33" x14ac:dyDescent="0.25">
      <c r="A496" t="s">
        <v>3133</v>
      </c>
      <c r="B496" t="s">
        <v>3134</v>
      </c>
      <c r="C496" t="s">
        <v>3135</v>
      </c>
      <c r="E496" t="s">
        <v>3136</v>
      </c>
      <c r="F496">
        <v>1414452</v>
      </c>
      <c r="G496">
        <v>124.37</v>
      </c>
      <c r="H496">
        <v>175915395.24000001</v>
      </c>
      <c r="I496">
        <v>17007</v>
      </c>
      <c r="J496" t="s">
        <v>103</v>
      </c>
      <c r="K496" t="s">
        <v>104</v>
      </c>
      <c r="L496" t="s">
        <v>105</v>
      </c>
      <c r="M496" t="s">
        <v>233</v>
      </c>
      <c r="N496" t="s">
        <v>234</v>
      </c>
      <c r="O496" t="s">
        <v>235</v>
      </c>
      <c r="Q496">
        <v>23700</v>
      </c>
      <c r="S496">
        <v>6933.9997439999997</v>
      </c>
      <c r="T496">
        <v>31800999936</v>
      </c>
      <c r="U496">
        <v>20846999552</v>
      </c>
      <c r="V496">
        <v>-4304999936</v>
      </c>
      <c r="W496">
        <v>137229328</v>
      </c>
      <c r="X496">
        <v>21.199045180999999</v>
      </c>
      <c r="Y496">
        <v>2.3514890670000002</v>
      </c>
      <c r="Z496">
        <v>3.860182521</v>
      </c>
      <c r="AA496">
        <v>1.02390454</v>
      </c>
      <c r="AB496">
        <v>1.7000008280000001</v>
      </c>
      <c r="AC496">
        <v>1.6800008470000001</v>
      </c>
      <c r="AD496">
        <v>1.7000008280000001</v>
      </c>
      <c r="AE496">
        <v>1.5851409809999999</v>
      </c>
      <c r="AF496">
        <v>16497770496</v>
      </c>
      <c r="AG496">
        <v>3.795127232</v>
      </c>
    </row>
    <row r="497" spans="1:33" x14ac:dyDescent="0.25">
      <c r="A497" t="s">
        <v>1492</v>
      </c>
      <c r="B497" t="s">
        <v>1493</v>
      </c>
      <c r="C497" t="s">
        <v>1494</v>
      </c>
      <c r="D497">
        <v>384802104</v>
      </c>
      <c r="E497">
        <v>2380863</v>
      </c>
      <c r="F497">
        <v>613270</v>
      </c>
      <c r="G497">
        <v>230.57</v>
      </c>
      <c r="H497">
        <v>141401663.90000001</v>
      </c>
      <c r="I497">
        <v>13734</v>
      </c>
      <c r="J497" t="s">
        <v>38</v>
      </c>
      <c r="K497" t="s">
        <v>128</v>
      </c>
      <c r="L497" t="s">
        <v>834</v>
      </c>
      <c r="M497" t="s">
        <v>834</v>
      </c>
      <c r="N497" t="s">
        <v>42</v>
      </c>
      <c r="O497" t="s">
        <v>1495</v>
      </c>
      <c r="P497" t="s">
        <v>53</v>
      </c>
      <c r="Q497">
        <v>25800</v>
      </c>
      <c r="S497">
        <v>10144.751872000001</v>
      </c>
      <c r="T497">
        <v>5885509120</v>
      </c>
      <c r="U497">
        <v>3724473088</v>
      </c>
      <c r="V497">
        <v>1028115008</v>
      </c>
      <c r="W497">
        <v>59569552</v>
      </c>
      <c r="X497">
        <v>18.801267623000001</v>
      </c>
      <c r="Y497">
        <v>6.1132731429999998</v>
      </c>
      <c r="Z497">
        <v>31.357839390999999</v>
      </c>
      <c r="AA497">
        <v>11.810723134</v>
      </c>
      <c r="AB497">
        <v>11.199999808999999</v>
      </c>
      <c r="AC497">
        <v>11.119999885</v>
      </c>
      <c r="AD497">
        <v>11.199999808999999</v>
      </c>
      <c r="AE497">
        <v>6.7238777379999997</v>
      </c>
      <c r="AF497">
        <v>14154321920</v>
      </c>
      <c r="AG497">
        <v>2.073123051</v>
      </c>
    </row>
    <row r="498" spans="1:33" x14ac:dyDescent="0.25">
      <c r="A498" t="s">
        <v>1496</v>
      </c>
      <c r="B498" t="s">
        <v>1497</v>
      </c>
      <c r="C498" t="s">
        <v>1498</v>
      </c>
      <c r="D498" t="s">
        <v>1499</v>
      </c>
      <c r="E498" t="s">
        <v>1500</v>
      </c>
      <c r="F498">
        <v>1215032</v>
      </c>
      <c r="G498">
        <v>71.989999999999995</v>
      </c>
      <c r="H498">
        <v>87470153.680000007</v>
      </c>
      <c r="I498">
        <v>7758</v>
      </c>
      <c r="J498" t="s">
        <v>292</v>
      </c>
      <c r="K498" t="s">
        <v>128</v>
      </c>
      <c r="L498" t="s">
        <v>984</v>
      </c>
      <c r="M498" t="s">
        <v>985</v>
      </c>
      <c r="N498" t="s">
        <v>42</v>
      </c>
      <c r="O498" t="s">
        <v>1501</v>
      </c>
      <c r="P498" t="s">
        <v>288</v>
      </c>
      <c r="Q498">
        <v>37700</v>
      </c>
      <c r="S498">
        <v>5590.0001279999997</v>
      </c>
      <c r="T498">
        <v>9742999552</v>
      </c>
      <c r="U498">
        <v>8945999872</v>
      </c>
      <c r="V498">
        <v>-1860000000</v>
      </c>
      <c r="W498">
        <v>107682888</v>
      </c>
      <c r="X498">
        <v>13.768989562</v>
      </c>
      <c r="Y498">
        <v>9.2643432610000005</v>
      </c>
      <c r="Z498">
        <v>65.008291873000005</v>
      </c>
      <c r="AA498">
        <v>6.0462726919999996</v>
      </c>
      <c r="AB498">
        <v>5.2599999899999998</v>
      </c>
      <c r="AC498">
        <v>5.2199999689999999</v>
      </c>
      <c r="AD498">
        <v>5.2599999899999998</v>
      </c>
      <c r="AE498">
        <v>9.7756501599999996</v>
      </c>
      <c r="AF498">
        <v>7869842944</v>
      </c>
      <c r="AG498">
        <v>2.667037149</v>
      </c>
    </row>
    <row r="499" spans="1:33" x14ac:dyDescent="0.25">
      <c r="A499" t="s">
        <v>3137</v>
      </c>
      <c r="B499" t="s">
        <v>3138</v>
      </c>
      <c r="C499" t="s">
        <v>3139</v>
      </c>
      <c r="D499">
        <v>983134107</v>
      </c>
      <c r="E499">
        <v>2963811</v>
      </c>
      <c r="F499">
        <v>880247</v>
      </c>
      <c r="G499">
        <v>101.99</v>
      </c>
      <c r="H499">
        <v>89776391.530000001</v>
      </c>
      <c r="I499">
        <v>10376</v>
      </c>
      <c r="J499" t="s">
        <v>292</v>
      </c>
      <c r="K499" t="s">
        <v>128</v>
      </c>
      <c r="L499" t="s">
        <v>984</v>
      </c>
      <c r="M499" t="s">
        <v>2022</v>
      </c>
      <c r="N499" t="s">
        <v>42</v>
      </c>
      <c r="O499" t="s">
        <v>1282</v>
      </c>
      <c r="P499" t="s">
        <v>1283</v>
      </c>
      <c r="Q499">
        <v>20800</v>
      </c>
      <c r="S499">
        <v>4112.7660159999996</v>
      </c>
      <c r="T499">
        <v>10925943808</v>
      </c>
      <c r="U499">
        <v>10990375936</v>
      </c>
      <c r="V499">
        <v>-248182000</v>
      </c>
      <c r="W499">
        <v>101740912</v>
      </c>
      <c r="X499">
        <v>22.062250136999999</v>
      </c>
      <c r="AA499">
        <v>2.0605029190000002</v>
      </c>
      <c r="AB499">
        <v>2.1200000189999999</v>
      </c>
      <c r="AC499">
        <v>2.1200000189999999</v>
      </c>
      <c r="AD499">
        <v>2.1200000189999999</v>
      </c>
      <c r="AF499">
        <v>10087611392</v>
      </c>
      <c r="AG499">
        <v>1.9609766070000001</v>
      </c>
    </row>
    <row r="500" spans="1:33" x14ac:dyDescent="0.25">
      <c r="A500" t="s">
        <v>1502</v>
      </c>
      <c r="B500" t="s">
        <v>1503</v>
      </c>
      <c r="C500" t="s">
        <v>1504</v>
      </c>
      <c r="D500" t="s">
        <v>1505</v>
      </c>
      <c r="E500">
        <v>2614807</v>
      </c>
      <c r="F500">
        <v>5520431</v>
      </c>
      <c r="G500">
        <v>39.01</v>
      </c>
      <c r="H500">
        <v>215352013.31</v>
      </c>
      <c r="I500">
        <v>19815</v>
      </c>
      <c r="J500" t="s">
        <v>163</v>
      </c>
      <c r="K500" t="s">
        <v>163</v>
      </c>
      <c r="L500" t="s">
        <v>164</v>
      </c>
      <c r="M500" t="s">
        <v>165</v>
      </c>
      <c r="N500" t="s">
        <v>42</v>
      </c>
      <c r="O500" t="s">
        <v>203</v>
      </c>
      <c r="P500" t="s">
        <v>44</v>
      </c>
      <c r="Q500">
        <v>11601</v>
      </c>
      <c r="S500">
        <v>10958.089728000001</v>
      </c>
      <c r="T500">
        <v>40324751360</v>
      </c>
      <c r="U500">
        <v>29336807424</v>
      </c>
      <c r="W500">
        <v>507952992</v>
      </c>
      <c r="X500">
        <v>18.838146209000001</v>
      </c>
      <c r="Y500">
        <v>1.8877229689999999</v>
      </c>
      <c r="Z500">
        <v>10.262747313</v>
      </c>
      <c r="AA500">
        <v>2.8203300019999999</v>
      </c>
      <c r="AB500">
        <v>2.1699999569999999</v>
      </c>
      <c r="AC500">
        <v>2.1699999569999999</v>
      </c>
      <c r="AD500">
        <v>2.1699999569999999</v>
      </c>
      <c r="AE500">
        <v>1.8033628779999999</v>
      </c>
      <c r="AF500">
        <v>19698409472</v>
      </c>
      <c r="AG500">
        <v>3.4350168189999999</v>
      </c>
    </row>
    <row r="501" spans="1:33" x14ac:dyDescent="0.25">
      <c r="A501" t="s">
        <v>1506</v>
      </c>
      <c r="B501" t="s">
        <v>1507</v>
      </c>
      <c r="C501" t="s">
        <v>1508</v>
      </c>
      <c r="D501">
        <v>984121103</v>
      </c>
      <c r="E501">
        <v>2985202</v>
      </c>
      <c r="F501">
        <v>10058501</v>
      </c>
      <c r="G501">
        <v>9.35</v>
      </c>
      <c r="H501">
        <v>94046984.349999994</v>
      </c>
      <c r="I501">
        <v>9478</v>
      </c>
      <c r="J501" t="s">
        <v>58</v>
      </c>
      <c r="K501" t="s">
        <v>59</v>
      </c>
      <c r="L501" t="s">
        <v>1154</v>
      </c>
      <c r="M501" t="s">
        <v>1155</v>
      </c>
      <c r="N501" t="s">
        <v>42</v>
      </c>
      <c r="O501" t="s">
        <v>680</v>
      </c>
      <c r="P501" t="s">
        <v>99</v>
      </c>
      <c r="Q501">
        <v>131800</v>
      </c>
      <c r="S501">
        <v>17531.000064</v>
      </c>
      <c r="T501">
        <v>24642000896</v>
      </c>
      <c r="U501">
        <v>14999000064</v>
      </c>
      <c r="V501">
        <v>-962000000</v>
      </c>
      <c r="W501">
        <v>1013777024</v>
      </c>
      <c r="X501">
        <v>12.361459732</v>
      </c>
      <c r="Y501">
        <v>1.1314729450000001</v>
      </c>
      <c r="Z501">
        <v>6.9362880760000003</v>
      </c>
      <c r="AA501">
        <v>2.5691457209999999</v>
      </c>
      <c r="AB501">
        <v>0.630000008</v>
      </c>
      <c r="AC501">
        <v>0.62000001699999996</v>
      </c>
      <c r="AD501">
        <v>0.630000008</v>
      </c>
      <c r="AE501">
        <v>1.024293922</v>
      </c>
      <c r="AF501">
        <v>9651152896</v>
      </c>
      <c r="AG501">
        <v>3.2352940069999998</v>
      </c>
    </row>
    <row r="502" spans="1:33" x14ac:dyDescent="0.25">
      <c r="A502" t="s">
        <v>3140</v>
      </c>
      <c r="B502" t="s">
        <v>3141</v>
      </c>
      <c r="C502" t="s">
        <v>3142</v>
      </c>
      <c r="D502">
        <v>983919101</v>
      </c>
      <c r="E502">
        <v>2985677</v>
      </c>
      <c r="F502">
        <v>2760102</v>
      </c>
      <c r="G502">
        <v>53.98</v>
      </c>
      <c r="H502">
        <v>148990305.96000001</v>
      </c>
      <c r="I502">
        <v>13630</v>
      </c>
      <c r="J502" t="s">
        <v>58</v>
      </c>
      <c r="K502" t="s">
        <v>59</v>
      </c>
      <c r="L502" t="s">
        <v>81</v>
      </c>
      <c r="M502" t="s">
        <v>82</v>
      </c>
      <c r="N502" t="s">
        <v>42</v>
      </c>
      <c r="O502" t="s">
        <v>76</v>
      </c>
      <c r="P502" t="s">
        <v>77</v>
      </c>
      <c r="Q502">
        <v>3458</v>
      </c>
      <c r="S502">
        <v>2291.491008</v>
      </c>
      <c r="T502">
        <v>4945719808</v>
      </c>
      <c r="U502">
        <v>2320572928</v>
      </c>
      <c r="V502">
        <v>2457736960</v>
      </c>
      <c r="W502">
        <v>252511328</v>
      </c>
      <c r="X502">
        <v>22.247055053</v>
      </c>
      <c r="Y502">
        <v>4.6372861859999999</v>
      </c>
      <c r="Z502">
        <v>23.069982679999999</v>
      </c>
      <c r="AA502">
        <v>12.262926287000001</v>
      </c>
      <c r="AB502">
        <v>2.369999945</v>
      </c>
      <c r="AC502">
        <v>2.250000059</v>
      </c>
      <c r="AD502">
        <v>2.369999945</v>
      </c>
      <c r="AE502">
        <v>5.1923035710000001</v>
      </c>
      <c r="AF502">
        <v>13582583808</v>
      </c>
      <c r="AG502">
        <v>2.3712486880000001</v>
      </c>
    </row>
    <row r="503" spans="1:33" x14ac:dyDescent="0.25">
      <c r="A503" t="s">
        <v>3143</v>
      </c>
      <c r="B503" t="s">
        <v>3144</v>
      </c>
      <c r="C503" t="s">
        <v>3145</v>
      </c>
      <c r="E503" t="s">
        <v>3146</v>
      </c>
      <c r="F503">
        <v>3090918</v>
      </c>
      <c r="G503">
        <v>36.130000000000003</v>
      </c>
      <c r="H503">
        <v>111674867.34</v>
      </c>
      <c r="I503">
        <v>9721</v>
      </c>
      <c r="J503" t="s">
        <v>103</v>
      </c>
      <c r="K503" t="s">
        <v>104</v>
      </c>
      <c r="L503" t="s">
        <v>105</v>
      </c>
      <c r="M503" t="s">
        <v>694</v>
      </c>
      <c r="N503" t="s">
        <v>2000</v>
      </c>
      <c r="Q503">
        <v>7200</v>
      </c>
      <c r="S503">
        <v>10239.152128</v>
      </c>
      <c r="T503">
        <v>60772048896</v>
      </c>
      <c r="U503">
        <v>47179169792</v>
      </c>
      <c r="V503">
        <v>9378095104</v>
      </c>
      <c r="W503">
        <v>270409088</v>
      </c>
      <c r="X503">
        <v>17.824869154999998</v>
      </c>
      <c r="Y503">
        <v>0.87461697999999999</v>
      </c>
      <c r="Z503">
        <v>3.0981900210000002</v>
      </c>
      <c r="AA503">
        <v>0.60206666399999997</v>
      </c>
      <c r="AB503">
        <v>1.259999968</v>
      </c>
      <c r="AC503">
        <v>1.2299999960000001</v>
      </c>
      <c r="AD503">
        <v>1.259999968</v>
      </c>
      <c r="AE503">
        <v>0.84134866399999997</v>
      </c>
      <c r="AF503">
        <v>9726514176</v>
      </c>
      <c r="AG503">
        <v>2.2142263720000002</v>
      </c>
    </row>
    <row r="504" spans="1:33" x14ac:dyDescent="0.25">
      <c r="A504" t="s">
        <v>2378</v>
      </c>
      <c r="B504" t="s">
        <v>2379</v>
      </c>
      <c r="C504" t="s">
        <v>2380</v>
      </c>
      <c r="D504" t="s">
        <v>2381</v>
      </c>
      <c r="E504" t="s">
        <v>2382</v>
      </c>
      <c r="F504">
        <v>1928031</v>
      </c>
      <c r="G504">
        <v>51.58</v>
      </c>
      <c r="H504">
        <v>99447838.980000004</v>
      </c>
      <c r="I504">
        <v>9253</v>
      </c>
      <c r="J504" t="s">
        <v>38</v>
      </c>
      <c r="K504" t="s">
        <v>39</v>
      </c>
      <c r="L504" t="s">
        <v>557</v>
      </c>
      <c r="M504" t="s">
        <v>752</v>
      </c>
      <c r="N504" t="s">
        <v>42</v>
      </c>
      <c r="O504" t="s">
        <v>2383</v>
      </c>
      <c r="P504" t="s">
        <v>144</v>
      </c>
      <c r="Q504">
        <v>12700</v>
      </c>
      <c r="S504">
        <v>3670</v>
      </c>
      <c r="T504">
        <v>4777999872</v>
      </c>
      <c r="U504">
        <v>2551000064</v>
      </c>
      <c r="V504">
        <v>162000000</v>
      </c>
      <c r="W504">
        <v>179400000</v>
      </c>
      <c r="X504">
        <v>22.104190826</v>
      </c>
      <c r="Y504">
        <v>3.4607830040000001</v>
      </c>
      <c r="Z504">
        <v>15.175643573</v>
      </c>
      <c r="AA504">
        <v>6.8767907839999998</v>
      </c>
      <c r="AB504">
        <v>1.809999972</v>
      </c>
      <c r="AC504">
        <v>1.7999999820000001</v>
      </c>
      <c r="AD504">
        <v>1.809999972</v>
      </c>
      <c r="AE504">
        <v>4.1551200289999999</v>
      </c>
      <c r="AF504">
        <v>9315974144</v>
      </c>
      <c r="AG504">
        <v>1.173904568</v>
      </c>
    </row>
    <row r="505" spans="1:33" x14ac:dyDescent="0.25">
      <c r="A505" t="s">
        <v>2384</v>
      </c>
      <c r="B505" t="s">
        <v>2385</v>
      </c>
      <c r="C505" t="s">
        <v>2386</v>
      </c>
      <c r="D505">
        <v>984332106</v>
      </c>
      <c r="E505">
        <v>2986539</v>
      </c>
      <c r="F505">
        <v>9500018</v>
      </c>
      <c r="G505">
        <v>41.02</v>
      </c>
      <c r="H505">
        <v>389690738.36000001</v>
      </c>
      <c r="I505">
        <v>39138</v>
      </c>
      <c r="J505" t="s">
        <v>58</v>
      </c>
      <c r="K505" t="s">
        <v>178</v>
      </c>
      <c r="L505" t="s">
        <v>179</v>
      </c>
      <c r="M505" t="s">
        <v>180</v>
      </c>
      <c r="N505" t="s">
        <v>42</v>
      </c>
      <c r="O505" t="s">
        <v>83</v>
      </c>
      <c r="P505" t="s">
        <v>77</v>
      </c>
      <c r="Q505">
        <v>8500</v>
      </c>
      <c r="S505">
        <v>4973.3880319999998</v>
      </c>
      <c r="T505">
        <v>54671626240</v>
      </c>
      <c r="U505">
        <v>19802470400</v>
      </c>
      <c r="V505">
        <v>34216665088</v>
      </c>
      <c r="W505">
        <v>953467008</v>
      </c>
      <c r="X505">
        <v>410.46066284099999</v>
      </c>
      <c r="Y505">
        <v>1.1426390399999999</v>
      </c>
      <c r="Z505">
        <v>-15.254079138</v>
      </c>
      <c r="AA505">
        <v>-10.043785724999999</v>
      </c>
      <c r="AB505">
        <v>-5.0899998169999998</v>
      </c>
      <c r="AC505">
        <v>-5.0899998169999998</v>
      </c>
      <c r="AD505">
        <v>-5.0899998169999998</v>
      </c>
      <c r="AE505">
        <v>1.1227152899999999</v>
      </c>
      <c r="AF505">
        <v>38317637632</v>
      </c>
      <c r="AG505">
        <v>0</v>
      </c>
    </row>
    <row r="506" spans="1:33" x14ac:dyDescent="0.25">
      <c r="A506" t="s">
        <v>1509</v>
      </c>
      <c r="B506" t="s">
        <v>1510</v>
      </c>
      <c r="C506" t="s">
        <v>1511</v>
      </c>
      <c r="D506">
        <v>988498101</v>
      </c>
      <c r="E506">
        <v>2098876</v>
      </c>
      <c r="F506">
        <v>3800811</v>
      </c>
      <c r="G506">
        <v>63.39</v>
      </c>
      <c r="H506">
        <v>240933409.28999999</v>
      </c>
      <c r="I506">
        <v>23264</v>
      </c>
      <c r="J506" t="s">
        <v>292</v>
      </c>
      <c r="K506" t="s">
        <v>128</v>
      </c>
      <c r="L506" t="s">
        <v>293</v>
      </c>
      <c r="M506" t="s">
        <v>381</v>
      </c>
      <c r="N506" t="s">
        <v>42</v>
      </c>
      <c r="O506" t="s">
        <v>401</v>
      </c>
      <c r="P506" t="s">
        <v>402</v>
      </c>
      <c r="Q506">
        <v>69810</v>
      </c>
      <c r="S506">
        <v>12894.000128</v>
      </c>
      <c r="T506">
        <v>10432000000</v>
      </c>
      <c r="U506">
        <v>12261999616</v>
      </c>
      <c r="V506">
        <v>-2788999936</v>
      </c>
      <c r="W506">
        <v>376000000</v>
      </c>
      <c r="X506">
        <v>23.950864791000001</v>
      </c>
      <c r="AA506">
        <v>17.365780883999999</v>
      </c>
      <c r="AB506">
        <v>3.9900000090000001</v>
      </c>
      <c r="AC506">
        <v>3.9299999470000002</v>
      </c>
      <c r="AD506">
        <v>3.9900000090000001</v>
      </c>
      <c r="AF506">
        <v>22915823616</v>
      </c>
      <c r="AG506">
        <v>3.628332645</v>
      </c>
    </row>
    <row r="507" spans="1:33" x14ac:dyDescent="0.25">
      <c r="A507" t="s">
        <v>3147</v>
      </c>
      <c r="B507" t="s">
        <v>3148</v>
      </c>
      <c r="C507" t="s">
        <v>3149</v>
      </c>
      <c r="D507" t="s">
        <v>3150</v>
      </c>
      <c r="E507">
        <v>2783815</v>
      </c>
      <c r="F507">
        <v>2172383</v>
      </c>
      <c r="G507">
        <v>101.86</v>
      </c>
      <c r="H507">
        <v>221278932.38</v>
      </c>
      <c r="I507">
        <v>20402</v>
      </c>
      <c r="J507" t="s">
        <v>48</v>
      </c>
      <c r="K507" t="s">
        <v>49</v>
      </c>
      <c r="L507" t="s">
        <v>50</v>
      </c>
      <c r="M507" t="s">
        <v>338</v>
      </c>
      <c r="N507" t="s">
        <v>42</v>
      </c>
      <c r="O507" t="s">
        <v>3151</v>
      </c>
      <c r="P507" t="s">
        <v>228</v>
      </c>
      <c r="Q507">
        <v>17500</v>
      </c>
      <c r="S507">
        <v>7604.4</v>
      </c>
      <c r="T507">
        <v>27036499968</v>
      </c>
      <c r="U507">
        <v>17290299392</v>
      </c>
      <c r="V507">
        <v>-10025700352</v>
      </c>
      <c r="W507">
        <v>200200000</v>
      </c>
      <c r="X507">
        <v>31.486898421999999</v>
      </c>
      <c r="Y507">
        <v>2.2808990470000001</v>
      </c>
      <c r="Z507">
        <v>3.436168383</v>
      </c>
      <c r="AA507">
        <v>1.262340491</v>
      </c>
      <c r="AB507">
        <v>1.680433005</v>
      </c>
      <c r="AC507">
        <v>1.5381169610000001</v>
      </c>
      <c r="AD507">
        <v>1.680433005</v>
      </c>
      <c r="AE507">
        <v>2.0924910940000001</v>
      </c>
      <c r="AF507">
        <v>20232259584</v>
      </c>
      <c r="AG507">
        <v>0.92283524100000003</v>
      </c>
    </row>
    <row r="508" spans="1:33" x14ac:dyDescent="0.25">
      <c r="A508" t="s">
        <v>3152</v>
      </c>
      <c r="B508" t="s">
        <v>3153</v>
      </c>
      <c r="C508" t="s">
        <v>3154</v>
      </c>
      <c r="D508">
        <v>989701107</v>
      </c>
      <c r="E508">
        <v>2989828</v>
      </c>
      <c r="F508">
        <v>2215291</v>
      </c>
      <c r="G508">
        <v>39.79</v>
      </c>
      <c r="H508">
        <v>88146428.890000001</v>
      </c>
      <c r="I508">
        <v>8105</v>
      </c>
      <c r="J508" t="s">
        <v>103</v>
      </c>
      <c r="K508" t="s">
        <v>104</v>
      </c>
      <c r="L508" t="s">
        <v>256</v>
      </c>
      <c r="M508" t="s">
        <v>329</v>
      </c>
      <c r="N508" t="s">
        <v>42</v>
      </c>
      <c r="O508" t="s">
        <v>2619</v>
      </c>
      <c r="P508" t="s">
        <v>2620</v>
      </c>
      <c r="Q508">
        <v>9968</v>
      </c>
      <c r="S508">
        <v>2437.5360000000001</v>
      </c>
      <c r="T508">
        <v>61038858240</v>
      </c>
      <c r="U508">
        <v>53359554560</v>
      </c>
      <c r="V508">
        <v>5945247744</v>
      </c>
      <c r="W508">
        <v>203850080</v>
      </c>
      <c r="X508">
        <v>19.416900634000001</v>
      </c>
      <c r="Y508">
        <v>0.81290799300000005</v>
      </c>
      <c r="Z508">
        <v>5.6495900739999998</v>
      </c>
      <c r="AA508">
        <v>0.64340844500000005</v>
      </c>
      <c r="AB508">
        <v>1.8199999920000001</v>
      </c>
      <c r="AC508">
        <v>1.8199999920000001</v>
      </c>
      <c r="AD508">
        <v>1.8199999920000001</v>
      </c>
      <c r="AE508">
        <v>1.1637785789999999</v>
      </c>
      <c r="AF508">
        <v>8211873280</v>
      </c>
      <c r="AG508">
        <v>0.65343048000000004</v>
      </c>
    </row>
    <row r="509" spans="1:33" x14ac:dyDescent="0.25">
      <c r="A509" t="s">
        <v>3155</v>
      </c>
      <c r="B509" t="s">
        <v>3156</v>
      </c>
      <c r="C509" t="s">
        <v>3157</v>
      </c>
      <c r="D509" t="s">
        <v>3158</v>
      </c>
      <c r="E509" t="s">
        <v>3159</v>
      </c>
      <c r="F509">
        <v>5448970</v>
      </c>
      <c r="G509">
        <v>50.38</v>
      </c>
      <c r="H509">
        <v>274519108.60000002</v>
      </c>
      <c r="I509">
        <v>24879</v>
      </c>
      <c r="J509" t="s">
        <v>48</v>
      </c>
      <c r="K509" t="s">
        <v>49</v>
      </c>
      <c r="L509" t="s">
        <v>208</v>
      </c>
      <c r="M509" t="s">
        <v>385</v>
      </c>
      <c r="N509" t="s">
        <v>42</v>
      </c>
      <c r="O509" t="s">
        <v>3160</v>
      </c>
      <c r="P509" t="s">
        <v>288</v>
      </c>
      <c r="Q509">
        <v>9000</v>
      </c>
      <c r="S509">
        <v>4884.9999360000002</v>
      </c>
      <c r="T509">
        <v>7714999808</v>
      </c>
      <c r="U509">
        <v>6117000192</v>
      </c>
      <c r="V509">
        <v>-1194000000</v>
      </c>
      <c r="W509">
        <v>494240768</v>
      </c>
      <c r="X509">
        <v>28.177375793</v>
      </c>
      <c r="Y509">
        <v>18.453100203999998</v>
      </c>
      <c r="Z509">
        <v>48.969440749</v>
      </c>
      <c r="AA509">
        <v>9.5687799879999993</v>
      </c>
      <c r="AB509">
        <v>1.379999972</v>
      </c>
      <c r="AC509">
        <v>1.379999972</v>
      </c>
      <c r="AD509">
        <v>1.379999972</v>
      </c>
      <c r="AE509">
        <v>15.709684952</v>
      </c>
      <c r="AF509">
        <v>24128657408</v>
      </c>
      <c r="AG509">
        <v>0.54188167600000003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USCII</vt:lpstr>
      <vt:lpstr>Aperio</vt:lpstr>
      <vt:lpstr>S&amp;P 500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Anthony Tagliente</cp:lastModifiedBy>
  <dcterms:created xsi:type="dcterms:W3CDTF">2013-04-03T15:49:21Z</dcterms:created>
  <dcterms:modified xsi:type="dcterms:W3CDTF">2016-12-05T16:29:53Z</dcterms:modified>
</cp:coreProperties>
</file>