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E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8" i="1"/>
  <c r="D4" i="1"/>
  <c r="D5" i="1"/>
  <c r="D6" i="1"/>
  <c r="D7" i="1"/>
  <c r="D9" i="1"/>
  <c r="D10" i="1"/>
  <c r="D11" i="1"/>
  <c r="D12" i="1"/>
  <c r="D13" i="1"/>
  <c r="D14" i="1"/>
  <c r="D15" i="1"/>
  <c r="D16" i="1"/>
  <c r="D3" i="1"/>
  <c r="D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</calcChain>
</file>

<file path=xl/sharedStrings.xml><?xml version="1.0" encoding="utf-8"?>
<sst xmlns="http://schemas.openxmlformats.org/spreadsheetml/2006/main" count="5" uniqueCount="5">
  <si>
    <t>Ham Puan</t>
  </si>
  <si>
    <t>Frekans</t>
  </si>
  <si>
    <t xml:space="preserve">Toplamlı Frekans </t>
  </si>
  <si>
    <t>Yüzdelik</t>
  </si>
  <si>
    <t>z 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</si>
</sst>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4" sqref="F4"/>
    </sheetView>
  </sheetViews>
  <sheetFormatPr defaultRowHeight="15" x14ac:dyDescent="0.25"/>
  <cols>
    <col min="1" max="1" width="22.140625" customWidth="1"/>
    <col min="3" max="3" width="19" customWidth="1"/>
    <col min="4" max="4" width="19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11</v>
      </c>
      <c r="B2">
        <v>2</v>
      </c>
      <c r="C2">
        <v>2</v>
      </c>
      <c r="D2">
        <f>((0+(0.5*B2))/150)*100</f>
        <v>0.66666666666666674</v>
      </c>
      <c r="E2">
        <f>(A2-17.94)/2.74</f>
        <v>-2.5328467153284673</v>
      </c>
      <c r="F2">
        <f>_xlfn.NORM.INV(1/100,0,1)</f>
        <v>-2.3263478740408408</v>
      </c>
    </row>
    <row r="3" spans="1:6" x14ac:dyDescent="0.25">
      <c r="A3">
        <v>12</v>
      </c>
      <c r="B3">
        <v>1</v>
      </c>
      <c r="C3">
        <f>C2+B3</f>
        <v>3</v>
      </c>
      <c r="D3">
        <f>((C2+(0.5*B3))/150)*100</f>
        <v>1.6666666666666667</v>
      </c>
      <c r="E3">
        <f t="shared" ref="E3:E16" si="0">(A3-17.94)/2.74</f>
        <v>-2.1678832116788325</v>
      </c>
      <c r="F3">
        <f>_xlfn.NORM.INV(2/100,0,1)</f>
        <v>-2.0537489106318225</v>
      </c>
    </row>
    <row r="4" spans="1:6" x14ac:dyDescent="0.25">
      <c r="A4">
        <v>13</v>
      </c>
      <c r="B4">
        <v>6</v>
      </c>
      <c r="C4">
        <f t="shared" ref="C4:C16" si="1">C3+B4</f>
        <v>9</v>
      </c>
      <c r="D4">
        <f t="shared" ref="D4:D16" si="2">((C3+(0.5*B4))/150)*100</f>
        <v>4</v>
      </c>
      <c r="E4">
        <f t="shared" si="0"/>
        <v>-1.8029197080291974</v>
      </c>
      <c r="F4">
        <f t="shared" ref="F3:F16" si="3">_xlfn.NORM.INV(D4/100,0,1)</f>
        <v>-1.7506860712521695</v>
      </c>
    </row>
    <row r="5" spans="1:6" x14ac:dyDescent="0.25">
      <c r="A5">
        <v>14</v>
      </c>
      <c r="B5">
        <v>5</v>
      </c>
      <c r="C5">
        <f t="shared" si="1"/>
        <v>14</v>
      </c>
      <c r="D5">
        <f t="shared" si="2"/>
        <v>7.6666666666666661</v>
      </c>
      <c r="E5">
        <f t="shared" si="0"/>
        <v>-1.4379562043795624</v>
      </c>
      <c r="F5">
        <f t="shared" si="3"/>
        <v>-1.4278559202758598</v>
      </c>
    </row>
    <row r="6" spans="1:6" x14ac:dyDescent="0.25">
      <c r="A6">
        <v>15</v>
      </c>
      <c r="B6">
        <v>12</v>
      </c>
      <c r="C6">
        <f t="shared" si="1"/>
        <v>26</v>
      </c>
      <c r="D6">
        <f t="shared" si="2"/>
        <v>13.333333333333334</v>
      </c>
      <c r="E6">
        <f t="shared" si="0"/>
        <v>-1.0729927007299274</v>
      </c>
      <c r="F6">
        <f t="shared" si="3"/>
        <v>-1.1107716166367858</v>
      </c>
    </row>
    <row r="7" spans="1:6" x14ac:dyDescent="0.25">
      <c r="A7">
        <v>16</v>
      </c>
      <c r="B7">
        <v>17</v>
      </c>
      <c r="C7">
        <f t="shared" si="1"/>
        <v>43</v>
      </c>
      <c r="D7">
        <f t="shared" si="2"/>
        <v>23</v>
      </c>
      <c r="E7">
        <f t="shared" si="0"/>
        <v>-0.70802919708029233</v>
      </c>
      <c r="F7">
        <f t="shared" si="3"/>
        <v>-0.73884684918521393</v>
      </c>
    </row>
    <row r="8" spans="1:6" x14ac:dyDescent="0.25">
      <c r="A8">
        <v>17</v>
      </c>
      <c r="B8">
        <v>21</v>
      </c>
      <c r="C8">
        <f t="shared" si="1"/>
        <v>64</v>
      </c>
      <c r="D8">
        <f>((C7+(0.5*B8))/150)*100</f>
        <v>35.666666666666671</v>
      </c>
      <c r="E8">
        <f t="shared" si="0"/>
        <v>-0.34306569343065735</v>
      </c>
      <c r="F8">
        <f t="shared" si="3"/>
        <v>-0.36738302291379804</v>
      </c>
    </row>
    <row r="9" spans="1:6" x14ac:dyDescent="0.25">
      <c r="A9">
        <v>18</v>
      </c>
      <c r="B9">
        <v>28</v>
      </c>
      <c r="C9">
        <f t="shared" si="1"/>
        <v>92</v>
      </c>
      <c r="D9">
        <f t="shared" si="2"/>
        <v>52</v>
      </c>
      <c r="E9">
        <f t="shared" si="0"/>
        <v>2.1897810218977635E-2</v>
      </c>
      <c r="F9">
        <f t="shared" si="3"/>
        <v>5.0153583464733656E-2</v>
      </c>
    </row>
    <row r="10" spans="1:6" x14ac:dyDescent="0.25">
      <c r="A10">
        <v>19</v>
      </c>
      <c r="B10">
        <v>19</v>
      </c>
      <c r="C10">
        <f t="shared" si="1"/>
        <v>111</v>
      </c>
      <c r="D10">
        <f t="shared" si="2"/>
        <v>67.666666666666657</v>
      </c>
      <c r="E10">
        <f t="shared" si="0"/>
        <v>0.38686131386861267</v>
      </c>
      <c r="F10">
        <f t="shared" si="3"/>
        <v>0.45839780735990371</v>
      </c>
    </row>
    <row r="11" spans="1:6" x14ac:dyDescent="0.25">
      <c r="A11">
        <v>20</v>
      </c>
      <c r="B11">
        <v>15</v>
      </c>
      <c r="C11">
        <f t="shared" si="1"/>
        <v>126</v>
      </c>
      <c r="D11">
        <f t="shared" si="2"/>
        <v>79</v>
      </c>
      <c r="E11">
        <f t="shared" si="0"/>
        <v>0.7518248175182477</v>
      </c>
      <c r="F11">
        <f t="shared" si="3"/>
        <v>0.80642124701824058</v>
      </c>
    </row>
    <row r="12" spans="1:6" x14ac:dyDescent="0.25">
      <c r="A12">
        <v>21</v>
      </c>
      <c r="B12">
        <v>10</v>
      </c>
      <c r="C12">
        <f t="shared" si="1"/>
        <v>136</v>
      </c>
      <c r="D12">
        <f t="shared" si="2"/>
        <v>87.333333333333329</v>
      </c>
      <c r="E12">
        <f t="shared" si="0"/>
        <v>1.1167883211678826</v>
      </c>
      <c r="F12">
        <f t="shared" si="3"/>
        <v>1.1422903927149712</v>
      </c>
    </row>
    <row r="13" spans="1:6" x14ac:dyDescent="0.25">
      <c r="A13">
        <v>22</v>
      </c>
      <c r="B13">
        <v>5</v>
      </c>
      <c r="C13">
        <f t="shared" si="1"/>
        <v>141</v>
      </c>
      <c r="D13">
        <f t="shared" si="2"/>
        <v>92.333333333333329</v>
      </c>
      <c r="E13">
        <f t="shared" si="0"/>
        <v>1.4817518248175177</v>
      </c>
      <c r="F13">
        <f t="shared" si="3"/>
        <v>1.4278559202758598</v>
      </c>
    </row>
    <row r="14" spans="1:6" x14ac:dyDescent="0.25">
      <c r="A14">
        <v>23</v>
      </c>
      <c r="B14">
        <v>3</v>
      </c>
      <c r="C14">
        <f t="shared" si="1"/>
        <v>144</v>
      </c>
      <c r="D14">
        <f t="shared" si="2"/>
        <v>95</v>
      </c>
      <c r="E14">
        <f t="shared" si="0"/>
        <v>1.8467153284671527</v>
      </c>
      <c r="F14">
        <f t="shared" si="3"/>
        <v>1.6448536269514715</v>
      </c>
    </row>
    <row r="15" spans="1:6" x14ac:dyDescent="0.25">
      <c r="A15">
        <v>24</v>
      </c>
      <c r="B15">
        <v>4</v>
      </c>
      <c r="C15">
        <f t="shared" si="1"/>
        <v>148</v>
      </c>
      <c r="D15">
        <f t="shared" si="2"/>
        <v>97.333333333333343</v>
      </c>
      <c r="E15">
        <f t="shared" si="0"/>
        <v>2.2116788321167875</v>
      </c>
      <c r="F15">
        <f t="shared" si="3"/>
        <v>1.9322120917982588</v>
      </c>
    </row>
    <row r="16" spans="1:6" x14ac:dyDescent="0.25">
      <c r="A16">
        <v>25</v>
      </c>
      <c r="B16">
        <v>2</v>
      </c>
      <c r="C16">
        <f t="shared" si="1"/>
        <v>150</v>
      </c>
      <c r="D16">
        <f t="shared" si="2"/>
        <v>99.333333333333329</v>
      </c>
      <c r="E16">
        <f t="shared" si="0"/>
        <v>2.5766423357664228</v>
      </c>
      <c r="F16">
        <f t="shared" si="3"/>
        <v>2.4747396492194813</v>
      </c>
    </row>
    <row r="17" spans="5:5" x14ac:dyDescent="0.25">
      <c r="E17">
        <f>AVERAGE(E2:E16)</f>
        <v>2.1897810218977593E-2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2023-09-25T13:46:30Z</dcterms:modified>
</cp:coreProperties>
</file>