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194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הלוואות!#REF!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45621"/>
</workbook>
</file>

<file path=xl/calcChain.xml><?xml version="1.0" encoding="utf-8"?>
<calcChain xmlns="http://schemas.openxmlformats.org/spreadsheetml/2006/main">
  <c r="C16" i="27" l="1"/>
</calcChain>
</file>

<file path=xl/sharedStrings.xml><?xml version="1.0" encoding="utf-8"?>
<sst xmlns="http://schemas.openxmlformats.org/spreadsheetml/2006/main" count="6193" uniqueCount="1833">
  <si>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</si>
  <si>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</si>
  <si>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</si>
  <si>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</si>
  <si>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</si>
  <si>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</si>
  <si>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</si>
  <si>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</si>
  <si>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</si>
  <si>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</si>
  <si>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</si>
  <si>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</si>
  <si>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</si>
  <si>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</si>
  <si>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</si>
  <si>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</si>
  <si>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</si>
  <si>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</si>
  <si>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</si>
  <si>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</si>
  <si>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</si>
  <si>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</si>
  <si>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</si>
  <si>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</si>
  <si>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</si>
  <si>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</si>
  <si>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</si>
  <si>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</si>
  <si>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</si>
  <si>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</si>
  <si>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</si>
  <si>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</si>
  <si>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</si>
  <si>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</si>
  <si>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</si>
  <si>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</si>
  <si>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</si>
  <si>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</si>
  <si>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</si>
  <si>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</si>
  <si>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</si>
  <si>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</si>
  <si>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</si>
  <si>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</si>
  <si>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</si>
  <si>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</si>
  <si>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</si>
  <si>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</si>
  <si>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</si>
  <si>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</si>
  <si>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</si>
  <si>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</si>
  <si>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</si>
  <si>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</si>
  <si>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</si>
  <si>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</si>
  <si>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</si>
  <si>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</si>
  <si>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</si>
  <si>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</si>
  <si>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</si>
  <si>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</si>
  <si>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</si>
  <si>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</si>
  <si>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</si>
  <si>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</si>
  <si>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</si>
  <si>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</si>
  <si>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</si>
  <si>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</si>
  <si>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</si>
  <si>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</si>
  <si>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</si>
  <si>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</si>
  <si>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</si>
  <si>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</si>
  <si>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</si>
  <si>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</si>
  <si>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</si>
  <si>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</si>
  <si>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</si>
  <si>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</si>
  <si>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</si>
  <si>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</si>
  <si>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</si>
  <si>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</si>
  <si>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</si>
  <si>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</si>
  <si>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</si>
  <si>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</si>
  <si>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</si>
  <si>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</si>
  <si>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</si>
  <si>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</si>
  <si>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</si>
  <si>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</si>
  <si>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</si>
  <si>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</si>
  <si>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</si>
  <si>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</si>
  <si>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</si>
  <si>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</si>
  <si>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</si>
  <si>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</si>
  <si>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</si>
  <si>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</si>
  <si>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</si>
  <si>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</si>
  <si>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</si>
  <si>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</si>
  <si>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</si>
  <si>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</si>
  <si>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</si>
  <si>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</si>
  <si>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</si>
  <si>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</si>
  <si>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</si>
  <si>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</si>
  <si>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</si>
  <si>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</si>
  <si>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</si>
  <si>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</si>
  <si>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</si>
  <si>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</si>
  <si>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</si>
  <si>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</si>
  <si>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</si>
  <si>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</si>
  <si>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</si>
  <si>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</si>
  <si>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</si>
  <si>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</si>
  <si>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</si>
  <si>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</si>
  <si>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</si>
  <si>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</si>
  <si>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</si>
  <si>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</si>
  <si>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</si>
  <si>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</si>
  <si>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</si>
  <si>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</si>
  <si>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</si>
  <si>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</si>
  <si>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</si>
  <si>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</si>
  <si>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</si>
  <si>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</si>
  <si>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</si>
  <si>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</si>
  <si>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</si>
  <si>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</si>
  <si>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</si>
  <si>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</si>
  <si>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</si>
  <si>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</si>
  <si>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</si>
  <si>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</si>
  <si>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</si>
  <si>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</si>
  <si>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</si>
  <si>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</si>
  <si>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</si>
  <si>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</si>
  <si>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</si>
  <si>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</si>
  <si>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</si>
  <si>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</si>
  <si>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</si>
  <si>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</si>
  <si>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</si>
  <si>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</si>
  <si>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</si>
  <si>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</si>
  <si>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</si>
  <si>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</si>
  <si>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</si>
  <si>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</si>
  <si>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</si>
  <si>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</si>
  <si>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</si>
  <si>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</si>
  <si>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</si>
  <si>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</si>
  <si>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</si>
  <si>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</si>
  <si>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</si>
  <si>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</si>
  <si>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</si>
  <si>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</si>
  <si>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31/12/2015</t>
  </si>
  <si>
    <t>הדסה</t>
  </si>
  <si>
    <t>הדסה פנסיה</t>
  </si>
  <si>
    <t>274</t>
  </si>
  <si>
    <t>יין יפני</t>
  </si>
  <si>
    <t>בישראל</t>
  </si>
  <si>
    <t>יתרת מזומנים ועו"ש בש"ח</t>
  </si>
  <si>
    <t>עו'ש- בנק איגוד</t>
  </si>
  <si>
    <t>1111111111- 13- בנק איגוד</t>
  </si>
  <si>
    <t>13</t>
  </si>
  <si>
    <t>0</t>
  </si>
  <si>
    <t>לא מדורג</t>
  </si>
  <si>
    <t>עו'ש- בנק דיסקונט</t>
  </si>
  <si>
    <t>1111111111- 11- בנק דיסקונט</t>
  </si>
  <si>
    <t>11</t>
  </si>
  <si>
    <t>עו'ש- בנק הבינלאומי</t>
  </si>
  <si>
    <t>1111111111- 31- בנק הבינלאומי</t>
  </si>
  <si>
    <t>31</t>
  </si>
  <si>
    <t>עו'ש- בנק הפועלים</t>
  </si>
  <si>
    <t>1111111111- 12- בנק הפועלים</t>
  </si>
  <si>
    <t>12</t>
  </si>
  <si>
    <t>עו'ש- בנק לאומי</t>
  </si>
  <si>
    <t>1111111111- 10- בנק לאומי</t>
  </si>
  <si>
    <t>10</t>
  </si>
  <si>
    <t>עו'ש- בנק מזרחי</t>
  </si>
  <si>
    <t>1111111111- 20- בנק מזרחי</t>
  </si>
  <si>
    <t>20</t>
  </si>
  <si>
    <t>עו'ש- יו-בנק</t>
  </si>
  <si>
    <t>1111111111- 26- יו-בנק</t>
  </si>
  <si>
    <t>26</t>
  </si>
  <si>
    <t>עו'ש- פועלים סהר</t>
  </si>
  <si>
    <t>1111111111- 33- פועלים סהר</t>
  </si>
  <si>
    <t>סה"כ יתרת מזומנים ועו"ש בש"ח</t>
  </si>
  <si>
    <t>יתרת מזומנים ועו"ש נקובים במט"ח</t>
  </si>
  <si>
    <t>יין יפני- בנק לאומי</t>
  </si>
  <si>
    <t>1000389- 10- בנק לאומי</t>
  </si>
  <si>
    <t>דולר ארהב- בנק הפועלים</t>
  </si>
  <si>
    <t>1000280- 12- בנק הפועלים</t>
  </si>
  <si>
    <t>דולר ארהב- בנק לאומי</t>
  </si>
  <si>
    <t>1000280- 10- בנק לאומי</t>
  </si>
  <si>
    <t>דולר ארהב- בנק מזרחי</t>
  </si>
  <si>
    <t>1000280- 20- בנק מזרחי</t>
  </si>
  <si>
    <t>דולר ארהב- פועלים סהר</t>
  </si>
  <si>
    <t>1000280- 33- פועלים סהר</t>
  </si>
  <si>
    <t>יורו- בנק לאומי</t>
  </si>
  <si>
    <t>1000298- 10- בנק לאומי</t>
  </si>
  <si>
    <t>יורו- פועלים סהר</t>
  </si>
  <si>
    <t>1000298- 33- פועלים סהר</t>
  </si>
  <si>
    <t>לישט- בנק לאומי</t>
  </si>
  <si>
    <t>1000306- 10- בנק לאומי</t>
  </si>
  <si>
    <t>סה"כ יתרת מזומנים ועו"ש נקובים במט"ח</t>
  </si>
  <si>
    <t>פח"ק/פר"י</t>
  </si>
  <si>
    <t>פ.ח.ק.- בנק הפועלים</t>
  </si>
  <si>
    <t>1111111110- 12- בנק הפועלים</t>
  </si>
  <si>
    <t>פ.ח.ק.- בנק לאומי</t>
  </si>
  <si>
    <t>1111111110- 10- בנק לאומי</t>
  </si>
  <si>
    <t>פ.ח.ק.- בנק מזרחי</t>
  </si>
  <si>
    <t>1111111110- 20- בנק מזרחי</t>
  </si>
  <si>
    <t>פ.ח.ק.- פועלים סהר</t>
  </si>
  <si>
    <t>1111111110- 33- פועלים סהר</t>
  </si>
  <si>
    <t>סה"כ פח"ק/פר"י</t>
  </si>
  <si>
    <t>פק"מ לתקופה של עד שלושה חודשים</t>
  </si>
  <si>
    <t>פקמ 3.1.16 0.09% פועלים- פועלים סהר</t>
  </si>
  <si>
    <t>815179528- 33- פועלים סהר</t>
  </si>
  <si>
    <t>AAA</t>
  </si>
  <si>
    <t>פקמ 4.1.2016 0.09% פועלים- פועלים סהר</t>
  </si>
  <si>
    <t>815182407- 33- פועלים סהר</t>
  </si>
  <si>
    <t>פקמ 4.1.2016 0.09% דיסקונט- פועלים סהר</t>
  </si>
  <si>
    <t>815182324- 33- פועלים סהר</t>
  </si>
  <si>
    <t>AA</t>
  </si>
  <si>
    <t>פקמ 3.1.16 0.075% לאומי- פועלים סהר</t>
  </si>
  <si>
    <t>815179601- 33- פועלים סהר</t>
  </si>
  <si>
    <t>סה"כ פק"מ לתקופה של עד שלושה חודשים</t>
  </si>
  <si>
    <t>פקדון צמוד מדד עד שלושה חודשים</t>
  </si>
  <si>
    <t>סה"כ פקדון צמוד מדד עד שלושה חודשים</t>
  </si>
  <si>
    <t>פקדון צמוד מט"ח עד שלושה חודשים (פצ"מ)</t>
  </si>
  <si>
    <t>סה"כ פקדון צמוד מט"ח עד שלושה חודשים (פצ"מ)</t>
  </si>
  <si>
    <t>פקדונות במט"ח עד 3 חודשים</t>
  </si>
  <si>
    <t>סה"כ פקדונות במט"ח עד 3 חודשים</t>
  </si>
  <si>
    <t>סה"כ בישראל</t>
  </si>
  <si>
    <t>בחו"ל</t>
  </si>
  <si>
    <t>יתרות מזומנים ועו"ש נקובים במט"ח</t>
  </si>
  <si>
    <t>סה"כ יתרות מזומנים ועו"ש נקובים במט"ח</t>
  </si>
  <si>
    <t>פקדונות במט"ח עד שלושה חודשים</t>
  </si>
  <si>
    <t>סה"כ פקדונות במט"ח עד שלושה חודשים</t>
  </si>
  <si>
    <t>סה"כ בחו"ל</t>
  </si>
  <si>
    <t>בעל ענין/צד קשור *</t>
  </si>
  <si>
    <t>צמודות למדד</t>
  </si>
  <si>
    <t>גליל</t>
  </si>
  <si>
    <t>ממשלתי  צמוד 0841- ממשלת ישראל</t>
  </si>
  <si>
    <t>1120583</t>
  </si>
  <si>
    <t>RF</t>
  </si>
  <si>
    <t>30/11/10</t>
  </si>
  <si>
    <t>ממשלתי צמוד 0536- ממשלת ישראל</t>
  </si>
  <si>
    <t>1097708</t>
  </si>
  <si>
    <t>27/06/06</t>
  </si>
  <si>
    <t>ממשלתי צמוד 0545- ממשלת ישראל</t>
  </si>
  <si>
    <t>1134865</t>
  </si>
  <si>
    <t>09/07/15</t>
  </si>
  <si>
    <t>ממשלתי צמודה 1016- ממשלת ישראל</t>
  </si>
  <si>
    <t>1130483</t>
  </si>
  <si>
    <t>19/11/15</t>
  </si>
  <si>
    <t>סה"כ גליל</t>
  </si>
  <si>
    <t>סה"כ צמודות למדד</t>
  </si>
  <si>
    <t>לא צמודות</t>
  </si>
  <si>
    <t>מלווה קצר מועד</t>
  </si>
  <si>
    <t>מקמ 0626- ממשלת ישראל</t>
  </si>
  <si>
    <t>8160624</t>
  </si>
  <si>
    <t>01/07/15</t>
  </si>
  <si>
    <t>מקמ 0716- ממשלת ישראל</t>
  </si>
  <si>
    <t>8160715</t>
  </si>
  <si>
    <t>08/07/15</t>
  </si>
  <si>
    <t>מקמ 1016- ממשלת ישראל</t>
  </si>
  <si>
    <t>8161010</t>
  </si>
  <si>
    <t>23/12/15</t>
  </si>
  <si>
    <t>מקמ 1116- ממשלת ישראל</t>
  </si>
  <si>
    <t>8161119</t>
  </si>
  <si>
    <t>04/11/15</t>
  </si>
  <si>
    <t>מקמ 1216- ממשלת ישראל</t>
  </si>
  <si>
    <t>8161218</t>
  </si>
  <si>
    <t>02/12/15</t>
  </si>
  <si>
    <t>מקמ 516- ממשלת ישראל</t>
  </si>
  <si>
    <t>8160517</t>
  </si>
  <si>
    <t>06/05/15</t>
  </si>
  <si>
    <t>מקמ 816- ממשלת ישראל</t>
  </si>
  <si>
    <t>8160814</t>
  </si>
  <si>
    <t>05/08/15</t>
  </si>
  <si>
    <t>סה"כ מלווה קצר מועד</t>
  </si>
  <si>
    <t>שחר</t>
  </si>
  <si>
    <t>ממשלתי שקלי 0516- ממשלת ישראל</t>
  </si>
  <si>
    <t>1127166</t>
  </si>
  <si>
    <t>ממשלתי שקלי 0816- ממשלת ישראל</t>
  </si>
  <si>
    <t>1122019</t>
  </si>
  <si>
    <t>06/09/11</t>
  </si>
  <si>
    <t>סה"כ שחר</t>
  </si>
  <si>
    <t>גילון</t>
  </si>
  <si>
    <t>סה"כ גילון</t>
  </si>
  <si>
    <t>סה"כ לא צמודות</t>
  </si>
  <si>
    <t>צמודות לדולר</t>
  </si>
  <si>
    <t>סה"כ צמודות לדולר</t>
  </si>
  <si>
    <t>אג"ח של ממשלת ישראל שהונפקו בחו"ל</t>
  </si>
  <si>
    <t>ISRAEL 4% 30.06.22- ממשלת ישראל</t>
  </si>
  <si>
    <t>US46513AGA25</t>
  </si>
  <si>
    <t>A+</t>
  </si>
  <si>
    <t>S P</t>
  </si>
  <si>
    <t>09/02/12</t>
  </si>
  <si>
    <t>ISRAEL 4.625 03/20- ממשלת ישראל</t>
  </si>
  <si>
    <t>XS0495946070</t>
  </si>
  <si>
    <t>20/06/11</t>
  </si>
  <si>
    <t>ISRAEL 5 1/8 03/19- ממשלת ישראל</t>
  </si>
  <si>
    <t>US46513E5Y48</t>
  </si>
  <si>
    <t>ISRAEL 6 7/8 10/34- ממשלת ישראל</t>
  </si>
  <si>
    <t>XS0103500855</t>
  </si>
  <si>
    <t>ISRAEL 7 1/4 12/28- ממשלת ישראל</t>
  </si>
  <si>
    <t>US465138ZR91</t>
  </si>
  <si>
    <t>סה"כ אג"ח של ממשלת ישראל שהונפקו בחו"ל</t>
  </si>
  <si>
    <t>אג"ח שהנפיקו ממשלות זרות בחו"ל</t>
  </si>
  <si>
    <t>סה"כ אג"ח שהנפיקו ממשלות זרות בחו"ל</t>
  </si>
  <si>
    <t>צמודות מדד</t>
  </si>
  <si>
    <t>סה"כ צמודות מדד</t>
  </si>
  <si>
    <t>צמודות למט"ח</t>
  </si>
  <si>
    <t>סה"כ צמודות למט"ח</t>
  </si>
  <si>
    <t>חברות ישראליות בחו"ל</t>
  </si>
  <si>
    <t>סה"כ חברות ישראליות בחו"ל</t>
  </si>
  <si>
    <t>חברות זרות בחו"ל</t>
  </si>
  <si>
    <t>סה"כ חברות זרות בחו"ל</t>
  </si>
  <si>
    <t>לאומי מימון 176- לאומי</t>
  </si>
  <si>
    <t>6040208</t>
  </si>
  <si>
    <t>604</t>
  </si>
  <si>
    <t>בנקים</t>
  </si>
  <si>
    <t>18/09/08</t>
  </si>
  <si>
    <t>מזרחי טפחות הנפ. 33- בנק מזרחי טפחות</t>
  </si>
  <si>
    <t>2310092</t>
  </si>
  <si>
    <t>668</t>
  </si>
  <si>
    <t>30/04/15</t>
  </si>
  <si>
    <t>מזרחי טפחות הנפקות  36- בנק מזרחי טפחות</t>
  </si>
  <si>
    <t>2310126</t>
  </si>
  <si>
    <t>21/08/15</t>
  </si>
  <si>
    <t>טפחות הנפ התח27- בנק מזרחי טפחות</t>
  </si>
  <si>
    <t>2310035</t>
  </si>
  <si>
    <t>AA+</t>
  </si>
  <si>
    <t>20/03/06</t>
  </si>
  <si>
    <t>לאומי כ. התחייבות ג- לאומי</t>
  </si>
  <si>
    <t>6040182</t>
  </si>
  <si>
    <t>21/10/15</t>
  </si>
  <si>
    <t>לאומי כ.התחייבות ז- לאומי</t>
  </si>
  <si>
    <t>6040224</t>
  </si>
  <si>
    <t>16/08/07</t>
  </si>
  <si>
    <t>לאומי כ.התחייבות סדרה ח- לאומי</t>
  </si>
  <si>
    <t>6040232</t>
  </si>
  <si>
    <t>06/11/07</t>
  </si>
  <si>
    <t>לאומי מימון כ.התחייבות יב- לאומי</t>
  </si>
  <si>
    <t>6040273</t>
  </si>
  <si>
    <t>11/09/11</t>
  </si>
  <si>
    <t>מזרחי טפח.כ.התחייבות 30- בנק מזרחי טפחות</t>
  </si>
  <si>
    <t>2310068</t>
  </si>
  <si>
    <t>08/08/07</t>
  </si>
  <si>
    <t>פועלים כ.ה.נדחה ד- בנק הפועלים</t>
  </si>
  <si>
    <t>1940105</t>
  </si>
  <si>
    <t>662</t>
  </si>
  <si>
    <t>14/07/15</t>
  </si>
  <si>
    <t>פועלים כ.התחייבות ט- בנק הפועלים</t>
  </si>
  <si>
    <t>1940386</t>
  </si>
  <si>
    <t>17/09/08</t>
  </si>
  <si>
    <t>פועלים כ.התחייבות י"ב- בנק הפועלים</t>
  </si>
  <si>
    <t>1940428</t>
  </si>
  <si>
    <t>14/05/15</t>
  </si>
  <si>
    <t>בינלאומי כתב התחיבות ה- בינלאומי</t>
  </si>
  <si>
    <t>1105576</t>
  </si>
  <si>
    <t>593</t>
  </si>
  <si>
    <t>10/06/07</t>
  </si>
  <si>
    <t>בינלאומי כתב התחיבות ו- בינלאומי</t>
  </si>
  <si>
    <t>1110279</t>
  </si>
  <si>
    <t>Aa3</t>
  </si>
  <si>
    <t>26/10/15</t>
  </si>
  <si>
    <t>גב ים ו- גב ים</t>
  </si>
  <si>
    <t>7590128</t>
  </si>
  <si>
    <t>759</t>
  </si>
  <si>
    <t>נדל"ן ובינוי</t>
  </si>
  <si>
    <t>AA-</t>
  </si>
  <si>
    <t>25/08/15</t>
  </si>
  <si>
    <t>דסקונט כ.התחייבות ח- דיסקונט</t>
  </si>
  <si>
    <t>7480072</t>
  </si>
  <si>
    <t>691</t>
  </si>
  <si>
    <t>15/09/08</t>
  </si>
  <si>
    <t>הראל הנפק אגח ט- הראל מימון והנפקות</t>
  </si>
  <si>
    <t>1134030</t>
  </si>
  <si>
    <t>8433</t>
  </si>
  <si>
    <t>ביטוח</t>
  </si>
  <si>
    <t>26/02/15</t>
  </si>
  <si>
    <t>הראל ו טפטוף פ 2/15 2/16- הראל חברה לביטוח</t>
  </si>
  <si>
    <t>1126069</t>
  </si>
  <si>
    <t>1175</t>
  </si>
  <si>
    <t>18/05/12</t>
  </si>
  <si>
    <t>הראל ז טפטוף פ  2/16- הראל חברה לביטוח</t>
  </si>
  <si>
    <t>1126077</t>
  </si>
  <si>
    <t>10/04/12</t>
  </si>
  <si>
    <t>כ.ביטוח ט ה.משני- כלל חברה לביטוח</t>
  </si>
  <si>
    <t>1136050</t>
  </si>
  <si>
    <t>224</t>
  </si>
  <si>
    <t>29/07/15</t>
  </si>
  <si>
    <t>איגוד כ.התחייבות ב- אגוד</t>
  </si>
  <si>
    <t>1101005</t>
  </si>
  <si>
    <t>722</t>
  </si>
  <si>
    <t>A1</t>
  </si>
  <si>
    <t>30/12/07</t>
  </si>
  <si>
    <t>גזית גלוב ד- גזית גלוב</t>
  </si>
  <si>
    <t>1260397</t>
  </si>
  <si>
    <t>126</t>
  </si>
  <si>
    <t>27/12/07</t>
  </si>
  <si>
    <t>דיסקונט הון ראשוני מורכב 1- דיסקונט</t>
  </si>
  <si>
    <t>6910095</t>
  </si>
  <si>
    <t>A-</t>
  </si>
  <si>
    <t>11/06/07</t>
  </si>
  <si>
    <t>חשמל 25- חשמל</t>
  </si>
  <si>
    <t>6000160</t>
  </si>
  <si>
    <t>600</t>
  </si>
  <si>
    <t>17/12/15</t>
  </si>
  <si>
    <t>חשמל אגח 27- חשמל</t>
  </si>
  <si>
    <t>6000210</t>
  </si>
  <si>
    <t>11/06/15</t>
  </si>
  <si>
    <t>פועלים הנפקות 26- בנק הפועלים</t>
  </si>
  <si>
    <t>1940451</t>
  </si>
  <si>
    <t>24/09/15</t>
  </si>
  <si>
    <t>לאומי הון משני תחתון יג- לאומי</t>
  </si>
  <si>
    <t>6040281</t>
  </si>
  <si>
    <t>16/09/10</t>
  </si>
  <si>
    <t>דסק כ.התח 7 2016 6.8%- דיסקונט</t>
  </si>
  <si>
    <t>7480064</t>
  </si>
  <si>
    <t>הראל הנפקות י"א כ.התחייבות- הראל מימון והנפקות</t>
  </si>
  <si>
    <t>1136316</t>
  </si>
  <si>
    <t>03/09/15</t>
  </si>
  <si>
    <t>גזית גלוב ה- גזית גלוב</t>
  </si>
  <si>
    <t>1260421</t>
  </si>
  <si>
    <t>גזית גלוב ו- גזית גלוב</t>
  </si>
  <si>
    <t>1260405</t>
  </si>
  <si>
    <t>החברה לישראל 9 6% 31.12.17- החברה לישראל</t>
  </si>
  <si>
    <t>5760202</t>
  </si>
  <si>
    <t>576</t>
  </si>
  <si>
    <t>A</t>
  </si>
  <si>
    <t>דלק קב. טו- קבוצת דלק</t>
  </si>
  <si>
    <t>1115070</t>
  </si>
  <si>
    <t>1095</t>
  </si>
  <si>
    <t>BBB+</t>
  </si>
  <si>
    <t>09/11/11</t>
  </si>
  <si>
    <t>סה"כ אחר</t>
  </si>
  <si>
    <t>7.75% I.ELECTRIC 12/27- חשמל</t>
  </si>
  <si>
    <t>us46507wab63</t>
  </si>
  <si>
    <t>בלומברג</t>
  </si>
  <si>
    <t>15/03/11</t>
  </si>
  <si>
    <t>ISRAEL ELECTRIC 8.1% 2096- חשמל</t>
  </si>
  <si>
    <t>USM60170AC79</t>
  </si>
  <si>
    <t>HSBC5 5/8 08/15/35- HSBC Bank</t>
  </si>
  <si>
    <t>US4042Q1AB39</t>
  </si>
  <si>
    <t>8199</t>
  </si>
  <si>
    <t>BOA 5.65 05/01/18- BANK OF AMER CRP</t>
  </si>
  <si>
    <t>US06051GDX43</t>
  </si>
  <si>
    <t>8174</t>
  </si>
  <si>
    <t>HSBC F 06/01/16- HSBC Bank</t>
  </si>
  <si>
    <t>US40429CFR88</t>
  </si>
  <si>
    <t>Baa1</t>
  </si>
  <si>
    <t>Moodys</t>
  </si>
  <si>
    <t>19/05/11</t>
  </si>
  <si>
    <t>NAB VAR 09/49- NATIONAL AUSTRALIA BK-NV</t>
  </si>
  <si>
    <t>XS0347918723</t>
  </si>
  <si>
    <t>8427</t>
  </si>
  <si>
    <t>BBB</t>
  </si>
  <si>
    <t>RABOBANK TIER 1 CAPITAL- RABOBANK</t>
  </si>
  <si>
    <t>XS0431744282</t>
  </si>
  <si>
    <t>8235</t>
  </si>
  <si>
    <t>BBB-</t>
  </si>
  <si>
    <t>תל אביב 25</t>
  </si>
  <si>
    <t>בינלאומי  5- בינלאומי</t>
  </si>
  <si>
    <t>593038</t>
  </si>
  <si>
    <t>פועלים- בנק הפועלים</t>
  </si>
  <si>
    <t>662577</t>
  </si>
  <si>
    <t>מזרחי טפחות- בנק מזרחי טפחות</t>
  </si>
  <si>
    <t>695437</t>
  </si>
  <si>
    <t>דיסקונט א- דיסקונט</t>
  </si>
  <si>
    <t>691212</t>
  </si>
  <si>
    <t>לאומי- לאומי</t>
  </si>
  <si>
    <t>604611</t>
  </si>
  <si>
    <t>אורמת טכנולוגיות בע"מ- ORMAT TECHNOLOGIES LTD</t>
  </si>
  <si>
    <t>1134402</t>
  </si>
  <si>
    <t>2250</t>
  </si>
  <si>
    <t>השקעות בהיי-טק</t>
  </si>
  <si>
    <t>אלביט מערכות- אלביט מערכות</t>
  </si>
  <si>
    <t>1081124</t>
  </si>
  <si>
    <t>1040</t>
  </si>
  <si>
    <t>נייס- נייס</t>
  </si>
  <si>
    <t>273011</t>
  </si>
  <si>
    <t>273</t>
  </si>
  <si>
    <t>חברה לישראל- החברה לישראל</t>
  </si>
  <si>
    <t>576017</t>
  </si>
  <si>
    <t>פז נפט- פז חברת נפט</t>
  </si>
  <si>
    <t>1100007</t>
  </si>
  <si>
    <t>8120</t>
  </si>
  <si>
    <t>קבוצת דלק- קבוצת דלק</t>
  </si>
  <si>
    <t>1084128</t>
  </si>
  <si>
    <t>אבנר יהש- אבנר יהש</t>
  </si>
  <si>
    <t>268011</t>
  </si>
  <si>
    <t>268</t>
  </si>
  <si>
    <t>חיפושי נפט וגז</t>
  </si>
  <si>
    <t>דלק קידוחים יהש- דלק קידוחים</t>
  </si>
  <si>
    <t>475020</t>
  </si>
  <si>
    <t>8306</t>
  </si>
  <si>
    <t>ישראמקו- ישראמקו</t>
  </si>
  <si>
    <t>232017</t>
  </si>
  <si>
    <t>232</t>
  </si>
  <si>
    <t>אופקו- אופקו</t>
  </si>
  <si>
    <t>1129543</t>
  </si>
  <si>
    <t>9052</t>
  </si>
  <si>
    <t>מכשור רפואי</t>
  </si>
  <si>
    <t>מיילן- MYLAN NV</t>
  </si>
  <si>
    <t>1136704</t>
  </si>
  <si>
    <t>9135</t>
  </si>
  <si>
    <t>מסחר</t>
  </si>
  <si>
    <t>אסם- אסם</t>
  </si>
  <si>
    <t>304014</t>
  </si>
  <si>
    <t>304</t>
  </si>
  <si>
    <t>טבע- טבע</t>
  </si>
  <si>
    <t>629014</t>
  </si>
  <si>
    <t>629</t>
  </si>
  <si>
    <t>כיל- כיל</t>
  </si>
  <si>
    <t>281014</t>
  </si>
  <si>
    <t>281</t>
  </si>
  <si>
    <t>פרוטרום- פרוטרום</t>
  </si>
  <si>
    <t>1081082</t>
  </si>
  <si>
    <t>1037</t>
  </si>
  <si>
    <t>פריגו- פריגו</t>
  </si>
  <si>
    <t>1130699</t>
  </si>
  <si>
    <t>1233</t>
  </si>
  <si>
    <t>שטראוס-עלית- שטראוס עלית</t>
  </si>
  <si>
    <t>746016</t>
  </si>
  <si>
    <t>746</t>
  </si>
  <si>
    <t>גזית גלוב- גזית גלוב</t>
  </si>
  <si>
    <t>126011</t>
  </si>
  <si>
    <t>מליסרון- מליסרון</t>
  </si>
  <si>
    <t>323014</t>
  </si>
  <si>
    <t>323</t>
  </si>
  <si>
    <t>עזריאלי קבוצה- קבוצת עזריאלי בע"מ</t>
  </si>
  <si>
    <t>1119478</t>
  </si>
  <si>
    <t>8434</t>
  </si>
  <si>
    <t>בזק- בזק</t>
  </si>
  <si>
    <t>230011</t>
  </si>
  <si>
    <t>230</t>
  </si>
  <si>
    <t>סה"כ תל אביב 25</t>
  </si>
  <si>
    <t>תל אביב 75</t>
  </si>
  <si>
    <t>פוקס ויזל מ"ר- פוקס</t>
  </si>
  <si>
    <t>1087022</t>
  </si>
  <si>
    <t>1140</t>
  </si>
  <si>
    <t>איידיאיי ביטוח- איי.די.איי חברה לביטוח</t>
  </si>
  <si>
    <t>1129501</t>
  </si>
  <si>
    <t>1608</t>
  </si>
  <si>
    <t>הראל השקעות- הראל השקעות</t>
  </si>
  <si>
    <t>585018</t>
  </si>
  <si>
    <t>9067</t>
  </si>
  <si>
    <t>כלל עסקי ביטוח- כלל חברה לביטוח</t>
  </si>
  <si>
    <t>224014</t>
  </si>
  <si>
    <t>מגדל ביטוח- מגדל ביטוח</t>
  </si>
  <si>
    <t>1081165</t>
  </si>
  <si>
    <t>1041</t>
  </si>
  <si>
    <t>אגוד- אגוד</t>
  </si>
  <si>
    <t>722314</t>
  </si>
  <si>
    <t>פ.י.ב.י מר- פיבי</t>
  </si>
  <si>
    <t>763011</t>
  </si>
  <si>
    <t>763</t>
  </si>
  <si>
    <t>טאואר- טאואר</t>
  </si>
  <si>
    <t>1082379</t>
  </si>
  <si>
    <t>9105</t>
  </si>
  <si>
    <t>מטריקס- מטריקס</t>
  </si>
  <si>
    <t>445015</t>
  </si>
  <si>
    <t>445</t>
  </si>
  <si>
    <t>אלקטרה- אלקטרה</t>
  </si>
  <si>
    <t>739037</t>
  </si>
  <si>
    <t>739</t>
  </si>
  <si>
    <t>מבטח שמיר- מבטח שמיר</t>
  </si>
  <si>
    <t>127019</t>
  </si>
  <si>
    <t>127</t>
  </si>
  <si>
    <t>קנון- קנון</t>
  </si>
  <si>
    <t>1134139</t>
  </si>
  <si>
    <t>9103</t>
  </si>
  <si>
    <t>רציו יהש- רציו חיפושי נפט</t>
  </si>
  <si>
    <t>394015</t>
  </si>
  <si>
    <t>394</t>
  </si>
  <si>
    <t>אבוגן- אבוג'ן</t>
  </si>
  <si>
    <t>1105055</t>
  </si>
  <si>
    <t>1461</t>
  </si>
  <si>
    <t>מזור רובוטיקה- מזור רובוטיקה</t>
  </si>
  <si>
    <t>1106855</t>
  </si>
  <si>
    <t>1487</t>
  </si>
  <si>
    <t>קומפיוגן- קומפיוגן</t>
  </si>
  <si>
    <t>1085208</t>
  </si>
  <si>
    <t>2188</t>
  </si>
  <si>
    <t>בזן- בזן בתי זיקוק לנפט</t>
  </si>
  <si>
    <t>2590248</t>
  </si>
  <si>
    <t>259</t>
  </si>
  <si>
    <t>דלתא- דלתא גליל</t>
  </si>
  <si>
    <t>627034</t>
  </si>
  <si>
    <t>627</t>
  </si>
  <si>
    <t>ארפורט זכויות 2- איירפורט סיטי</t>
  </si>
  <si>
    <t>1137132</t>
  </si>
  <si>
    <t>1300</t>
  </si>
  <si>
    <t>ארפורט סיטי- איירפורט סיטי</t>
  </si>
  <si>
    <t>1095835</t>
  </si>
  <si>
    <t>ביג- ביג מרכזי קניות</t>
  </si>
  <si>
    <t>1097260</t>
  </si>
  <si>
    <t>1327</t>
  </si>
  <si>
    <t>נורסטאר החזקות אינק- נורסטאר החזקות אינכ</t>
  </si>
  <si>
    <t>723007</t>
  </si>
  <si>
    <t>723</t>
  </si>
  <si>
    <t>שיכון ובינוי- שיכון ובינוי</t>
  </si>
  <si>
    <t>1081942</t>
  </si>
  <si>
    <t>1068</t>
  </si>
  <si>
    <t>איתוראן- איתוראן</t>
  </si>
  <si>
    <t>1081868</t>
  </si>
  <si>
    <t>1065</t>
  </si>
  <si>
    <t>בי קומיוניקיישנס- בי קומיוניקיישנס</t>
  </si>
  <si>
    <t>1107663</t>
  </si>
  <si>
    <t>1422</t>
  </si>
  <si>
    <t>פרטנר- פרטנר</t>
  </si>
  <si>
    <t>1083484</t>
  </si>
  <si>
    <t>2095</t>
  </si>
  <si>
    <t>רמי לוי- רמי לוי שיווק השקמה</t>
  </si>
  <si>
    <t>1104249</t>
  </si>
  <si>
    <t>8264</t>
  </si>
  <si>
    <t>שופרסל- שופרסל</t>
  </si>
  <si>
    <t>777037</t>
  </si>
  <si>
    <t>777</t>
  </si>
  <si>
    <t>דש איפקס- דש איפקס</t>
  </si>
  <si>
    <t>1081843</t>
  </si>
  <si>
    <t>1064</t>
  </si>
  <si>
    <t>סה"כ תל אביב 75</t>
  </si>
  <si>
    <t>מניות היתר</t>
  </si>
  <si>
    <t>נייר חדרה- נייר חדרה</t>
  </si>
  <si>
    <t>632018</t>
  </si>
  <si>
    <t>632</t>
  </si>
  <si>
    <t>מגדלי תיכון מר- מגדלי הים התיכון</t>
  </si>
  <si>
    <t>1131523</t>
  </si>
  <si>
    <t>9061</t>
  </si>
  <si>
    <t>אשטרום- קבוצת אשטרום</t>
  </si>
  <si>
    <t>1132315</t>
  </si>
  <si>
    <t>1618</t>
  </si>
  <si>
    <t>אלקטרה מ.צריכה (1970) מר- אלקטרה מוצרי צריכה בע"מ</t>
  </si>
  <si>
    <t>5010129</t>
  </si>
  <si>
    <t>8475</t>
  </si>
  <si>
    <t>סקופ- סקופ</t>
  </si>
  <si>
    <t>288019</t>
  </si>
  <si>
    <t>288</t>
  </si>
  <si>
    <t>סה"כ מניות היתר</t>
  </si>
  <si>
    <t>call 001 אופציות</t>
  </si>
  <si>
    <t>סה"כ call 001 אופציות</t>
  </si>
  <si>
    <t>NVMI US- נובה מכשירי מדידה</t>
  </si>
  <si>
    <t>IL0010845571</t>
  </si>
  <si>
    <t>NASDAQ</t>
  </si>
  <si>
    <t>2177</t>
  </si>
  <si>
    <t>חשמל</t>
  </si>
  <si>
    <t>MAZOR ROBOTICS LTD-SPON ADR- מזור רובוטיקה</t>
  </si>
  <si>
    <t>US57886P1030</t>
  </si>
  <si>
    <t>CGEN US- קומפיוגן</t>
  </si>
  <si>
    <t>IL0010852080</t>
  </si>
  <si>
    <t>EVGN US- אבוג'ן</t>
  </si>
  <si>
    <t>IL0011050551</t>
  </si>
  <si>
    <t>Opko Health Inc- אופקו</t>
  </si>
  <si>
    <t>US68375N1037</t>
  </si>
  <si>
    <t>NYSE</t>
  </si>
  <si>
    <t>Teva US- טבע</t>
  </si>
  <si>
    <t>US8816242098</t>
  </si>
  <si>
    <t>CHECK POINT- Check point software</t>
  </si>
  <si>
    <t>IL0010824113</t>
  </si>
  <si>
    <t>9112</t>
  </si>
  <si>
    <t>Allot Communication US- אלוט תקשורת</t>
  </si>
  <si>
    <t>IL0010996549</t>
  </si>
  <si>
    <t>2252</t>
  </si>
  <si>
    <t>MYL US- MYLAN NV</t>
  </si>
  <si>
    <t>NL0011031208</t>
  </si>
  <si>
    <t>ORA US- ORMAT TECHNOLOGIES LTD</t>
  </si>
  <si>
    <t>US6866881021</t>
  </si>
  <si>
    <t>Perrigo Co PLC US- פריגו</t>
  </si>
  <si>
    <t>IE00BGH1M568</t>
  </si>
  <si>
    <t>AMDOCS- AMDOCS</t>
  </si>
  <si>
    <t>GB0022569080</t>
  </si>
  <si>
    <t>9113</t>
  </si>
  <si>
    <t>VERINT US- VERINT</t>
  </si>
  <si>
    <t>US92343X1000</t>
  </si>
  <si>
    <t>9116</t>
  </si>
  <si>
    <t>שמחקות מדדי מניות בישראל</t>
  </si>
  <si>
    <t>הראל סל ת"א 25- הראל סל בעמ</t>
  </si>
  <si>
    <t>1113703</t>
  </si>
  <si>
    <t>8317</t>
  </si>
  <si>
    <t>תעודות סל</t>
  </si>
  <si>
    <t>הראל סל ת"א 75- הראל סל בעמ</t>
  </si>
  <si>
    <t>1113745</t>
  </si>
  <si>
    <t>הראל סל תל אביב 100- הראל סל בעמ</t>
  </si>
  <si>
    <t>1113232</t>
  </si>
  <si>
    <t>פסגות סל  ת"א 75- פסגות (מדדים/תאלי) תעודות סל -בע"מ</t>
  </si>
  <si>
    <t>1113307</t>
  </si>
  <si>
    <t>1167</t>
  </si>
  <si>
    <t>פסגות סל תא  100 סד-1- פסגות (מדדים/תאלי) תעודות סל -בע"מ</t>
  </si>
  <si>
    <t>1096593</t>
  </si>
  <si>
    <t>פסגות סל תא  75 סד-2- פסגות (מדדים/תאלי) תעודות סל -בע"מ</t>
  </si>
  <si>
    <t>1096486</t>
  </si>
  <si>
    <t>פסגות סל תא 100 סד-2- פסגות (מדדים/תאלי) תעודות סל -בע"מ</t>
  </si>
  <si>
    <t>1125327</t>
  </si>
  <si>
    <t>פסגות סל תא 25 סד-2- פסגות (מדדים/תאלי) תעודות סל -בע"מ</t>
  </si>
  <si>
    <t>1125319</t>
  </si>
  <si>
    <t>קסם סמ 31 תא75- ק.ס.ם תעודות סל ומוצרי מדדים בע"מ</t>
  </si>
  <si>
    <t>1117241</t>
  </si>
  <si>
    <t>1170</t>
  </si>
  <si>
    <t>קסם סמ 9  ת"א25- ק.ס.ם תעודות סל ומוצרי מדדים בע"מ</t>
  </si>
  <si>
    <t>1116979</t>
  </si>
  <si>
    <t>קסםסמ 33 תא 100- ק.ס.ם תעודות סל ומוצרי מדדים בע"מ</t>
  </si>
  <si>
    <t>1117266</t>
  </si>
  <si>
    <t>תכלית ת"א 75- תכלית גלובל בע"מ</t>
  </si>
  <si>
    <t>1105386</t>
  </si>
  <si>
    <t>1261</t>
  </si>
  <si>
    <t>תכלית תא 25- תכלית תעודות סל בע"מ</t>
  </si>
  <si>
    <t>1091826</t>
  </si>
  <si>
    <t>8337</t>
  </si>
  <si>
    <t>תכלית תל אביב 100- תכלית תעודות סל בע"מ</t>
  </si>
  <si>
    <t>1091818</t>
  </si>
  <si>
    <t>סה"כ שמחקות מדדי מניות בישראל</t>
  </si>
  <si>
    <t>שמחקות מדדים אחרים בישראל</t>
  </si>
  <si>
    <t>סה"כ שמחקות מדדים אחרים בישראל</t>
  </si>
  <si>
    <t>שמחקות מדדים אחרים בחו"ל</t>
  </si>
  <si>
    <t>סה"כ שמחקות מדדים אחרים בחו"ל</t>
  </si>
  <si>
    <t>short</t>
  </si>
  <si>
    <t>סה"כ short</t>
  </si>
  <si>
    <t>שמחקות מדדי מניות בחו"ל</t>
  </si>
  <si>
    <t>סה"כ שמחקות מדדי מניות בחו"ל</t>
  </si>
  <si>
    <t>שמחקות מדדי מניות</t>
  </si>
  <si>
    <t>AASU LN Amundi Asia Emerging- AMUNDI INVT SOLUTIONS</t>
  </si>
  <si>
    <t>FR0011018316</t>
  </si>
  <si>
    <t>LSE</t>
  </si>
  <si>
    <t>9080</t>
  </si>
  <si>
    <t>AUEM FP AMUNDI MSCI EME- AMUNDI INVT SOLUTIONS</t>
  </si>
  <si>
    <t>FR0010959692</t>
  </si>
  <si>
    <t>EURONEXT</t>
  </si>
  <si>
    <t>CMU FP Amundi Europe EMU- AMUNDI INVT SOLUTIONS</t>
  </si>
  <si>
    <t>FR0010655688</t>
  </si>
  <si>
    <t>CUK LN Amundi MSCI UK- AMUNDI INVT SOLUTIONS</t>
  </si>
  <si>
    <t>FR0010655761</t>
  </si>
  <si>
    <t>JPNY FP AMUNDI NIKKEI 400- AMUNDI INVT SOLUTIONS</t>
  </si>
  <si>
    <t>FR0012205623</t>
  </si>
  <si>
    <t>DB MSCI World XDWD LN- DEUTSCHE BANK</t>
  </si>
  <si>
    <t>IE00BJ0KDQ92</t>
  </si>
  <si>
    <t>8229</t>
  </si>
  <si>
    <t>XD9U LN DB MSCI US- DEUTSCHE BANK</t>
  </si>
  <si>
    <t>IE00BJ0KDR00</t>
  </si>
  <si>
    <t>XMEU GR DB MSCI Europe- DEUTSCHE BANK</t>
  </si>
  <si>
    <t>LU0274209237</t>
  </si>
  <si>
    <t>FWB</t>
  </si>
  <si>
    <t>XMJD LN DB MSCI Japan- DEUTSCHE BANK</t>
  </si>
  <si>
    <t>LU0274209740</t>
  </si>
  <si>
    <t>XMMD DB ETF EM- DEUTSCHE BANK</t>
  </si>
  <si>
    <t>LU0292107645</t>
  </si>
  <si>
    <t>XPXD LN DB Pacific Ex- Japan- DEUTSCHE BANK</t>
  </si>
  <si>
    <t>LU0322252338</t>
  </si>
  <si>
    <t>EEM Ishares MSCI EMRG- ISHARES</t>
  </si>
  <si>
    <t>US4642872349</t>
  </si>
  <si>
    <t>8342</t>
  </si>
  <si>
    <t>EWJ US- ISHARES</t>
  </si>
  <si>
    <t>us4642868487</t>
  </si>
  <si>
    <t>Ishares MSCI World IWDA LN- ISHARES</t>
  </si>
  <si>
    <t>IE00B4L5Y983</t>
  </si>
  <si>
    <t>ITB Home Construction- ISHARES</t>
  </si>
  <si>
    <t>US4642887529</t>
  </si>
  <si>
    <t>1321 JP NOMURA NIKKEI 225- Nomura</t>
  </si>
  <si>
    <t>JP3027650005</t>
  </si>
  <si>
    <t>JPX</t>
  </si>
  <si>
    <t>9007</t>
  </si>
  <si>
    <t>QQQ US- POWERSHARES</t>
  </si>
  <si>
    <t>US73935A1043</t>
  </si>
  <si>
    <t>8345</t>
  </si>
  <si>
    <t>MXWO LN- SOURCE MARKETS PLC</t>
  </si>
  <si>
    <t>IE00B60SX394</t>
  </si>
  <si>
    <t>8392</t>
  </si>
  <si>
    <t>Source MSCI Europe- SOURCE MARKETS PLC</t>
  </si>
  <si>
    <t>IE00B60SWY32</t>
  </si>
  <si>
    <t>Source S P 500- SOURCE MARKETS PLC</t>
  </si>
  <si>
    <t>IE00B3YCGJ38</t>
  </si>
  <si>
    <t>FINANC SPDT-XLF- State Street</t>
  </si>
  <si>
    <t>US81369Y6059</t>
  </si>
  <si>
    <t>8330</t>
  </si>
  <si>
    <t>SPDR EUROPE Cons Disc- State Street</t>
  </si>
  <si>
    <t>IE00BKWQ0C77</t>
  </si>
  <si>
    <t>spy - spdr- State Street</t>
  </si>
  <si>
    <t>US78462F1030</t>
  </si>
  <si>
    <t>סה"כ שמחקות מדדי מניות</t>
  </si>
  <si>
    <t>שמחקות מדדים אחרים</t>
  </si>
  <si>
    <t>סה"כ שמחקות מדדים אחרים</t>
  </si>
  <si>
    <t>תעודות השתתפות בקרנות נאמנות בישראל</t>
  </si>
  <si>
    <t>סה"כ תעודות השתתפות בקרנות נאמנות בישראל</t>
  </si>
  <si>
    <t>תעודות השתתפות בקרנות נאמנות בחו"ל</t>
  </si>
  <si>
    <t>DB PLATINUM CROCI GB DV-I1CU- DEUTSCHE BANK</t>
  </si>
  <si>
    <t>LU0781546162</t>
  </si>
  <si>
    <t>אג"ח מובנות</t>
  </si>
  <si>
    <t>ABERDEEN GL EMMKT EQTY I2- Aberdeen Asset Management</t>
  </si>
  <si>
    <t>LU0231479717</t>
  </si>
  <si>
    <t>8328</t>
  </si>
  <si>
    <t>ABERDEEN GL- JAPAN- Aberdeen Asset Management</t>
  </si>
  <si>
    <t>LU0231474593</t>
  </si>
  <si>
    <t>ACS GLOBAL EQUITY FUNDS- Heptagon  Capital LLP</t>
  </si>
  <si>
    <t>KYG4506E1035</t>
  </si>
  <si>
    <t>8396</t>
  </si>
  <si>
    <t>Alken European Opportunities- Alken</t>
  </si>
  <si>
    <t>LU0235308482</t>
  </si>
  <si>
    <t>9021</t>
  </si>
  <si>
    <t>Allianz Europe Growth RCMEWTE LX- Allianz</t>
  </si>
  <si>
    <t>LU0256883504</t>
  </si>
  <si>
    <t>9084</t>
  </si>
  <si>
    <t>Artemis Global Income- ARTEMIS</t>
  </si>
  <si>
    <t>GB00B5ZX1M70</t>
  </si>
  <si>
    <t>8275</t>
  </si>
  <si>
    <t>DB PLATINUM CROCI SECTOR-I2C- DEUTSCHE BANK</t>
  </si>
  <si>
    <t>LU0419225080</t>
  </si>
  <si>
    <t>DB Platinum Croci US- DEUTSCHE BANK</t>
  </si>
  <si>
    <t>LU0194165345</t>
  </si>
  <si>
    <t>EDRAM ESF FCP- Edmond de Rothschild</t>
  </si>
  <si>
    <t>FR0011789627</t>
  </si>
  <si>
    <t>8324</t>
  </si>
  <si>
    <t>GVF FCP- Edmond de Rothschild</t>
  </si>
  <si>
    <t>FR0012833663</t>
  </si>
  <si>
    <t>Investec UK Alpha- Investec</t>
  </si>
  <si>
    <t>GB00B7LM4J06</t>
  </si>
  <si>
    <t>9125</t>
  </si>
  <si>
    <t>JPM HGH  USSTEEP-C- JPM Asset Management</t>
  </si>
  <si>
    <t>LU0325074846</t>
  </si>
  <si>
    <t>9078</t>
  </si>
  <si>
    <t>JUP EURO SP SITS- Jupiter</t>
  </si>
  <si>
    <t>GB0004911540</t>
  </si>
  <si>
    <t>1284</t>
  </si>
  <si>
    <t>Nicholas US Fund- Nicholas</t>
  </si>
  <si>
    <t>IE00BYZTVX92</t>
  </si>
  <si>
    <t>9131</t>
  </si>
  <si>
    <t>Oppenheimer Emerging Markets- Heptagon  Capital LLP</t>
  </si>
  <si>
    <t>IE00B6ZZNB36</t>
  </si>
  <si>
    <t>Oppenheimer Global Value- Heptagon  Capital LLP</t>
  </si>
  <si>
    <t>IE00BH4GYF54</t>
  </si>
  <si>
    <t>Pictet Global Megatrend Z CLASS- PICTET FUNDS EUROPE SA</t>
  </si>
  <si>
    <t>LU0386869092</t>
  </si>
  <si>
    <t>8453</t>
  </si>
  <si>
    <t>Pictet Japan Opportunities Z- PICTET FUNDS EUROPE SA</t>
  </si>
  <si>
    <t>LU047496762</t>
  </si>
  <si>
    <t>Pictet Pacific Ex Japan Index- PICTET FUNDS EUROPE SA</t>
  </si>
  <si>
    <t>LU0232587906</t>
  </si>
  <si>
    <t>Pimco US Fundamental- PIMCO</t>
  </si>
  <si>
    <t>GIE00BCZXQR63</t>
  </si>
  <si>
    <t>9005</t>
  </si>
  <si>
    <t>Reyl EM- Reyl</t>
  </si>
  <si>
    <t>LU0704154458</t>
  </si>
  <si>
    <t>9049</t>
  </si>
  <si>
    <t>Sands Capital US Growth- Sands Capital</t>
  </si>
  <si>
    <t>IE00B87KLW75</t>
  </si>
  <si>
    <t>9050</t>
  </si>
  <si>
    <t>SPARX Japan- Sparx</t>
  </si>
  <si>
    <t>IE00BNGY0956</t>
  </si>
  <si>
    <t>9115</t>
  </si>
  <si>
    <t>Sphera Healthcare- SPHERA</t>
  </si>
  <si>
    <t>KYG8347N1566</t>
  </si>
  <si>
    <t>9006</t>
  </si>
  <si>
    <t>THEAM GURU EUROPE- THEAM BNP</t>
  </si>
  <si>
    <t>FR0010730077</t>
  </si>
  <si>
    <t>9083</t>
  </si>
  <si>
    <t>THREADNEEDLE EUROPE SELECT- Threadneedle</t>
  </si>
  <si>
    <t>GB0030810138</t>
  </si>
  <si>
    <t>9063</t>
  </si>
  <si>
    <t>Yacktman US- Heptagon  Capital LLP</t>
  </si>
  <si>
    <t>IE00B61H9W66</t>
  </si>
  <si>
    <t>סה"כ תעודות השתתפות בקרנות נאמנות בחו"ל</t>
  </si>
  <si>
    <t>כתבי אופציות בישראל</t>
  </si>
  <si>
    <t>סה"כ כתבי אופציות בישראל</t>
  </si>
  <si>
    <t>כתבי אופציה בחו"ל</t>
  </si>
  <si>
    <t>סה"כ כתבי אופציה בחו"ל</t>
  </si>
  <si>
    <t>מדדים כולל מניות</t>
  </si>
  <si>
    <t>סה"כ מדדים כולל מניות</t>
  </si>
  <si>
    <t>ש"ח/מט"ח</t>
  </si>
  <si>
    <t>סה"כ ש"ח/מט"ח</t>
  </si>
  <si>
    <t>ריבית</t>
  </si>
  <si>
    <t>סה"כ ריבית</t>
  </si>
  <si>
    <t>סחורות</t>
  </si>
  <si>
    <t>סה"כ סחורות</t>
  </si>
  <si>
    <t>קרן מובטחת</t>
  </si>
  <si>
    <t>סה"כ קרן מובטחת</t>
  </si>
  <si>
    <t>קרן לא מובטחת</t>
  </si>
  <si>
    <t>סה"כ קרן לא מובטחת</t>
  </si>
  <si>
    <t>מוצרים מאוגחים</t>
  </si>
  <si>
    <t>שכבת חוב (Tranch) בדרוג AA- ומעלה</t>
  </si>
  <si>
    <t>סה"כ שכבת חוב (Tranch) בדרוג AA- ומעלה</t>
  </si>
  <si>
    <t>שכבת חוב (Tranch) בדרוג BBB- עד A+</t>
  </si>
  <si>
    <t>סה"כ שכבת חוב (Tranch) בדרוג BBB- עד A+</t>
  </si>
  <si>
    <t>שכבת חוב (Tranch) בדרוג BB+ ומטה</t>
  </si>
  <si>
    <t>סה"כ שכבת חוב (Tranch) בדרוג BB+ ומטה</t>
  </si>
  <si>
    <t>שכבת הון (Equity Tranch)</t>
  </si>
  <si>
    <t>סה"כ שכבת הון (Equity Tranch)</t>
  </si>
  <si>
    <t>סה"כ מוצרים מאוגחים</t>
  </si>
  <si>
    <t>חץ</t>
  </si>
  <si>
    <t>סה"כ חץ</t>
  </si>
  <si>
    <t>ערד</t>
  </si>
  <si>
    <t>ערד 8794 02.09.27 4.8%- ממשלת ישראל</t>
  </si>
  <si>
    <t>8287948</t>
  </si>
  <si>
    <t>02/09/12</t>
  </si>
  <si>
    <t>ערד 8795 02.10.27 4.8%- ממשלת ישראל</t>
  </si>
  <si>
    <t>8287955</t>
  </si>
  <si>
    <t>02/10/12</t>
  </si>
  <si>
    <t>ערד 8796 01.11.27 4.8%- ממשלת ישראל</t>
  </si>
  <si>
    <t>8287963</t>
  </si>
  <si>
    <t>01/11/12</t>
  </si>
  <si>
    <t>ערד 8797 02.12.27 4.8%- ממשלת ישראל</t>
  </si>
  <si>
    <t>8287971</t>
  </si>
  <si>
    <t>02/12/12</t>
  </si>
  <si>
    <t>ערד 8798 01.01.28 4.8%- ממשלת ישראל</t>
  </si>
  <si>
    <t>8287989</t>
  </si>
  <si>
    <t>01/01/13</t>
  </si>
  <si>
    <t>ערד 8799 01.02.28 4.8%- ממשלת ישראל</t>
  </si>
  <si>
    <t>8287997</t>
  </si>
  <si>
    <t>01/02/13</t>
  </si>
  <si>
    <t>ערד 8800 01.03.28 4.8%- ממשלת ישראל</t>
  </si>
  <si>
    <t>8288003</t>
  </si>
  <si>
    <t>01/03/13</t>
  </si>
  <si>
    <t>ערד 8801 02.04.28 4.8%- ממשלת ישראל</t>
  </si>
  <si>
    <t>8288011</t>
  </si>
  <si>
    <t>02/04/13</t>
  </si>
  <si>
    <t>ערד 8802 01.05.28 4.8%- ממשלת ישראל</t>
  </si>
  <si>
    <t>8288029</t>
  </si>
  <si>
    <t>01/05/13</t>
  </si>
  <si>
    <t>ערד 8803 02.06.28 4.8%- ממשלת ישראל</t>
  </si>
  <si>
    <t>8288037</t>
  </si>
  <si>
    <t>02/06/13</t>
  </si>
  <si>
    <t>ערד 8804 01.07.28 4.8%- ממשלת ישראל</t>
  </si>
  <si>
    <t>8288045</t>
  </si>
  <si>
    <t>01/07/13</t>
  </si>
  <si>
    <t>ערד 8806 01.09.28 4.8%- ממשלת ישראל</t>
  </si>
  <si>
    <t>8288060</t>
  </si>
  <si>
    <t>01/09/13</t>
  </si>
  <si>
    <t>ערד 8807 01.10.28 4.8%- ממשלת ישראל</t>
  </si>
  <si>
    <t>8288078</t>
  </si>
  <si>
    <t>01/10/13</t>
  </si>
  <si>
    <t>ערד 8808 01.11.28 4.8%- ממשלת ישראל</t>
  </si>
  <si>
    <t>8288086</t>
  </si>
  <si>
    <t>01/11/13</t>
  </si>
  <si>
    <t>ערד 8809 01.12.28 4.8%- ממשלת ישראל</t>
  </si>
  <si>
    <t>8288094</t>
  </si>
  <si>
    <t>01/12/13</t>
  </si>
  <si>
    <t>ערד 8810 01.1.29 4.8%- ממשלת ישראל</t>
  </si>
  <si>
    <t>8288102</t>
  </si>
  <si>
    <t>01/01/14</t>
  </si>
  <si>
    <t>ערד 8811 02.2.29 4.8%- ממשלת ישראל</t>
  </si>
  <si>
    <t>8288110</t>
  </si>
  <si>
    <t>02/02/14</t>
  </si>
  <si>
    <t>ערד 8812 02.3.29 4.8%- ממשלת ישראל</t>
  </si>
  <si>
    <t>8288128</t>
  </si>
  <si>
    <t>02/03/14</t>
  </si>
  <si>
    <t>ערד 8813 01.4.29 4.8%- ממשלת ישראל</t>
  </si>
  <si>
    <t>8288136</t>
  </si>
  <si>
    <t>01/04/14</t>
  </si>
  <si>
    <t>ערד 8814 01.5.29 4.8%- ממשלת ישראל</t>
  </si>
  <si>
    <t>8288144</t>
  </si>
  <si>
    <t>01/05/14</t>
  </si>
  <si>
    <t>ערד 8815 01.6.29 4.8%- ממשלת ישראל</t>
  </si>
  <si>
    <t>8288151</t>
  </si>
  <si>
    <t>01/06/14</t>
  </si>
  <si>
    <t>ערד 8816 01.7.29 4.8%- ממשלת ישראל</t>
  </si>
  <si>
    <t>8288169</t>
  </si>
  <si>
    <t>01/07/14</t>
  </si>
  <si>
    <t>ערד 8817 01.8.29 4.8%- ממשלת ישראל</t>
  </si>
  <si>
    <t>8288177</t>
  </si>
  <si>
    <t>01/08/14</t>
  </si>
  <si>
    <t>ערד 8819 02.10.29 4.8%- ממשלת ישראל</t>
  </si>
  <si>
    <t>8288193</t>
  </si>
  <si>
    <t>01/10/14</t>
  </si>
  <si>
    <t>ערד 8820 02.11.29 4.8%- ממשלת ישראל</t>
  </si>
  <si>
    <t>8288201</t>
  </si>
  <si>
    <t>02/11/14</t>
  </si>
  <si>
    <t>ערד 8821 1.12.29 4.8%- ממשלת ישראל</t>
  </si>
  <si>
    <t>8288219</t>
  </si>
  <si>
    <t>01/12/14</t>
  </si>
  <si>
    <t>ערד 8822 1.1.30 4.8%- ממשלת ישראל</t>
  </si>
  <si>
    <t>8288227</t>
  </si>
  <si>
    <t>01/01/15</t>
  </si>
  <si>
    <t>ערד 8823 01.02.30 4.8%- ממשלת ישראל</t>
  </si>
  <si>
    <t>8288235</t>
  </si>
  <si>
    <t>01/02/15</t>
  </si>
  <si>
    <t>ערד 8824 01.03.30 4.8%- ממשלת ישראל</t>
  </si>
  <si>
    <t>8288243</t>
  </si>
  <si>
    <t>01/03/15</t>
  </si>
  <si>
    <t>ערד 8825 01.04.30 4.8%- ממשלת ישראל</t>
  </si>
  <si>
    <t>8288250</t>
  </si>
  <si>
    <t>01/04/15</t>
  </si>
  <si>
    <t>ערד 8826 01.05.30 4.8%- ממשלת ישראל</t>
  </si>
  <si>
    <t>8288268</t>
  </si>
  <si>
    <t>01/05/15</t>
  </si>
  <si>
    <t>ערד 8827 2.6.30 4.8%- ממשלת ישראל</t>
  </si>
  <si>
    <t>8288276</t>
  </si>
  <si>
    <t>01/06/15</t>
  </si>
  <si>
    <t>ערד 8828 01.07.30 4.8%- ממשלת ישראל</t>
  </si>
  <si>
    <t>8288284</t>
  </si>
  <si>
    <t>ערד 8833 1.12.30 4.8%- ממשלת ישראל</t>
  </si>
  <si>
    <t>8288334</t>
  </si>
  <si>
    <t>01/12/15</t>
  </si>
  <si>
    <t>סה"כ ערד</t>
  </si>
  <si>
    <t>מירון</t>
  </si>
  <si>
    <t>מירון 8280- ממשלת ישראל</t>
  </si>
  <si>
    <t>8182800</t>
  </si>
  <si>
    <t>מירון 8281- ממשלת ישראל</t>
  </si>
  <si>
    <t>8182818</t>
  </si>
  <si>
    <t>מירון 8282- ממשלת ישראל</t>
  </si>
  <si>
    <t>8182826</t>
  </si>
  <si>
    <t>מירון 8283- ממשלת ישראל</t>
  </si>
  <si>
    <t>8182834</t>
  </si>
  <si>
    <t>מירון 8284- ממשלת ישראל</t>
  </si>
  <si>
    <t>8182842</t>
  </si>
  <si>
    <t>מירון 8285- ממשלת ישראל</t>
  </si>
  <si>
    <t>8182859</t>
  </si>
  <si>
    <t>מירון 8286- ממשלת ישראל</t>
  </si>
  <si>
    <t>8182867</t>
  </si>
  <si>
    <t>מירון 8287- ממשלת ישראל</t>
  </si>
  <si>
    <t>8182875</t>
  </si>
  <si>
    <t>מירון 8288- ממשלת ישראל</t>
  </si>
  <si>
    <t>8182883</t>
  </si>
  <si>
    <t>מירון 8289- ממשלת ישראל</t>
  </si>
  <si>
    <t>8182891</t>
  </si>
  <si>
    <t>מירון 8290- ממשלת ישראל</t>
  </si>
  <si>
    <t>8182909</t>
  </si>
  <si>
    <t>מירון 8291- ממשלת ישראל</t>
  </si>
  <si>
    <t>8182917</t>
  </si>
  <si>
    <t>מירון 8292- ממשלת ישראל</t>
  </si>
  <si>
    <t>8182925</t>
  </si>
  <si>
    <t>מירון 8293- ממשלת ישראל</t>
  </si>
  <si>
    <t>8182933</t>
  </si>
  <si>
    <t>מירון 8294- ממשלת ישראל</t>
  </si>
  <si>
    <t>8182941</t>
  </si>
  <si>
    <t>מירון 8295- ממשלת ישראל</t>
  </si>
  <si>
    <t>8182958</t>
  </si>
  <si>
    <t>מירון 8296- ממשלת ישראל</t>
  </si>
  <si>
    <t>8182966</t>
  </si>
  <si>
    <t>מירון 8297- ממשלת ישראל</t>
  </si>
  <si>
    <t>8182974</t>
  </si>
  <si>
    <t>מירון 8298- ממשלת ישראל</t>
  </si>
  <si>
    <t>8182982</t>
  </si>
  <si>
    <t>מירון 8299- ממשלת ישראל</t>
  </si>
  <si>
    <t>8182990</t>
  </si>
  <si>
    <t>מירון 8300- ממשלת ישראל</t>
  </si>
  <si>
    <t>8183006</t>
  </si>
  <si>
    <t>מירון 8301- ממשלת ישראל</t>
  </si>
  <si>
    <t>8183014</t>
  </si>
  <si>
    <t>מירון 8302- ממשלת ישראל</t>
  </si>
  <si>
    <t>8183022</t>
  </si>
  <si>
    <t>מירון 8303- ממשלת ישראל</t>
  </si>
  <si>
    <t>8183030</t>
  </si>
  <si>
    <t>מירון 8304- ממשלת ישראל</t>
  </si>
  <si>
    <t>8183048</t>
  </si>
  <si>
    <t>מירון 8305- ממשלת ישראל</t>
  </si>
  <si>
    <t>8183055</t>
  </si>
  <si>
    <t>מירון 8306- ממשלת ישראל</t>
  </si>
  <si>
    <t>8183063</t>
  </si>
  <si>
    <t>מירון 8307- ממשלת ישראל</t>
  </si>
  <si>
    <t>8183071</t>
  </si>
  <si>
    <t>מירון 8308- ממשלת ישראל</t>
  </si>
  <si>
    <t>8183089</t>
  </si>
  <si>
    <t>מירון 8309- ממשלת ישראל</t>
  </si>
  <si>
    <t>8183097</t>
  </si>
  <si>
    <t>מירון 8310- ממשלת ישראל</t>
  </si>
  <si>
    <t>8183105</t>
  </si>
  <si>
    <t>מירון 8311- ממשלת ישראל</t>
  </si>
  <si>
    <t>8183113</t>
  </si>
  <si>
    <t>מירון 8312- ממשלת ישראל</t>
  </si>
  <si>
    <t>8183121</t>
  </si>
  <si>
    <t>מירון 8313- ממשלת ישראל</t>
  </si>
  <si>
    <t>8183139</t>
  </si>
  <si>
    <t>מירון 8314- ממשלת ישראל</t>
  </si>
  <si>
    <t>8183147</t>
  </si>
  <si>
    <t>מירון 8315- ממשלת ישראל</t>
  </si>
  <si>
    <t>8183154</t>
  </si>
  <si>
    <t>מירון 8316- ממשלת ישראל</t>
  </si>
  <si>
    <t>8183162</t>
  </si>
  <si>
    <t>מירון 8317- ממשלת ישראל</t>
  </si>
  <si>
    <t>8183170</t>
  </si>
  <si>
    <t>מירון 8318- ממשלת ישראל</t>
  </si>
  <si>
    <t>8183188</t>
  </si>
  <si>
    <t>מירון 8319- ממשלת ישראל</t>
  </si>
  <si>
    <t>8183196</t>
  </si>
  <si>
    <t>מירון 8320- ממשלת ישראל</t>
  </si>
  <si>
    <t>8183204</t>
  </si>
  <si>
    <t>מירון 8321- ממשלת ישראל</t>
  </si>
  <si>
    <t>8183212</t>
  </si>
  <si>
    <t>מירון 8322- ממשלת ישראל</t>
  </si>
  <si>
    <t>8183220</t>
  </si>
  <si>
    <t>מירון 8323- ממשלת ישראל</t>
  </si>
  <si>
    <t>8183238</t>
  </si>
  <si>
    <t>מירון 8324- ממשלת ישראל</t>
  </si>
  <si>
    <t>8183246</t>
  </si>
  <si>
    <t>מירון 8325- ממשלת ישראל</t>
  </si>
  <si>
    <t>8183253</t>
  </si>
  <si>
    <t>מירון 8326- ממשלת ישראל</t>
  </si>
  <si>
    <t>8183261</t>
  </si>
  <si>
    <t>מירון 8327- ממשלת ישראל</t>
  </si>
  <si>
    <t>8183279</t>
  </si>
  <si>
    <t>מירון 8328- ממשלת ישראל</t>
  </si>
  <si>
    <t>8183287</t>
  </si>
  <si>
    <t>מירון 8329- ממשלת ישראל</t>
  </si>
  <si>
    <t>8183295</t>
  </si>
  <si>
    <t>מירון 8330- ממשלת ישראל</t>
  </si>
  <si>
    <t>8183303</t>
  </si>
  <si>
    <t>מירון 8331- ממשלת ישראל</t>
  </si>
  <si>
    <t>8183311</t>
  </si>
  <si>
    <t>מירון 8332- ממשלת ישראל</t>
  </si>
  <si>
    <t>8183329</t>
  </si>
  <si>
    <t>מירון 8333- ממשלת ישראל</t>
  </si>
  <si>
    <t>8183337</t>
  </si>
  <si>
    <t>מירון 8334- ממשלת ישראל</t>
  </si>
  <si>
    <t>8183345</t>
  </si>
  <si>
    <t>מירון 8335- ממשלת ישראל</t>
  </si>
  <si>
    <t>8183352</t>
  </si>
  <si>
    <t>מירון 8336- ממשלת ישראל</t>
  </si>
  <si>
    <t>8183360</t>
  </si>
  <si>
    <t>מירון 8337- ממשלת ישראל</t>
  </si>
  <si>
    <t>8183378</t>
  </si>
  <si>
    <t>מירון 8338- ממשלת ישראל</t>
  </si>
  <si>
    <t>8183386</t>
  </si>
  <si>
    <t>מירון 8339- ממשלת ישראל</t>
  </si>
  <si>
    <t>8183394</t>
  </si>
  <si>
    <t>מירון 8340- ממשלת ישראל</t>
  </si>
  <si>
    <t>8183402</t>
  </si>
  <si>
    <t>מירון 8341- ממשלת ישראל</t>
  </si>
  <si>
    <t>8183410</t>
  </si>
  <si>
    <t>מירון 8342- ממשלת ישראל</t>
  </si>
  <si>
    <t>8183428</t>
  </si>
  <si>
    <t>מירון 8343- ממשלת ישראל</t>
  </si>
  <si>
    <t>8183436</t>
  </si>
  <si>
    <t>מירון 8344- ממשלת ישראל</t>
  </si>
  <si>
    <t>8183444</t>
  </si>
  <si>
    <t>מירון 8345- ממשלת ישראל</t>
  </si>
  <si>
    <t>8183451</t>
  </si>
  <si>
    <t>מירון 8346- ממשלת ישראל</t>
  </si>
  <si>
    <t>8183469</t>
  </si>
  <si>
    <t>מירון 8347- ממשלת ישראל</t>
  </si>
  <si>
    <t>8183477</t>
  </si>
  <si>
    <t>מירון 8348- ממשלת ישראל</t>
  </si>
  <si>
    <t>8183485</t>
  </si>
  <si>
    <t>מירון 8349- ממשלת ישראל</t>
  </si>
  <si>
    <t>8183493</t>
  </si>
  <si>
    <t>מירון 8350- ממשלת ישראל</t>
  </si>
  <si>
    <t>8183501</t>
  </si>
  <si>
    <t>מירון 8351- ממשלת ישראל</t>
  </si>
  <si>
    <t>8183519</t>
  </si>
  <si>
    <t>מירון 8352- ממשלת ישראל</t>
  </si>
  <si>
    <t>8183527</t>
  </si>
  <si>
    <t>מירון 8353- ממשלת ישראל</t>
  </si>
  <si>
    <t>8183535</t>
  </si>
  <si>
    <t>מירון 8354- ממשלת ישראל</t>
  </si>
  <si>
    <t>8183543</t>
  </si>
  <si>
    <t>מירון 8355- ממשלת ישראל</t>
  </si>
  <si>
    <t>8183550</t>
  </si>
  <si>
    <t>מירון 8356- ממשלת ישראל</t>
  </si>
  <si>
    <t>8183568</t>
  </si>
  <si>
    <t>מירון 8357- ממשלת ישראל</t>
  </si>
  <si>
    <t>8183576</t>
  </si>
  <si>
    <t>מירון 8358- ממשלת ישראל</t>
  </si>
  <si>
    <t>8183584</t>
  </si>
  <si>
    <t>מירון 8359- ממשלת ישראל</t>
  </si>
  <si>
    <t>8183592</t>
  </si>
  <si>
    <t>מירון 8360- ממשלת ישראל</t>
  </si>
  <si>
    <t>8183600</t>
  </si>
  <si>
    <t>מירון 8361- ממשלת ישראל</t>
  </si>
  <si>
    <t>8183618</t>
  </si>
  <si>
    <t>מירון 8362- ממשלת ישראל</t>
  </si>
  <si>
    <t>8183626</t>
  </si>
  <si>
    <t>מירון 8363- ממשלת ישראל</t>
  </si>
  <si>
    <t>8183634</t>
  </si>
  <si>
    <t>מירון 8365- ממשלת ישראל</t>
  </si>
  <si>
    <t>8183659</t>
  </si>
  <si>
    <t>מירון 8366- ממשלת ישראל</t>
  </si>
  <si>
    <t>8183667</t>
  </si>
  <si>
    <t>מירון 8367- ממשלת ישראל</t>
  </si>
  <si>
    <t>8183675</t>
  </si>
  <si>
    <t>מירון 8370- ממשלת ישראל</t>
  </si>
  <si>
    <t>8183709</t>
  </si>
  <si>
    <t>מירון 8371- ממשלת ישראל</t>
  </si>
  <si>
    <t>8183717</t>
  </si>
  <si>
    <t>מירון 8372- ממשלת ישראל</t>
  </si>
  <si>
    <t>8183725</t>
  </si>
  <si>
    <t>סה"כ מירון</t>
  </si>
  <si>
    <t>פיקדונות חשכ"ל</t>
  </si>
  <si>
    <t>סה"כ פיקדונות חשכ"ל</t>
  </si>
  <si>
    <t>הדסה ס.מ.ישיר 30.09.15- ממשלת ישראל</t>
  </si>
  <si>
    <t>7893486</t>
  </si>
  <si>
    <t>29/11/15</t>
  </si>
  <si>
    <t>אג"ח לא סחיר שהנפיקו ממשלות זרות בחו"ל</t>
  </si>
  <si>
    <t>סה"כ אג"ח לא סחיר שהנפיקו ממשלות זרות בחו"ל</t>
  </si>
  <si>
    <t>צמוד מדד</t>
  </si>
  <si>
    <t>סה"כ צמוד מדד</t>
  </si>
  <si>
    <t>לא צמוד</t>
  </si>
  <si>
    <t>סה"כ לא צמוד</t>
  </si>
  <si>
    <t>תעודות חוב מסחריות של חברות ישראליות</t>
  </si>
  <si>
    <t>סה"כ תעודות חוב מסחריות של חברות ישראליות</t>
  </si>
  <si>
    <t>תעודות חוב מסחריות של חברות זרות</t>
  </si>
  <si>
    <t>סה"כ תעודות חוב מסחריות של חברות זרות</t>
  </si>
  <si>
    <t>%3.5 טפחות שטר הון- בנק מזרחי טפחות</t>
  </si>
  <si>
    <t>6683262</t>
  </si>
  <si>
    <t>31/12/05</t>
  </si>
  <si>
    <t>2  לאומי כ. התחייבות- לאומי</t>
  </si>
  <si>
    <t>6404354</t>
  </si>
  <si>
    <t>220 לאומי כ. התחיבות- לאומי</t>
  </si>
  <si>
    <t>6401533</t>
  </si>
  <si>
    <t>30/01/14</t>
  </si>
  <si>
    <t>9102/0 טפחות שטר הון- בנק מזרחי טפחות</t>
  </si>
  <si>
    <t>6683270</t>
  </si>
  <si>
    <t>סופר גז- סופרגז</t>
  </si>
  <si>
    <t>1106822</t>
  </si>
  <si>
    <t>8243</t>
  </si>
  <si>
    <t>19/08/07</t>
  </si>
  <si>
    <t>פועלים שטר הון 5.4%- בנק הפועלים</t>
  </si>
  <si>
    <t>6620330</t>
  </si>
  <si>
    <t>14/12/04</t>
  </si>
  <si>
    <t>פועלים שטר הון נדחה- בנק הפועלים</t>
  </si>
  <si>
    <t>6620314</t>
  </si>
  <si>
    <t>21/11/04</t>
  </si>
  <si>
    <t>הראל בטוח כ.התחייבות 1- הראל חברה לביטוח</t>
  </si>
  <si>
    <t>1089655</t>
  </si>
  <si>
    <t>אוצר החייל כ.התח 03/26 3.95%- אוצר החייל</t>
  </si>
  <si>
    <t>6014211</t>
  </si>
  <si>
    <t>8015</t>
  </si>
  <si>
    <t>23/03/11</t>
  </si>
  <si>
    <t>דיסקונט כ"ה 09/22 3.8%- דיסקונט</t>
  </si>
  <si>
    <t>6390041</t>
  </si>
  <si>
    <t>12/02/12</t>
  </si>
  <si>
    <t>מר.דסקונט כ.ה.נדחה 4.1% 07/2- מרכנתיל דיסקונט</t>
  </si>
  <si>
    <t>7290497</t>
  </si>
  <si>
    <t>8017</t>
  </si>
  <si>
    <t>22/02/11</t>
  </si>
  <si>
    <t>מרכנתיל דסקונט כ.ה. 09/22 3.8%- מרכנתיל דיסקונט</t>
  </si>
  <si>
    <t>7299522</t>
  </si>
  <si>
    <t>25/01/12</t>
  </si>
  <si>
    <t>נתיבי גז א- נתיבי גז</t>
  </si>
  <si>
    <t>1103084</t>
  </si>
  <si>
    <t>8123</t>
  </si>
  <si>
    <t>02/01/07</t>
  </si>
  <si>
    <t>נתיבי גז ג- נתיבי גז</t>
  </si>
  <si>
    <t>1125509</t>
  </si>
  <si>
    <t>02/01/12</t>
  </si>
  <si>
    <t>פז אשדוד מדד 43- פז בית זיקוק אשדוד</t>
  </si>
  <si>
    <t>1099159</t>
  </si>
  <si>
    <t>8006</t>
  </si>
  <si>
    <t>04/10/06</t>
  </si>
  <si>
    <t>מ.מבטחים ה.מ.מורכב ב  4.65% 2021/24- מנורה מבטחים בטוח</t>
  </si>
  <si>
    <t>1124759</t>
  </si>
  <si>
    <t>8319</t>
  </si>
  <si>
    <t>06/10/11</t>
  </si>
  <si>
    <t>מקורות 8 4.1% 2048- מקורות</t>
  </si>
  <si>
    <t>1124346</t>
  </si>
  <si>
    <t>1150</t>
  </si>
  <si>
    <t>14/07/11</t>
  </si>
  <si>
    <t>מקורות אגח  5- מקורות</t>
  </si>
  <si>
    <t>1095538</t>
  </si>
  <si>
    <t>28/12/05</t>
  </si>
  <si>
    <t>מקורות סדרה ו- מקורות</t>
  </si>
  <si>
    <t>1100908</t>
  </si>
  <si>
    <t>07/03/12</t>
  </si>
  <si>
    <t>פועלים הון ראשוני ג- בנק הפועלים</t>
  </si>
  <si>
    <t>6620280</t>
  </si>
  <si>
    <t>22/11/07</t>
  </si>
  <si>
    <t>די בי אס ב 11/19 5.35%- די בי אס - יס</t>
  </si>
  <si>
    <t>1121490</t>
  </si>
  <si>
    <t>8446</t>
  </si>
  <si>
    <t>10/11/10</t>
  </si>
  <si>
    <t>דרך ארץ מזנין 2- דרך ארץ</t>
  </si>
  <si>
    <t>6270</t>
  </si>
  <si>
    <t>8019</t>
  </si>
  <si>
    <t>A2</t>
  </si>
  <si>
    <t>16/03/11</t>
  </si>
  <si>
    <t>יצחקי מחסנים א 10/16 6.5%- יצחקי</t>
  </si>
  <si>
    <t>1109198</t>
  </si>
  <si>
    <t>8301</t>
  </si>
  <si>
    <t>23/01/08</t>
  </si>
  <si>
    <t>אלקו החזקות 9- אלקו החזקות</t>
  </si>
  <si>
    <t>6940134</t>
  </si>
  <si>
    <t>694</t>
  </si>
  <si>
    <t>27/02/07</t>
  </si>
  <si>
    <t>חשמל 2022- חשמל</t>
  </si>
  <si>
    <t>6000129</t>
  </si>
  <si>
    <t>18/01/11</t>
  </si>
  <si>
    <t>חשמל יא- חשמל</t>
  </si>
  <si>
    <t>6000038</t>
  </si>
  <si>
    <t>29/11/11</t>
  </si>
  <si>
    <t>קבוצת דלק יב- קבוצת דלק</t>
  </si>
  <si>
    <t>1099639</t>
  </si>
  <si>
    <t>07/11/06</t>
  </si>
  <si>
    <t>A1 צים אגח- צים</t>
  </si>
  <si>
    <t>6510044</t>
  </si>
  <si>
    <t>651</t>
  </si>
  <si>
    <t>20/07/14</t>
  </si>
  <si>
    <t>צים אגח ד- צים</t>
  </si>
  <si>
    <t>6510069</t>
  </si>
  <si>
    <t>אג"ח קונצרני של חברות ישראליות</t>
  </si>
  <si>
    <t>סה"כ אג"ח קונצרני של חברות ישראליות</t>
  </si>
  <si>
    <t>אג"ח קונצרני של חברות זרות</t>
  </si>
  <si>
    <t>ש"ח HSBC 6.14% 26.3.27- HSBC Bank</t>
  </si>
  <si>
    <t>XS0762108453</t>
  </si>
  <si>
    <t>26/03/12</t>
  </si>
  <si>
    <t>Credit Suisse Global FI- Credit Suisse</t>
  </si>
  <si>
    <t>KYG445041018</t>
  </si>
  <si>
    <t>8185</t>
  </si>
  <si>
    <t>01/02/11</t>
  </si>
  <si>
    <t>ING BANK NV CLN FLOAT 4/21- ING BANK NV</t>
  </si>
  <si>
    <t>XS0598374519</t>
  </si>
  <si>
    <t>8452</t>
  </si>
  <si>
    <t>24/02/11</t>
  </si>
  <si>
    <t>ING CLN L+3.8% 01/22- ING BANK NV</t>
  </si>
  <si>
    <t>XS0686564781</t>
  </si>
  <si>
    <t>LLOYDS F CLN 21/6/21- LLOYDS TSB PLC</t>
  </si>
  <si>
    <t>XS0632909635</t>
  </si>
  <si>
    <t>8456</t>
  </si>
  <si>
    <t>01/06/11</t>
  </si>
  <si>
    <t>UBS CLN L+3.30% 5/7/22- UBS  AG JERSEY BRANCH</t>
  </si>
  <si>
    <t>XS0769417931</t>
  </si>
  <si>
    <t>9077</t>
  </si>
  <si>
    <t>28/03/12</t>
  </si>
  <si>
    <t>BARC CLN 6.45 6/22/2020- BARCLAYS</t>
  </si>
  <si>
    <t>XS0511401761</t>
  </si>
  <si>
    <t>8223</t>
  </si>
  <si>
    <t>25/05/10</t>
  </si>
  <si>
    <t>BARC CLN L+3.65% 20/06/22- BARCLAYS</t>
  </si>
  <si>
    <t>XS0614629029</t>
  </si>
  <si>
    <t>15/05/12</t>
  </si>
  <si>
    <t>phoenix  08/15/19- PHOENIX - credit suisse</t>
  </si>
  <si>
    <t>XS0813493391</t>
  </si>
  <si>
    <t>9010</t>
  </si>
  <si>
    <t>A3</t>
  </si>
  <si>
    <t>07/08/12</t>
  </si>
  <si>
    <t>Ormat Technologies Inc- ORMAT TECHNOLOGIES INC</t>
  </si>
  <si>
    <t>60289956</t>
  </si>
  <si>
    <t>8477</t>
  </si>
  <si>
    <t>04/08/10</t>
  </si>
  <si>
    <t>PIMCO LUX TR USD- PIMCO</t>
  </si>
  <si>
    <t>LU0683769987</t>
  </si>
  <si>
    <t>29/09/11</t>
  </si>
  <si>
    <t>סה"כ אג"ח קונצרני של חברות זרות</t>
  </si>
  <si>
    <t>ת.ש.י דרכים שמ מר דרך א- IIF</t>
  </si>
  <si>
    <t>6254</t>
  </si>
  <si>
    <t>8447</t>
  </si>
  <si>
    <t>צים מ"ר 0.03 ש"ח ל.סחיר- צים</t>
  </si>
  <si>
    <t>6511950</t>
  </si>
  <si>
    <t>קרנות הון סיכון</t>
  </si>
  <si>
    <t>סה"כ קרנות הון סיכון</t>
  </si>
  <si>
    <t>קרנות גידור</t>
  </si>
  <si>
    <t>סה"כ קרנות גידור</t>
  </si>
  <si>
    <t>קרנות נדל"ן</t>
  </si>
  <si>
    <t>סה"כ קרנות נדל"ן</t>
  </si>
  <si>
    <t>קרנות השקעה אחרות</t>
  </si>
  <si>
    <t>סה"כ קרנות השקעה אחרות</t>
  </si>
  <si>
    <t>קרנות הון סיכון בחו"ל</t>
  </si>
  <si>
    <t>סה"כ קרנות הון סיכון בחו"ל</t>
  </si>
  <si>
    <t>קרנות גידור בחו"ל</t>
  </si>
  <si>
    <t>סה"כ קרנות גידור בחו"ל</t>
  </si>
  <si>
    <t>קרנות נדל"ן בחו"ל</t>
  </si>
  <si>
    <t>סה"כ קרנות נדל"ן בחו"ל</t>
  </si>
  <si>
    <t>קרנות השקעה אחרות בחו"ל</t>
  </si>
  <si>
    <t>GEMS Progressive Multy STR- GEMS Investment</t>
  </si>
  <si>
    <t>KYG378821345</t>
  </si>
  <si>
    <t>26/11/13</t>
  </si>
  <si>
    <t>סה"כ קרנות השקעה אחרות בחו"ל</t>
  </si>
  <si>
    <t>כתבי אופציה בישראל</t>
  </si>
  <si>
    <t>סה"כ כתבי אופציה בישראל</t>
  </si>
  <si>
    <t>מט"ח/מט"ח</t>
  </si>
  <si>
    <t>סה"כ מט"ח/מט"ח</t>
  </si>
  <si>
    <t>מטבע</t>
  </si>
  <si>
    <t>סה"כ מטבע</t>
  </si>
  <si>
    <t>5.88%$/5.4264% 11.19 HAPI- בנק הפועלים</t>
  </si>
  <si>
    <t>31001502</t>
  </si>
  <si>
    <t>01/11/15</t>
  </si>
  <si>
    <t>5.88%/5.4264% 11.19 HAPI- בנק הפועלים</t>
  </si>
  <si>
    <t>31001501</t>
  </si>
  <si>
    <t>FW IS-Poalim 25.01.16 5.7836 GBP/NIS- בנק הפועלים</t>
  </si>
  <si>
    <t>76005024</t>
  </si>
  <si>
    <t>HAPI   ISR 03.20 4.625%/5.85%- בנק הפועלים</t>
  </si>
  <si>
    <t>31002301</t>
  </si>
  <si>
    <t>31002302</t>
  </si>
  <si>
    <t>HAPI  ISR 03.20 4.625%/5.91%- בנק הפועלים</t>
  </si>
  <si>
    <t>31001401</t>
  </si>
  <si>
    <t>31001402</t>
  </si>
  <si>
    <t>HAPI PHONIX 2019 L+4.075%/6.675%- בנק הפועלים</t>
  </si>
  <si>
    <t>31005401</t>
  </si>
  <si>
    <t>HAPI PHONIX 2019 L+4.075%/6.675%$- בנק הפועלים</t>
  </si>
  <si>
    <t>31005402</t>
  </si>
  <si>
    <t>FW MIZI 18.02.16 3.9031 $/NIS- בנק מזרחי טפחות</t>
  </si>
  <si>
    <t>76004648</t>
  </si>
  <si>
    <t>17/11/15</t>
  </si>
  <si>
    <t>FW MIZI 29.02.16 3.87985 USD/NIS- בנק מזרחי טפחות</t>
  </si>
  <si>
    <t>76005056</t>
  </si>
  <si>
    <t>28/12/15</t>
  </si>
  <si>
    <t>76005064</t>
  </si>
  <si>
    <t>FW MIZI 29.02.2016 3.8940 $/NIS- בנק מזרחי טפחות</t>
  </si>
  <si>
    <t>76005118</t>
  </si>
  <si>
    <t>30/12/15</t>
  </si>
  <si>
    <t>FW MIZI 29.02.2016 3.8983 USD/NIS- בנק מזרחי טפחות</t>
  </si>
  <si>
    <t>76005126</t>
  </si>
  <si>
    <t>31/12/15</t>
  </si>
  <si>
    <t>MIZI  ISR 03.20 4.625%/5.54%- בנק מזרחי טפחות</t>
  </si>
  <si>
    <t>31000801</t>
  </si>
  <si>
    <t>31000802</t>
  </si>
  <si>
    <t>MIZI  ISR 03.20 4.625%/5.805%- בנק מזרחי טפחות</t>
  </si>
  <si>
    <t>31002901</t>
  </si>
  <si>
    <t>31002902</t>
  </si>
  <si>
    <t>MIZI  ISR 3/19 5.125%/3.18%CPI- בנק מזרחי טפחות</t>
  </si>
  <si>
    <t>31000300</t>
  </si>
  <si>
    <t>26/03/09</t>
  </si>
  <si>
    <t>MIZI ING 04/1/22L+3.8%/6.945%- בנק מזרחי טפחות</t>
  </si>
  <si>
    <t>31005801</t>
  </si>
  <si>
    <t>MIZI ING 04/1/22L+3.8%/6.945%$- בנק מזרחי טפחות</t>
  </si>
  <si>
    <t>31005802</t>
  </si>
  <si>
    <t>MIZI ISRAEL 06.22 5%/6.075%- בנק מזרחי טפחות</t>
  </si>
  <si>
    <t>31004601</t>
  </si>
  <si>
    <t>MIZI ISRAEL 06.22 5%/6.075%$- בנק מזרחי טפחות</t>
  </si>
  <si>
    <t>31004602</t>
  </si>
  <si>
    <t>MIZI ORMAT 08.17 7%/8.44%- בנק מזרחי טפחות</t>
  </si>
  <si>
    <t>31002601</t>
  </si>
  <si>
    <t>MIZI ORMAT 08.17 7%/8.44%$- בנק מזרחי טפחות</t>
  </si>
  <si>
    <t>31002602</t>
  </si>
  <si>
    <t>$BLL חב' לישראל 5.367/6.78  03.16- לאומי</t>
  </si>
  <si>
    <t>31003602</t>
  </si>
  <si>
    <t>5.845%$/5.4264% 11/19פקדון BLL- לאומי</t>
  </si>
  <si>
    <t>31001602</t>
  </si>
  <si>
    <t>5.845%/5.4264% 11/19פקדון BLL- לאומי</t>
  </si>
  <si>
    <t>31001601</t>
  </si>
  <si>
    <t>BLL   ISR 03.20 4.625%/5.88%- לאומי</t>
  </si>
  <si>
    <t>31002801</t>
  </si>
  <si>
    <t>31002802</t>
  </si>
  <si>
    <t>BLL  ISR 03.20 4.625%/5.85%- לאומי</t>
  </si>
  <si>
    <t>31003001</t>
  </si>
  <si>
    <t>31003002</t>
  </si>
  <si>
    <t>BLL  ISR 03.20 4.625%/5.86%- לאומי</t>
  </si>
  <si>
    <t>31001101</t>
  </si>
  <si>
    <t>31001102</t>
  </si>
  <si>
    <t>BLL  ISR 06.22 4%/5.3125%- לאומי</t>
  </si>
  <si>
    <t>31006101</t>
  </si>
  <si>
    <t>BLL  ISR 06.22 4%/5.3125%$- לאומי</t>
  </si>
  <si>
    <t>31006102</t>
  </si>
  <si>
    <t>BLL BAC 5/18 5.65%/6.65%- לאומי</t>
  </si>
  <si>
    <t>31001141</t>
  </si>
  <si>
    <t>BLL BAC 5/18 5.65%/6.65%$- לאומי</t>
  </si>
  <si>
    <t>31001142</t>
  </si>
  <si>
    <t>BLL HSBC 6/16 L+0.43/2.57% CPI- לאומי</t>
  </si>
  <si>
    <t>31000111</t>
  </si>
  <si>
    <t>28/04/08</t>
  </si>
  <si>
    <t>BLL ING 04/01/22  L+3.8%/7.18- לאומי</t>
  </si>
  <si>
    <t>31004701</t>
  </si>
  <si>
    <t>BLL ING 04/01/22  L+3.8%/7.18$- לאומי</t>
  </si>
  <si>
    <t>31004702</t>
  </si>
  <si>
    <t>BLL ING 4/21 L+300BP/7.545%- לאומי</t>
  </si>
  <si>
    <t>31003301</t>
  </si>
  <si>
    <t>BLL ING 4/21 L+300BP/7.545%$- לאומי</t>
  </si>
  <si>
    <t>31003302</t>
  </si>
  <si>
    <t>BLL LLOYDS 21/06/21  L+3M/7.34- לאומי</t>
  </si>
  <si>
    <t>31003901</t>
  </si>
  <si>
    <t>BLL LLOYDS 21/06/21  L+3M/7.34$- לאומי</t>
  </si>
  <si>
    <t>31003902</t>
  </si>
  <si>
    <t>BLL חב' לישראל 5.367/6.78  03.16- לאומי</t>
  </si>
  <si>
    <t>31003601</t>
  </si>
  <si>
    <t>FW BLL 2.2.16 3.8641 $/NIS- לאומי</t>
  </si>
  <si>
    <t>76004928</t>
  </si>
  <si>
    <t>FW BLL 28.11.16 4.136 EUR/NIS- לאומי</t>
  </si>
  <si>
    <t>76004888</t>
  </si>
  <si>
    <t>26/11/15</t>
  </si>
  <si>
    <t>FW BLL M.LANEGEV  28.03.16 3.88 $/NIS- לאומי</t>
  </si>
  <si>
    <t>76005080</t>
  </si>
  <si>
    <t>HAPI 12/25 TEL3M/6.4%- בנק הפועלים</t>
  </si>
  <si>
    <t>31002001</t>
  </si>
  <si>
    <t>31002002</t>
  </si>
  <si>
    <t>BLL 7.3.22-7.3.27  TEL3M/6.5- לאומי</t>
  </si>
  <si>
    <t>31006401</t>
  </si>
  <si>
    <t>31006402</t>
  </si>
  <si>
    <t>DIS 04/03/19 CPI 2.12%- דיסקונט</t>
  </si>
  <si>
    <t>31008900</t>
  </si>
  <si>
    <t>04/03/14</t>
  </si>
  <si>
    <t>DIS 27.4.20 CPI 2.18%- דיסקונט</t>
  </si>
  <si>
    <t>31007300</t>
  </si>
  <si>
    <t>25/04/13</t>
  </si>
  <si>
    <t>Leumi 25.03.19 CPI 2.09%- לאומי</t>
  </si>
  <si>
    <t>31009300</t>
  </si>
  <si>
    <t>25/03/14</t>
  </si>
  <si>
    <t>Leumi 26.01.2016 CPI 0.03%- לאומי</t>
  </si>
  <si>
    <t>31010700</t>
  </si>
  <si>
    <t>26/01/15</t>
  </si>
  <si>
    <t>Leumi 27.01.2016 CPI 0.03%- לאומי</t>
  </si>
  <si>
    <t>31010900</t>
  </si>
  <si>
    <t>27/01/15</t>
  </si>
  <si>
    <t>SWAP DB NDDUUS 10.8.2016- DEUTSCHE BANK</t>
  </si>
  <si>
    <t>31011102</t>
  </si>
  <si>
    <t>10/08/15</t>
  </si>
  <si>
    <t>SWAP GS NDDUWI 26.9.2016- GOLDMAN SACHS INTL</t>
  </si>
  <si>
    <t>31011106</t>
  </si>
  <si>
    <t>21/09/15</t>
  </si>
  <si>
    <t>SWAP GS SPTR500N 9.5.2016- GOLDMAN SACHS INTL</t>
  </si>
  <si>
    <t>31011600</t>
  </si>
  <si>
    <t>SWAP JPM NDDUUS 29.8.2016- JP MORGAN SECURITIES PLC</t>
  </si>
  <si>
    <t>31011104</t>
  </si>
  <si>
    <t>26/08/15</t>
  </si>
  <si>
    <t>SWAP JPM NDDUWI 11.8.2016- JP MORGAN SECURITIES PLC</t>
  </si>
  <si>
    <t>31011103</t>
  </si>
  <si>
    <t>11/08/15</t>
  </si>
  <si>
    <t>SWAP JPM NDDUWI 20.6.2016- JP MORGAN SECURITIES PLC</t>
  </si>
  <si>
    <t>31011800</t>
  </si>
  <si>
    <t>19/06/15</t>
  </si>
  <si>
    <t>SWAP JPM SPTR500N 14.12.2016- JP MORGAN SECURITIES PLC</t>
  </si>
  <si>
    <t>31011107</t>
  </si>
  <si>
    <t>14/12/15</t>
  </si>
  <si>
    <t>SWAP JPM SPTR500N 16.3.2016- JP MORGAN SECURITIES PLC</t>
  </si>
  <si>
    <t>31011200</t>
  </si>
  <si>
    <t>12/03/15</t>
  </si>
  <si>
    <t>BARC  I.E 12.27 7.75%/8.51%- BARCLAYS</t>
  </si>
  <si>
    <t>31003401</t>
  </si>
  <si>
    <t>BARC  I.E 12.27 7.75%/8.51%$- BARCLAYS</t>
  </si>
  <si>
    <t>31003402</t>
  </si>
  <si>
    <t>BARC  ISR 03.20 4.625%/5.56%- BARCLAYS</t>
  </si>
  <si>
    <t>31002101</t>
  </si>
  <si>
    <t>31002102</t>
  </si>
  <si>
    <t>BARC  ISRAEL 3.19 5.125%/6.015- BARCLAYS</t>
  </si>
  <si>
    <t>31003701</t>
  </si>
  <si>
    <t>BARC  ISRAEL 3.19 5.125%/6.015$- BARCLAYS</t>
  </si>
  <si>
    <t>31003702</t>
  </si>
  <si>
    <t>BARC BARC 20.6.22 L+3.65%/7.1%- BARCLAYS</t>
  </si>
  <si>
    <t>31006701</t>
  </si>
  <si>
    <t>BARC BARC 20.6.22 L+3.65%/7.1%$- BARCLAYS</t>
  </si>
  <si>
    <t>31006702</t>
  </si>
  <si>
    <t>BARC ISR 03.20 4.625%/6%- BARCLAYS</t>
  </si>
  <si>
    <t>31002701</t>
  </si>
  <si>
    <t>31002702</t>
  </si>
  <si>
    <t>BARC ORMAT 08.17 7%/7.93%- BARCLAYS</t>
  </si>
  <si>
    <t>31001701</t>
  </si>
  <si>
    <t>BARC ORMAT 08.17 7%/7.93%$- BARCLAYS</t>
  </si>
  <si>
    <t>31001702</t>
  </si>
  <si>
    <t>D.B. LLO 06.21 L+3.1%/6.33%- DEUTSCHE BANK</t>
  </si>
  <si>
    <t>31006001</t>
  </si>
  <si>
    <t>D.B. LLO 06.21 L+3.1%/6.33%$- DEUTSCHE BANK</t>
  </si>
  <si>
    <t>31006002</t>
  </si>
  <si>
    <t>D.B.UBS 5.7.22 L+3.3%/6.73%- DEUTSCHE BANK</t>
  </si>
  <si>
    <t>31006501</t>
  </si>
  <si>
    <t>D.B.UBS 5.7.22 L+3.3%/6.73%$- DEUTSCHE BANK</t>
  </si>
  <si>
    <t>31006502</t>
  </si>
  <si>
    <t>FW  DB 28.1.16 3.8602 USD/NIS- DEUTSCHE BANK</t>
  </si>
  <si>
    <t>76004568</t>
  </si>
  <si>
    <t>22/10/15</t>
  </si>
  <si>
    <t>FW DB 08.01.16 3.5401 $/NIS- DEUTSCHE BANK</t>
  </si>
  <si>
    <t>76002647</t>
  </si>
  <si>
    <t>06/01/14</t>
  </si>
  <si>
    <t>FW DB 21.03.16 3.8777 $/NIS- DEUTSCHE BANK</t>
  </si>
  <si>
    <t>76005008</t>
  </si>
  <si>
    <t>FW DB 4.1.16 3.8674 USD/NIS- DEUTSCHE BANK</t>
  </si>
  <si>
    <t>76004592</t>
  </si>
  <si>
    <t>02/11/15</t>
  </si>
  <si>
    <t>BARC 09/06/26  TEL-3M/6.385- BARCLAYS</t>
  </si>
  <si>
    <t>31004001</t>
  </si>
  <si>
    <t>31004002</t>
  </si>
  <si>
    <t>Barc 1/7/23 CPI 2.20%- BARCLAYS</t>
  </si>
  <si>
    <t>31007600</t>
  </si>
  <si>
    <t>Barc 17/7/23 CPI 2.188%- BARCLAYS</t>
  </si>
  <si>
    <t>31007700</t>
  </si>
  <si>
    <t>17/07/13</t>
  </si>
  <si>
    <t>Barc 18/7/23 CPI 2.15%- BARCLAYS</t>
  </si>
  <si>
    <t>31007800</t>
  </si>
  <si>
    <t>18/07/13</t>
  </si>
  <si>
    <t>BARC 22.10.2028 CPI 1.9%- BARCLAYS</t>
  </si>
  <si>
    <t>31010400</t>
  </si>
  <si>
    <t>22/10/14</t>
  </si>
  <si>
    <t>BARC 30/5/19 CPI 2.25%- BARCLAYS</t>
  </si>
  <si>
    <t>31006800</t>
  </si>
  <si>
    <t>30/05/12</t>
  </si>
  <si>
    <t>Barc 9.06.28 CPI 2.19%- BARCLAYS</t>
  </si>
  <si>
    <t>31009600</t>
  </si>
  <si>
    <t>09/06/14</t>
  </si>
  <si>
    <t>DB 04/03/19 CPI 2.12%- DEUTSCHE BANK</t>
  </si>
  <si>
    <t>31008800</t>
  </si>
  <si>
    <t>DB 24/10/2020 CPI 2.15%- DEUTSCHE BANK</t>
  </si>
  <si>
    <t>31008100</t>
  </si>
  <si>
    <t>24/10/13</t>
  </si>
  <si>
    <t>76004992</t>
  </si>
  <si>
    <t>Goldman 10.02.16  CPI 0.01%- GOLDMAN SACHS INTL</t>
  </si>
  <si>
    <t>31011000</t>
  </si>
  <si>
    <t>10/02/15</t>
  </si>
  <si>
    <t>GS 26.01.2016 CPI 0.03%- GOLDMAN SACHS INTL</t>
  </si>
  <si>
    <t>31010800</t>
  </si>
  <si>
    <t>חמית  הנפקות 10 4.30% 6/2017- חמית-אמפא קפיטל</t>
  </si>
  <si>
    <t>1127083</t>
  </si>
  <si>
    <t>אשראי</t>
  </si>
  <si>
    <t>08/11/12</t>
  </si>
  <si>
    <t>BAR US CHIPS 19/3/2024- BARCLAYS</t>
  </si>
  <si>
    <t>XS0989217707</t>
  </si>
  <si>
    <t>מניות</t>
  </si>
  <si>
    <t>19/03/14</t>
  </si>
  <si>
    <t>כנגד חסכון עמיתים/מבוטחים</t>
  </si>
  <si>
    <t>סה"כ כנגד חסכון עמיתים/מבוטחים</t>
  </si>
  <si>
    <t>מבוטחות במשכנתא או תיקי משכנתאות</t>
  </si>
  <si>
    <t>סה"כ מבוטחות במשכנתא או תיקי משכנתאות</t>
  </si>
  <si>
    <t>מובטחות בערבות בנקאית</t>
  </si>
  <si>
    <t>סה"כ מובטחות בערבות בנקאית</t>
  </si>
  <si>
    <t>מובטחות בבטחונות אחרים</t>
  </si>
  <si>
    <t>כן</t>
  </si>
  <si>
    <t>8070013</t>
  </si>
  <si>
    <t>Aa2</t>
  </si>
  <si>
    <t>8070104</t>
  </si>
  <si>
    <t>8070112</t>
  </si>
  <si>
    <t>8070120</t>
  </si>
  <si>
    <t>8070138</t>
  </si>
  <si>
    <t>8070146</t>
  </si>
  <si>
    <t>8070153</t>
  </si>
  <si>
    <t>8070161</t>
  </si>
  <si>
    <t>8070179</t>
  </si>
  <si>
    <t>8070187</t>
  </si>
  <si>
    <t>8070195</t>
  </si>
  <si>
    <t>8070021</t>
  </si>
  <si>
    <t>8070039</t>
  </si>
  <si>
    <t>8070047</t>
  </si>
  <si>
    <t>8070054</t>
  </si>
  <si>
    <t>8070062</t>
  </si>
  <si>
    <t>8070070</t>
  </si>
  <si>
    <t>8070088</t>
  </si>
  <si>
    <t>8070096</t>
  </si>
  <si>
    <t>6205</t>
  </si>
  <si>
    <t>33407</t>
  </si>
  <si>
    <t>33571</t>
  </si>
  <si>
    <t>34900</t>
  </si>
  <si>
    <t>36608</t>
  </si>
  <si>
    <t>44123</t>
  </si>
  <si>
    <t>36624</t>
  </si>
  <si>
    <t>6189</t>
  </si>
  <si>
    <t>44115</t>
  </si>
  <si>
    <t>36616</t>
  </si>
  <si>
    <t>33373</t>
  </si>
  <si>
    <t>32581</t>
  </si>
  <si>
    <t>32946</t>
  </si>
  <si>
    <t>32763</t>
  </si>
  <si>
    <t>33498</t>
  </si>
  <si>
    <t>33506</t>
  </si>
  <si>
    <t>39354</t>
  </si>
  <si>
    <t>39040</t>
  </si>
  <si>
    <t>34777</t>
  </si>
  <si>
    <t>36632</t>
  </si>
  <si>
    <t>34918</t>
  </si>
  <si>
    <t>36640</t>
  </si>
  <si>
    <t>24554</t>
  </si>
  <si>
    <t>33290</t>
  </si>
  <si>
    <t>33241</t>
  </si>
  <si>
    <t>33357</t>
  </si>
  <si>
    <t>24794</t>
  </si>
  <si>
    <t>24828</t>
  </si>
  <si>
    <t>34488</t>
  </si>
  <si>
    <t>24851</t>
  </si>
  <si>
    <t>24869</t>
  </si>
  <si>
    <t>44131</t>
  </si>
  <si>
    <t>34835</t>
  </si>
  <si>
    <t>44164</t>
  </si>
  <si>
    <t>34850</t>
  </si>
  <si>
    <t>28415</t>
  </si>
  <si>
    <t>28449</t>
  </si>
  <si>
    <t>28464</t>
  </si>
  <si>
    <t>28498</t>
  </si>
  <si>
    <t>54015</t>
  </si>
  <si>
    <t>54023</t>
  </si>
  <si>
    <t>54031</t>
  </si>
  <si>
    <t>54049</t>
  </si>
  <si>
    <t>54056</t>
  </si>
  <si>
    <t>54064</t>
  </si>
  <si>
    <t>54072</t>
  </si>
  <si>
    <t>33084</t>
  </si>
  <si>
    <t>54080</t>
  </si>
  <si>
    <t>54098</t>
  </si>
  <si>
    <t>54106</t>
  </si>
  <si>
    <t>54114</t>
  </si>
  <si>
    <t>54122</t>
  </si>
  <si>
    <t>54130</t>
  </si>
  <si>
    <t>33266</t>
  </si>
  <si>
    <t>לא</t>
  </si>
  <si>
    <t>24802</t>
  </si>
  <si>
    <t>32540</t>
  </si>
  <si>
    <t>33878</t>
  </si>
  <si>
    <t>8151</t>
  </si>
  <si>
    <t>8169</t>
  </si>
  <si>
    <t>8144</t>
  </si>
  <si>
    <t>28365</t>
  </si>
  <si>
    <t>37549</t>
  </si>
  <si>
    <t>60387801</t>
  </si>
  <si>
    <t>37317</t>
  </si>
  <si>
    <t>37358</t>
  </si>
  <si>
    <t>37374</t>
  </si>
  <si>
    <t>37515</t>
  </si>
  <si>
    <t>63743</t>
  </si>
  <si>
    <t>63776</t>
  </si>
  <si>
    <t>52399</t>
  </si>
  <si>
    <t>37432</t>
  </si>
  <si>
    <t>34470</t>
  </si>
  <si>
    <t>37044</t>
  </si>
  <si>
    <t>37085</t>
  </si>
  <si>
    <t>37093</t>
  </si>
  <si>
    <t>37150</t>
  </si>
  <si>
    <t>37184</t>
  </si>
  <si>
    <t>37226</t>
  </si>
  <si>
    <t>37234</t>
  </si>
  <si>
    <t>37283</t>
  </si>
  <si>
    <t>סה"כ מובטחות בבטחונות אחרים</t>
  </si>
  <si>
    <t>מובטחות בשיעבוד כלי רכב</t>
  </si>
  <si>
    <t>סה"כ מובטחות בשיעבוד כלי רכב</t>
  </si>
  <si>
    <t>הלוואות לסוכנים</t>
  </si>
  <si>
    <t>מובטחות בתזרים עמלות</t>
  </si>
  <si>
    <t>סה"כ מובטחות בתזרים עמלות</t>
  </si>
  <si>
    <t>בטחונות אחרים</t>
  </si>
  <si>
    <t>סה"כ בטחונות אחרים</t>
  </si>
  <si>
    <t>סה"כ הלוואות לסוכנים</t>
  </si>
  <si>
    <t>הלוואות לעובדים ונושאי משרה</t>
  </si>
  <si>
    <t>סה"כ הלוואות לעובדים ונושאי משרה</t>
  </si>
  <si>
    <t>לא מובטחות</t>
  </si>
  <si>
    <t>33662</t>
  </si>
  <si>
    <t>25841</t>
  </si>
  <si>
    <t>6112106</t>
  </si>
  <si>
    <t>32631</t>
  </si>
  <si>
    <t>9988494</t>
  </si>
  <si>
    <t>סה"כ לא מובטחות</t>
  </si>
  <si>
    <t>מובטחות במשכנתא או תיקי משכנתאות</t>
  </si>
  <si>
    <t>סה"כ מובטחות במשכנתא או תיקי משכנתאות</t>
  </si>
  <si>
    <t>11/2021 לאומי פקדון- לאומי</t>
  </si>
  <si>
    <t>6401434</t>
  </si>
  <si>
    <t>1202/01 מזרחי פקדון- בנק מזרחי טפחות</t>
  </si>
  <si>
    <t>6851570</t>
  </si>
  <si>
    <t>3202/11 טפחות פקדון- בנק מזרחי טפחות</t>
  </si>
  <si>
    <t>6680144</t>
  </si>
  <si>
    <t>3202/21 לאומי פקדון- לאומי</t>
  </si>
  <si>
    <t>6400204</t>
  </si>
  <si>
    <t>לאומי פקדון 09/2021- לאומי</t>
  </si>
  <si>
    <t>6401392</t>
  </si>
  <si>
    <t>לאומי פקדון 10/2021- לאומי</t>
  </si>
  <si>
    <t>6401418</t>
  </si>
  <si>
    <t>לאומי פקדון 12/2021- לאומי</t>
  </si>
  <si>
    <t>6401467</t>
  </si>
  <si>
    <t>מזרחי טפחות 4.6% 06/25- בנק מזרחי טפחות</t>
  </si>
  <si>
    <t>74001728</t>
  </si>
  <si>
    <t>לאומי למשכנתאות פקדון 2018- לאומי משכנתאות</t>
  </si>
  <si>
    <t>6027031</t>
  </si>
  <si>
    <t>מזרחי פקדון 25.01.15 7.2%- בנק מזרחי טפחות</t>
  </si>
  <si>
    <t>74004956</t>
  </si>
  <si>
    <t>נקוב במט"ח</t>
  </si>
  <si>
    <t>בלל דולר 5.4264% 2019- לאומי</t>
  </si>
  <si>
    <t>76001528</t>
  </si>
  <si>
    <t>לאומי LIBOR+0.63% 14.12.16- לאומי</t>
  </si>
  <si>
    <t>76004944</t>
  </si>
  <si>
    <t>מזרחי פקדון דולר L +0.63% 09/05/16- בנק מזרחי טפחות</t>
  </si>
  <si>
    <t>76003706</t>
  </si>
  <si>
    <t>פיקדון $$ פועלים 10.8.2016 L+0.44%- בנק הפועלים</t>
  </si>
  <si>
    <t>76004130</t>
  </si>
  <si>
    <t>פיקדון $$$  פועלים 29.8.2016 1.45%- בנק הפועלים</t>
  </si>
  <si>
    <t>76004282</t>
  </si>
  <si>
    <t>פיקדון בבנק מזרחי 18.3.2016 L+0.56%- בנק מזרחי טפחות</t>
  </si>
  <si>
    <t>76003540</t>
  </si>
  <si>
    <t>פיקדון דולרי בבנק לאומי 26.09.2016 L+0.48% 	- לאומי</t>
  </si>
  <si>
    <t>76004418</t>
  </si>
  <si>
    <t>פיקדון מזרחי$ L+0.44% 22.6.16- בנק מזרחי טפחות</t>
  </si>
  <si>
    <t>76003898</t>
  </si>
  <si>
    <t>פקדון $ בל"ל 2.5.16 ליבור + 0.57%- לאומי</t>
  </si>
  <si>
    <t>76003690</t>
  </si>
  <si>
    <t>פקדון לאומי$  22.6.16  L+0.4%- לאומי</t>
  </si>
  <si>
    <t>76003906</t>
  </si>
  <si>
    <t>פקדון מזרחי$  10.8.16 יעוד מניות חו"ל- בנק מזרחי טפחות</t>
  </si>
  <si>
    <t>76004122</t>
  </si>
  <si>
    <t>פקדון פועלים$ 11.8.16 יעוד מניות חו"ל- בנק הפועלים</t>
  </si>
  <si>
    <t>76004138</t>
  </si>
  <si>
    <t>סה"כ נקוב במט"ח</t>
  </si>
  <si>
    <t>צמודי מט"ח</t>
  </si>
  <si>
    <t>סה"כ צמודי מט"ח</t>
  </si>
  <si>
    <t>מניב</t>
  </si>
  <si>
    <t>סה"כ מניב</t>
  </si>
  <si>
    <t>לא מניב</t>
  </si>
  <si>
    <t>סה"כ לא מניב</t>
  </si>
  <si>
    <t>התח.ממש.אי העלאת ג.פרישה נשים</t>
  </si>
  <si>
    <t>7900000</t>
  </si>
  <si>
    <t>דיסקונט הון ראשוני מורכב 1(ריבית לקבל)</t>
  </si>
  <si>
    <t>מבטח שמיר(דיבידנד לקבל)</t>
  </si>
  <si>
    <t>פז נפט(דיבידנד לקבל)</t>
  </si>
  <si>
    <t>נורסטאר החזקות אינק(דיבידנד לקבל)</t>
  </si>
  <si>
    <t>איתוראן(דיבידנד לקבל)</t>
  </si>
  <si>
    <t>גורם י"ח</t>
  </si>
  <si>
    <t>גורם י</t>
  </si>
  <si>
    <t>גורם כ"ח</t>
  </si>
  <si>
    <t>גורם כ"ו</t>
  </si>
  <si>
    <t>גורם נ"ג</t>
  </si>
  <si>
    <t>גורם ל"א</t>
  </si>
  <si>
    <t>גורם ה</t>
  </si>
  <si>
    <t>גורם כ'</t>
  </si>
  <si>
    <t>גורם ל"ט</t>
  </si>
  <si>
    <t>גורם כ"ד</t>
  </si>
  <si>
    <t>גורם ל"ה</t>
  </si>
  <si>
    <t>גורם כ"ה</t>
  </si>
  <si>
    <t>גורם מ"ו</t>
  </si>
  <si>
    <t>גורם מ"ה</t>
  </si>
  <si>
    <t>גורם מ"ד</t>
  </si>
  <si>
    <t>גורם מ"ג</t>
  </si>
  <si>
    <t>גורם מ"ב</t>
  </si>
  <si>
    <t>גורם מ'</t>
  </si>
  <si>
    <t>גורם ל"ב</t>
  </si>
  <si>
    <t>גורם ב</t>
  </si>
  <si>
    <t>גורם מ"א</t>
  </si>
  <si>
    <t>גורם ל"ג</t>
  </si>
  <si>
    <t>גורם לה</t>
  </si>
  <si>
    <t>גורם לא</t>
  </si>
  <si>
    <t>גורם נג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</si>
</sst>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  <numFmt numFmtId="166" formatCode="dd/mm/yy\ "/>
  </numFmts>
  <fonts count="20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1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  <xf numFmtId="43" fontId="19" fillId="0" borderId="0" applyFont="0" applyFill="0" applyBorder="0" applyAlignment="0" applyProtection="0"/>
  </cellStyleXfs>
  <cellXfs count="105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0" fillId="0" borderId="0" xfId="0" applyAlignment="1">
      <alignment horizontal="left"/>
    </xf>
    <xf numFmtId="166" fontId="8" fillId="0" borderId="0" xfId="0" applyNumberFormat="1" applyFont="1" applyAlignment="1">
      <alignment horizontal="center"/>
    </xf>
    <xf numFmtId="0" fontId="8" fillId="0" borderId="0" xfId="0" applyFont="1" applyAlignment="1">
      <alignment horizontal="left"/>
    </xf>
    <xf numFmtId="43" fontId="8" fillId="0" borderId="30" xfId="11" applyFont="1" applyBorder="1" applyAlignment="1">
      <alignment horizontal="right"/>
    </xf>
    <xf numFmtId="14" fontId="0" fillId="0" borderId="30" xfId="0" applyNumberFormat="1" applyFill="1" applyBorder="1"/>
    <xf numFmtId="0" fontId="1" fillId="0" borderId="30" xfId="0" applyFont="1" applyFill="1" applyBorder="1" applyAlignment="1">
      <alignment horizontal="right"/>
    </xf>
    <xf numFmtId="4" fontId="0" fillId="0" borderId="0" xfId="0" applyNumberFormat="1" applyFont="1" applyFill="1"/>
    <xf numFmtId="0" fontId="1" fillId="0" borderId="0" xfId="1" applyFont="1" applyFill="1" applyBorder="1" applyAlignment="1">
      <alignment horizontal="center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2">
    <cellStyle name="Comma" xfId="11" builtinId="3"/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0"/>
  <sheetViews>
    <sheetView rightToLeft="1" tabSelected="1" workbookViewId="0">
      <selection activeCell="C44" sqref="C44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  <c r="C2" t="s">
        <v>191</v>
      </c>
    </row>
    <row r="3" spans="1:36">
      <c r="B3" s="2" t="s">
        <v>2</v>
      </c>
      <c r="C3" t="s">
        <v>192</v>
      </c>
    </row>
    <row r="4" spans="1:36">
      <c r="B4" s="2" t="s">
        <v>3</v>
      </c>
      <c r="C4" t="s">
        <v>193</v>
      </c>
    </row>
    <row r="6" spans="1:36" ht="26.25" customHeight="1">
      <c r="B6" s="89" t="s">
        <v>4</v>
      </c>
      <c r="C6" s="90"/>
      <c r="D6" s="91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8">
        <v>116115.15520218568</v>
      </c>
      <c r="D11" s="78">
        <v>2.73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8">
        <v>225764.95809366321</v>
      </c>
      <c r="D13" s="87">
        <v>5.31</v>
      </c>
    </row>
    <row r="14" spans="1:36">
      <c r="A14" s="10" t="s">
        <v>13</v>
      </c>
      <c r="B14" s="73" t="s">
        <v>17</v>
      </c>
      <c r="C14" s="78">
        <v>0</v>
      </c>
      <c r="D14" s="87">
        <v>0</v>
      </c>
    </row>
    <row r="15" spans="1:36">
      <c r="A15" s="10" t="s">
        <v>13</v>
      </c>
      <c r="B15" s="73" t="s">
        <v>18</v>
      </c>
      <c r="C15" s="78">
        <v>47812.185770534998</v>
      </c>
      <c r="D15" s="87">
        <v>1.1299999999999999</v>
      </c>
    </row>
    <row r="16" spans="1:36">
      <c r="A16" s="10" t="s">
        <v>13</v>
      </c>
      <c r="B16" s="73" t="s">
        <v>19</v>
      </c>
      <c r="C16" s="78">
        <v>104720.68227268</v>
      </c>
      <c r="D16" s="87">
        <v>2.46</v>
      </c>
    </row>
    <row r="17" spans="1:4">
      <c r="A17" s="10" t="s">
        <v>13</v>
      </c>
      <c r="B17" s="73" t="s">
        <v>20</v>
      </c>
      <c r="C17" s="78">
        <v>178759.86028771868</v>
      </c>
      <c r="D17" s="87">
        <v>4.2</v>
      </c>
    </row>
    <row r="18" spans="1:4">
      <c r="A18" s="10" t="s">
        <v>13</v>
      </c>
      <c r="B18" s="73" t="s">
        <v>21</v>
      </c>
      <c r="C18" s="78">
        <v>165862.46233680786</v>
      </c>
      <c r="D18" s="87">
        <v>3.9</v>
      </c>
    </row>
    <row r="19" spans="1:4">
      <c r="A19" s="10" t="s">
        <v>13</v>
      </c>
      <c r="B19" s="73" t="s">
        <v>22</v>
      </c>
      <c r="C19" s="78">
        <v>0</v>
      </c>
      <c r="D19" s="87">
        <v>0</v>
      </c>
    </row>
    <row r="20" spans="1:4">
      <c r="A20" s="10" t="s">
        <v>13</v>
      </c>
      <c r="B20" s="73" t="s">
        <v>23</v>
      </c>
      <c r="C20" s="78">
        <v>0</v>
      </c>
      <c r="D20" s="87">
        <v>0</v>
      </c>
    </row>
    <row r="21" spans="1:4">
      <c r="A21" s="10" t="s">
        <v>13</v>
      </c>
      <c r="B21" s="73" t="s">
        <v>24</v>
      </c>
      <c r="C21" s="78">
        <v>0</v>
      </c>
      <c r="D21" s="87">
        <v>0</v>
      </c>
    </row>
    <row r="22" spans="1:4">
      <c r="A22" s="10" t="s">
        <v>13</v>
      </c>
      <c r="B22" s="73" t="s">
        <v>25</v>
      </c>
      <c r="C22" s="78">
        <v>0</v>
      </c>
      <c r="D22" s="87">
        <v>0</v>
      </c>
    </row>
    <row r="23" spans="1:4">
      <c r="B23" s="72" t="s">
        <v>26</v>
      </c>
      <c r="C23" s="63"/>
      <c r="D23" s="88"/>
    </row>
    <row r="24" spans="1:4">
      <c r="A24" s="10" t="s">
        <v>13</v>
      </c>
      <c r="B24" s="73" t="s">
        <v>27</v>
      </c>
      <c r="C24" s="78">
        <v>2949548.9844846549</v>
      </c>
      <c r="D24" s="87">
        <v>69.38</v>
      </c>
    </row>
    <row r="25" spans="1:4">
      <c r="A25" s="10" t="s">
        <v>13</v>
      </c>
      <c r="B25" s="73" t="s">
        <v>28</v>
      </c>
      <c r="C25" s="78">
        <v>0</v>
      </c>
      <c r="D25" s="87">
        <v>0</v>
      </c>
    </row>
    <row r="26" spans="1:4">
      <c r="A26" s="10" t="s">
        <v>13</v>
      </c>
      <c r="B26" s="73" t="s">
        <v>18</v>
      </c>
      <c r="C26" s="78">
        <v>131660.19749090949</v>
      </c>
      <c r="D26" s="78">
        <v>3.1</v>
      </c>
    </row>
    <row r="27" spans="1:4">
      <c r="A27" s="10" t="s">
        <v>13</v>
      </c>
      <c r="B27" s="73" t="s">
        <v>29</v>
      </c>
      <c r="C27" s="78">
        <v>3033.29</v>
      </c>
      <c r="D27" s="78">
        <v>7.0000000000000007E-2</v>
      </c>
    </row>
    <row r="28" spans="1:4">
      <c r="A28" s="10" t="s">
        <v>13</v>
      </c>
      <c r="B28" s="73" t="s">
        <v>30</v>
      </c>
      <c r="C28" s="78">
        <v>3.6210559999999998</v>
      </c>
      <c r="D28" s="78">
        <v>0</v>
      </c>
    </row>
    <row r="29" spans="1:4">
      <c r="A29" s="10" t="s">
        <v>13</v>
      </c>
      <c r="B29" s="73" t="s">
        <v>31</v>
      </c>
      <c r="C29" s="78">
        <v>0</v>
      </c>
      <c r="D29" s="78">
        <v>0</v>
      </c>
    </row>
    <row r="30" spans="1:4">
      <c r="A30" s="10" t="s">
        <v>13</v>
      </c>
      <c r="B30" s="73" t="s">
        <v>32</v>
      </c>
      <c r="C30" s="78">
        <v>0</v>
      </c>
      <c r="D30" s="78">
        <v>0</v>
      </c>
    </row>
    <row r="31" spans="1:4">
      <c r="A31" s="10" t="s">
        <v>13</v>
      </c>
      <c r="B31" s="73" t="s">
        <v>33</v>
      </c>
      <c r="C31" s="78">
        <v>6269.0476649793409</v>
      </c>
      <c r="D31" s="78">
        <v>0.15</v>
      </c>
    </row>
    <row r="32" spans="1:4">
      <c r="A32" s="10" t="s">
        <v>13</v>
      </c>
      <c r="B32" s="73" t="s">
        <v>34</v>
      </c>
      <c r="C32" s="78">
        <v>10174.859144411999</v>
      </c>
      <c r="D32" s="78">
        <v>0.24</v>
      </c>
    </row>
    <row r="33" spans="1:4">
      <c r="A33" s="10" t="s">
        <v>13</v>
      </c>
      <c r="B33" s="72" t="s">
        <v>35</v>
      </c>
      <c r="C33" s="78">
        <v>60428.187600553661</v>
      </c>
      <c r="D33" s="78">
        <v>1.42</v>
      </c>
    </row>
    <row r="34" spans="1:4">
      <c r="A34" s="10" t="s">
        <v>13</v>
      </c>
      <c r="B34" s="72" t="s">
        <v>36</v>
      </c>
      <c r="C34" s="78">
        <v>138159.874714595</v>
      </c>
      <c r="D34" s="78">
        <v>3.25</v>
      </c>
    </row>
    <row r="35" spans="1:4">
      <c r="A35" s="10" t="s">
        <v>13</v>
      </c>
      <c r="B35" s="72" t="s">
        <v>37</v>
      </c>
      <c r="C35" s="78">
        <v>0</v>
      </c>
      <c r="D35" s="78">
        <v>0</v>
      </c>
    </row>
    <row r="36" spans="1:4">
      <c r="A36" s="10" t="s">
        <v>13</v>
      </c>
      <c r="B36" s="72" t="s">
        <v>38</v>
      </c>
      <c r="C36" s="78">
        <v>0</v>
      </c>
      <c r="D36" s="78">
        <v>0</v>
      </c>
    </row>
    <row r="37" spans="1:4">
      <c r="A37" s="10" t="s">
        <v>13</v>
      </c>
      <c r="B37" s="72" t="s">
        <v>39</v>
      </c>
      <c r="C37" s="78">
        <v>113093.63</v>
      </c>
      <c r="D37" s="78">
        <v>2.66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8">
        <v>0</v>
      </c>
      <c r="D39" s="78">
        <v>0</v>
      </c>
    </row>
    <row r="40" spans="1:4">
      <c r="A40" s="10" t="s">
        <v>13</v>
      </c>
      <c r="B40" s="75" t="s">
        <v>42</v>
      </c>
      <c r="C40" s="78">
        <v>0</v>
      </c>
      <c r="D40" s="78">
        <v>0</v>
      </c>
    </row>
    <row r="41" spans="1:4">
      <c r="A41" s="10" t="s">
        <v>13</v>
      </c>
      <c r="B41" s="75" t="s">
        <v>43</v>
      </c>
      <c r="C41" s="78">
        <v>0</v>
      </c>
      <c r="D41" s="78">
        <v>0</v>
      </c>
    </row>
    <row r="42" spans="1:4">
      <c r="B42" s="75" t="s">
        <v>44</v>
      </c>
      <c r="C42" s="78">
        <v>4251406.99</v>
      </c>
      <c r="D42" s="78">
        <v>100</v>
      </c>
    </row>
    <row r="43" spans="1:4">
      <c r="A43" s="10" t="s">
        <v>13</v>
      </c>
      <c r="B43" s="76" t="s">
        <v>45</v>
      </c>
      <c r="C43" s="78">
        <v>2562.0700000000002</v>
      </c>
      <c r="D43" s="78">
        <v>0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112</v>
      </c>
      <c r="D47">
        <v>3.9020000000000001</v>
      </c>
    </row>
    <row r="48" spans="1:4">
      <c r="C48" t="s">
        <v>116</v>
      </c>
      <c r="D48">
        <v>4.2468000000000004</v>
      </c>
    </row>
    <row r="49" spans="3:4">
      <c r="C49" t="s">
        <v>119</v>
      </c>
      <c r="D49">
        <v>5.7839999999999998</v>
      </c>
    </row>
    <row r="50" spans="3:4">
      <c r="C50" t="s">
        <v>194</v>
      </c>
      <c r="D50">
        <v>3.2410000000000001E-2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t="s">
        <v>191</v>
      </c>
    </row>
    <row r="3" spans="2:61">
      <c r="B3" s="2" t="s">
        <v>2</v>
      </c>
      <c r="C3" t="s">
        <v>192</v>
      </c>
    </row>
    <row r="4" spans="2:61">
      <c r="B4" s="2" t="s">
        <v>3</v>
      </c>
      <c r="C4" t="s">
        <v>193</v>
      </c>
    </row>
    <row r="6" spans="2:61" ht="26.25" customHeight="1">
      <c r="B6" s="102" t="s">
        <v>69</v>
      </c>
      <c r="C6" s="103"/>
      <c r="D6" s="103"/>
      <c r="E6" s="103"/>
      <c r="F6" s="103"/>
      <c r="G6" s="103"/>
      <c r="H6" s="103"/>
      <c r="I6" s="103"/>
      <c r="J6" s="103"/>
      <c r="K6" s="103"/>
      <c r="L6" s="104"/>
    </row>
    <row r="7" spans="2:61" ht="26.25" customHeight="1">
      <c r="B7" s="102" t="s">
        <v>104</v>
      </c>
      <c r="C7" s="103"/>
      <c r="D7" s="103"/>
      <c r="E7" s="103"/>
      <c r="F7" s="103"/>
      <c r="G7" s="103"/>
      <c r="H7" s="103"/>
      <c r="I7" s="103"/>
      <c r="J7" s="103"/>
      <c r="K7" s="103"/>
      <c r="L7" s="104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25"/>
      <c r="K11" s="77">
        <v>0</v>
      </c>
      <c r="L11" s="77">
        <v>0</v>
      </c>
      <c r="BD11" s="16"/>
      <c r="BE11" s="19"/>
      <c r="BF11" s="16"/>
      <c r="BH11" s="16"/>
    </row>
    <row r="12" spans="2:61">
      <c r="B12" s="79" t="s">
        <v>195</v>
      </c>
      <c r="C12" s="16"/>
      <c r="D12" s="16"/>
      <c r="E12" s="16"/>
    </row>
    <row r="13" spans="2:61">
      <c r="B13" s="79" t="s">
        <v>904</v>
      </c>
      <c r="C13" s="16"/>
      <c r="D13" s="16"/>
      <c r="E13" s="16"/>
    </row>
    <row r="14" spans="2:61">
      <c r="B14" t="s">
        <v>200</v>
      </c>
      <c r="C14" t="s">
        <v>200</v>
      </c>
      <c r="D14" s="16"/>
      <c r="E14" t="s">
        <v>200</v>
      </c>
      <c r="F14" t="s">
        <v>200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61">
      <c r="B15" s="79" t="s">
        <v>905</v>
      </c>
      <c r="C15" s="16"/>
      <c r="D15" s="16"/>
      <c r="E15" s="16"/>
      <c r="G15" s="80">
        <v>0</v>
      </c>
      <c r="I15" s="80">
        <v>0</v>
      </c>
      <c r="K15" s="80">
        <v>0</v>
      </c>
      <c r="L15" s="80">
        <v>0</v>
      </c>
    </row>
    <row r="16" spans="2:61">
      <c r="B16" s="79" t="s">
        <v>906</v>
      </c>
      <c r="C16" s="16"/>
      <c r="D16" s="16"/>
      <c r="E16" s="16"/>
    </row>
    <row r="17" spans="2:12">
      <c r="B17" t="s">
        <v>200</v>
      </c>
      <c r="C17" t="s">
        <v>200</v>
      </c>
      <c r="D17" s="16"/>
      <c r="E17" t="s">
        <v>200</v>
      </c>
      <c r="F17" t="s">
        <v>200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  <c r="L17" s="78">
        <v>0</v>
      </c>
    </row>
    <row r="18" spans="2:12">
      <c r="B18" s="79" t="s">
        <v>907</v>
      </c>
      <c r="C18" s="16"/>
      <c r="D18" s="16"/>
      <c r="E18" s="16"/>
      <c r="G18" s="80">
        <v>0</v>
      </c>
      <c r="I18" s="80">
        <v>0</v>
      </c>
      <c r="K18" s="80">
        <v>0</v>
      </c>
      <c r="L18" s="80">
        <v>0</v>
      </c>
    </row>
    <row r="19" spans="2:12">
      <c r="B19" s="79" t="s">
        <v>908</v>
      </c>
      <c r="C19" s="16"/>
      <c r="D19" s="16"/>
      <c r="E19" s="16"/>
    </row>
    <row r="20" spans="2:12">
      <c r="B20" t="s">
        <v>200</v>
      </c>
      <c r="C20" t="s">
        <v>200</v>
      </c>
      <c r="D20" s="16"/>
      <c r="E20" t="s">
        <v>200</v>
      </c>
      <c r="F20" t="s">
        <v>200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909</v>
      </c>
      <c r="C21" s="16"/>
      <c r="D21" s="16"/>
      <c r="E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s="79" t="s">
        <v>129</v>
      </c>
      <c r="C22" s="16"/>
      <c r="D22" s="16"/>
      <c r="E22" s="16"/>
    </row>
    <row r="23" spans="2:12">
      <c r="B23" t="s">
        <v>200</v>
      </c>
      <c r="C23" t="s">
        <v>200</v>
      </c>
      <c r="D23" s="16"/>
      <c r="E23" t="s">
        <v>200</v>
      </c>
      <c r="F23" t="s">
        <v>200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  <c r="L23" s="78">
        <v>0</v>
      </c>
    </row>
    <row r="24" spans="2:12">
      <c r="B24" s="79" t="s">
        <v>475</v>
      </c>
      <c r="C24" s="16"/>
      <c r="D24" s="16"/>
      <c r="E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s="79" t="s">
        <v>269</v>
      </c>
      <c r="C25" s="16"/>
      <c r="D25" s="16"/>
      <c r="E25" s="16"/>
      <c r="G25" s="80">
        <v>0</v>
      </c>
      <c r="I25" s="80">
        <v>0</v>
      </c>
      <c r="K25" s="80">
        <v>0</v>
      </c>
      <c r="L25" s="80">
        <v>0</v>
      </c>
    </row>
    <row r="26" spans="2:12">
      <c r="B26" s="79" t="s">
        <v>270</v>
      </c>
      <c r="C26" s="16"/>
      <c r="D26" s="16"/>
      <c r="E26" s="16"/>
    </row>
    <row r="27" spans="2:12">
      <c r="B27" s="79" t="s">
        <v>904</v>
      </c>
      <c r="C27" s="16"/>
      <c r="D27" s="16"/>
      <c r="E27" s="16"/>
    </row>
    <row r="28" spans="2:12">
      <c r="B28" t="s">
        <v>200</v>
      </c>
      <c r="C28" t="s">
        <v>200</v>
      </c>
      <c r="D28" s="16"/>
      <c r="E28" t="s">
        <v>200</v>
      </c>
      <c r="F28" t="s">
        <v>200</v>
      </c>
      <c r="G28" s="78">
        <v>0</v>
      </c>
      <c r="H28" s="78">
        <v>0</v>
      </c>
      <c r="I28" s="78">
        <v>0</v>
      </c>
      <c r="J28" s="78">
        <v>0</v>
      </c>
      <c r="K28" s="78">
        <v>0</v>
      </c>
      <c r="L28" s="78">
        <v>0</v>
      </c>
    </row>
    <row r="29" spans="2:12">
      <c r="B29" s="79" t="s">
        <v>905</v>
      </c>
      <c r="C29" s="16"/>
      <c r="D29" s="16"/>
      <c r="E29" s="16"/>
      <c r="G29" s="80">
        <v>0</v>
      </c>
      <c r="I29" s="80">
        <v>0</v>
      </c>
      <c r="K29" s="80">
        <v>0</v>
      </c>
      <c r="L29" s="80">
        <v>0</v>
      </c>
    </row>
    <row r="30" spans="2:12">
      <c r="B30" s="79" t="s">
        <v>908</v>
      </c>
      <c r="C30" s="16"/>
      <c r="D30" s="16"/>
      <c r="E30" s="16"/>
    </row>
    <row r="31" spans="2:12">
      <c r="B31" t="s">
        <v>200</v>
      </c>
      <c r="C31" t="s">
        <v>200</v>
      </c>
      <c r="D31" s="16"/>
      <c r="E31" t="s">
        <v>200</v>
      </c>
      <c r="F31" t="s">
        <v>200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s="79" t="s">
        <v>909</v>
      </c>
      <c r="C32" s="16"/>
      <c r="D32" s="16"/>
      <c r="E32" s="16"/>
      <c r="G32" s="80">
        <v>0</v>
      </c>
      <c r="I32" s="80">
        <v>0</v>
      </c>
      <c r="K32" s="80">
        <v>0</v>
      </c>
      <c r="L32" s="80">
        <v>0</v>
      </c>
    </row>
    <row r="33" spans="2:12">
      <c r="B33" s="79" t="s">
        <v>910</v>
      </c>
      <c r="C33" s="16"/>
      <c r="D33" s="16"/>
      <c r="E33" s="16"/>
    </row>
    <row r="34" spans="2:12">
      <c r="B34" t="s">
        <v>200</v>
      </c>
      <c r="C34" t="s">
        <v>200</v>
      </c>
      <c r="D34" s="16"/>
      <c r="E34" t="s">
        <v>200</v>
      </c>
      <c r="F34" t="s">
        <v>200</v>
      </c>
      <c r="G34" s="78">
        <v>0</v>
      </c>
      <c r="H34" s="78">
        <v>0</v>
      </c>
      <c r="I34" s="78">
        <v>0</v>
      </c>
      <c r="J34" s="78">
        <v>0</v>
      </c>
      <c r="K34" s="78">
        <v>0</v>
      </c>
      <c r="L34" s="78">
        <v>0</v>
      </c>
    </row>
    <row r="35" spans="2:12">
      <c r="B35" s="79" t="s">
        <v>911</v>
      </c>
      <c r="C35" s="16"/>
      <c r="D35" s="16"/>
      <c r="E35" s="16"/>
      <c r="G35" s="80">
        <v>0</v>
      </c>
      <c r="I35" s="80">
        <v>0</v>
      </c>
      <c r="K35" s="80">
        <v>0</v>
      </c>
      <c r="L35" s="80">
        <v>0</v>
      </c>
    </row>
    <row r="36" spans="2:12">
      <c r="B36" s="79" t="s">
        <v>129</v>
      </c>
      <c r="C36" s="16"/>
      <c r="D36" s="16"/>
      <c r="E36" s="16"/>
    </row>
    <row r="37" spans="2:12">
      <c r="B37" t="s">
        <v>200</v>
      </c>
      <c r="C37" t="s">
        <v>200</v>
      </c>
      <c r="D37" s="16"/>
      <c r="E37" t="s">
        <v>200</v>
      </c>
      <c r="F37" t="s">
        <v>200</v>
      </c>
      <c r="G37" s="78">
        <v>0</v>
      </c>
      <c r="H37" s="78">
        <v>0</v>
      </c>
      <c r="I37" s="78">
        <v>0</v>
      </c>
      <c r="J37" s="78">
        <v>0</v>
      </c>
      <c r="K37" s="78">
        <v>0</v>
      </c>
      <c r="L37" s="78">
        <v>0</v>
      </c>
    </row>
    <row r="38" spans="2:12">
      <c r="B38" s="79" t="s">
        <v>475</v>
      </c>
      <c r="C38" s="16"/>
      <c r="D38" s="16"/>
      <c r="E38" s="16"/>
      <c r="G38" s="80">
        <v>0</v>
      </c>
      <c r="I38" s="80">
        <v>0</v>
      </c>
      <c r="K38" s="80">
        <v>0</v>
      </c>
      <c r="L38" s="80">
        <v>0</v>
      </c>
    </row>
    <row r="39" spans="2:12">
      <c r="B39" s="79" t="s">
        <v>275</v>
      </c>
      <c r="C39" s="16"/>
      <c r="D39" s="16"/>
      <c r="E39" s="16"/>
      <c r="G39" s="80">
        <v>0</v>
      </c>
      <c r="I39" s="80">
        <v>0</v>
      </c>
      <c r="K39" s="80">
        <v>0</v>
      </c>
      <c r="L39" s="80">
        <v>0</v>
      </c>
    </row>
    <row r="40" spans="2:12">
      <c r="B40" t="s">
        <v>276</v>
      </c>
      <c r="C40" s="16"/>
      <c r="D40" s="16"/>
      <c r="E40" s="16"/>
    </row>
    <row r="41" spans="2:12">
      <c r="C41" s="16"/>
      <c r="D41" s="16"/>
      <c r="E41" s="16"/>
    </row>
    <row r="42" spans="2:12">
      <c r="C42" s="16"/>
      <c r="D42" s="16"/>
      <c r="E42" s="16"/>
    </row>
    <row r="43" spans="2:12">
      <c r="C43" s="16"/>
      <c r="D43" s="16"/>
      <c r="E43" s="16"/>
    </row>
    <row r="44" spans="2:12">
      <c r="C44" s="16"/>
      <c r="D44" s="16"/>
      <c r="E44" s="16"/>
    </row>
    <row r="45" spans="2:12">
      <c r="C45" s="16"/>
      <c r="D45" s="16"/>
      <c r="E45" s="16"/>
    </row>
    <row r="46" spans="2:12">
      <c r="C46" s="16"/>
      <c r="D46" s="16"/>
      <c r="E46" s="16"/>
    </row>
    <row r="47" spans="2:12">
      <c r="C47" s="16"/>
      <c r="D47" s="16"/>
      <c r="E47" s="16"/>
    </row>
    <row r="48" spans="2:12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H1" sqref="H1:H1048576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  <c r="C2" t="s">
        <v>191</v>
      </c>
    </row>
    <row r="3" spans="1:60">
      <c r="B3" s="2" t="s">
        <v>2</v>
      </c>
      <c r="C3" t="s">
        <v>192</v>
      </c>
    </row>
    <row r="4" spans="1:60">
      <c r="B4" s="2" t="s">
        <v>3</v>
      </c>
      <c r="C4" t="s">
        <v>193</v>
      </c>
    </row>
    <row r="6" spans="1:60" ht="26.25" customHeight="1">
      <c r="B6" s="102" t="s">
        <v>69</v>
      </c>
      <c r="C6" s="103"/>
      <c r="D6" s="103"/>
      <c r="E6" s="103"/>
      <c r="F6" s="103"/>
      <c r="G6" s="103"/>
      <c r="H6" s="103"/>
      <c r="I6" s="103"/>
      <c r="J6" s="103"/>
      <c r="K6" s="104"/>
      <c r="BD6" s="16" t="s">
        <v>106</v>
      </c>
      <c r="BF6" s="16" t="s">
        <v>107</v>
      </c>
      <c r="BH6" s="19" t="s">
        <v>108</v>
      </c>
    </row>
    <row r="7" spans="1:60" ht="26.25" customHeight="1">
      <c r="B7" s="102" t="s">
        <v>109</v>
      </c>
      <c r="C7" s="103"/>
      <c r="D7" s="103"/>
      <c r="E7" s="103"/>
      <c r="F7" s="103"/>
      <c r="G7" s="103"/>
      <c r="H7" s="103"/>
      <c r="I7" s="103"/>
      <c r="J7" s="103"/>
      <c r="K7" s="104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7">
        <v>0</v>
      </c>
      <c r="H11" s="25"/>
      <c r="I11" s="77">
        <v>0</v>
      </c>
      <c r="J11" s="77">
        <v>0</v>
      </c>
      <c r="K11" s="77">
        <v>0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79" t="s">
        <v>195</v>
      </c>
      <c r="C12" s="19"/>
      <c r="D12" s="19"/>
      <c r="E12" s="19"/>
      <c r="F12" s="19"/>
      <c r="G12" s="19"/>
      <c r="H12" s="19"/>
      <c r="BD12" s="16" t="s">
        <v>127</v>
      </c>
      <c r="BF12" s="16" t="s">
        <v>128</v>
      </c>
    </row>
    <row r="13" spans="1:60">
      <c r="B13" t="s">
        <v>200</v>
      </c>
      <c r="C13" t="s">
        <v>200</v>
      </c>
      <c r="D13" s="19"/>
      <c r="E13" t="s">
        <v>200</v>
      </c>
      <c r="F13" t="s">
        <v>200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BD13" s="16" t="s">
        <v>129</v>
      </c>
      <c r="BE13" s="16" t="s">
        <v>130</v>
      </c>
      <c r="BF13" s="16" t="s">
        <v>131</v>
      </c>
    </row>
    <row r="14" spans="1:60">
      <c r="B14" s="79" t="s">
        <v>269</v>
      </c>
      <c r="C14" s="19"/>
      <c r="D14" s="19"/>
      <c r="E14" s="19"/>
      <c r="F14" s="19"/>
      <c r="G14" s="80">
        <v>0</v>
      </c>
      <c r="H14" s="19"/>
      <c r="I14" s="80">
        <v>0</v>
      </c>
      <c r="J14" s="80">
        <v>0</v>
      </c>
      <c r="K14" s="80">
        <v>0</v>
      </c>
      <c r="BF14" s="16" t="s">
        <v>132</v>
      </c>
    </row>
    <row r="15" spans="1:60">
      <c r="B15" s="79" t="s">
        <v>270</v>
      </c>
      <c r="C15" s="19"/>
      <c r="D15" s="19"/>
      <c r="E15" s="19"/>
      <c r="F15" s="19"/>
      <c r="G15" s="19"/>
      <c r="H15" s="19"/>
      <c r="BF15" s="16" t="s">
        <v>133</v>
      </c>
    </row>
    <row r="16" spans="1:60">
      <c r="B16" t="s">
        <v>200</v>
      </c>
      <c r="C16" t="s">
        <v>200</v>
      </c>
      <c r="D16" s="19"/>
      <c r="E16" t="s">
        <v>200</v>
      </c>
      <c r="F16" t="s">
        <v>200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BF16" s="16" t="s">
        <v>134</v>
      </c>
    </row>
    <row r="17" spans="2:58">
      <c r="B17" s="79" t="s">
        <v>275</v>
      </c>
      <c r="C17" s="19"/>
      <c r="D17" s="19"/>
      <c r="E17" s="19"/>
      <c r="F17" s="19"/>
      <c r="G17" s="80">
        <v>0</v>
      </c>
      <c r="H17" s="19"/>
      <c r="I17" s="80">
        <v>0</v>
      </c>
      <c r="J17" s="80">
        <v>0</v>
      </c>
      <c r="K17" s="80">
        <v>0</v>
      </c>
      <c r="BF17" s="16" t="s">
        <v>135</v>
      </c>
    </row>
    <row r="18" spans="2:58">
      <c r="B18" t="s">
        <v>276</v>
      </c>
      <c r="C18" s="19"/>
      <c r="D18" s="19"/>
      <c r="E18" s="19"/>
      <c r="F18" s="19"/>
      <c r="G18" s="19"/>
      <c r="H18" s="19"/>
      <c r="BF18" s="16" t="s">
        <v>136</v>
      </c>
    </row>
    <row r="19" spans="2:58">
      <c r="C19" s="19"/>
      <c r="D19" s="19"/>
      <c r="E19" s="19"/>
      <c r="F19" s="19"/>
      <c r="G19" s="19"/>
      <c r="H19" s="19"/>
      <c r="BF19" s="16" t="s">
        <v>137</v>
      </c>
    </row>
    <row r="20" spans="2:58">
      <c r="C20" s="19"/>
      <c r="D20" s="19"/>
      <c r="E20" s="19"/>
      <c r="F20" s="19"/>
      <c r="G20" s="19"/>
      <c r="H20" s="19"/>
      <c r="BF20" s="16" t="s">
        <v>138</v>
      </c>
    </row>
    <row r="21" spans="2:58">
      <c r="C21" s="19"/>
      <c r="D21" s="19"/>
      <c r="E21" s="19"/>
      <c r="F21" s="19"/>
      <c r="G21" s="19"/>
      <c r="H21" s="19"/>
      <c r="BF21" s="16" t="s">
        <v>129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56"/>
  <sheetViews>
    <sheetView rightToLeft="1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t="s">
        <v>191</v>
      </c>
    </row>
    <row r="3" spans="2:81">
      <c r="B3" s="2" t="s">
        <v>2</v>
      </c>
      <c r="C3" t="s">
        <v>192</v>
      </c>
      <c r="E3" s="15"/>
    </row>
    <row r="4" spans="2:81">
      <c r="B4" s="2" t="s">
        <v>3</v>
      </c>
      <c r="C4" t="s">
        <v>193</v>
      </c>
    </row>
    <row r="6" spans="2:81" ht="26.25" customHeight="1">
      <c r="B6" s="102" t="s">
        <v>69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4"/>
    </row>
    <row r="7" spans="2:81" ht="26.25" customHeight="1">
      <c r="B7" s="102" t="s">
        <v>139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4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"/>
      <c r="N11" s="77">
        <v>0</v>
      </c>
      <c r="O11" s="7"/>
      <c r="P11" s="77">
        <v>0</v>
      </c>
      <c r="Q11" s="77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9" t="s">
        <v>195</v>
      </c>
    </row>
    <row r="13" spans="2:81">
      <c r="B13" s="79" t="s">
        <v>912</v>
      </c>
    </row>
    <row r="14" spans="2:81">
      <c r="B14" t="s">
        <v>200</v>
      </c>
      <c r="C14" t="s">
        <v>200</v>
      </c>
      <c r="E14" t="s">
        <v>200</v>
      </c>
      <c r="H14" s="78">
        <v>0</v>
      </c>
      <c r="I14" t="s">
        <v>200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81">
      <c r="B15" s="79" t="s">
        <v>913</v>
      </c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81">
      <c r="B16" s="79" t="s">
        <v>914</v>
      </c>
    </row>
    <row r="17" spans="2:17">
      <c r="B17" t="s">
        <v>200</v>
      </c>
      <c r="C17" t="s">
        <v>200</v>
      </c>
      <c r="E17" t="s">
        <v>200</v>
      </c>
      <c r="H17" s="78">
        <v>0</v>
      </c>
      <c r="I17" t="s">
        <v>200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  <c r="Q17" s="78">
        <v>0</v>
      </c>
    </row>
    <row r="18" spans="2:17">
      <c r="B18" s="79" t="s">
        <v>915</v>
      </c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s="79" t="s">
        <v>916</v>
      </c>
    </row>
    <row r="20" spans="2:17">
      <c r="B20" s="79" t="s">
        <v>917</v>
      </c>
    </row>
    <row r="21" spans="2:17">
      <c r="B21" t="s">
        <v>200</v>
      </c>
      <c r="C21" t="s">
        <v>200</v>
      </c>
      <c r="E21" t="s">
        <v>200</v>
      </c>
      <c r="H21" s="78">
        <v>0</v>
      </c>
      <c r="I21" t="s">
        <v>200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918</v>
      </c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s="79" t="s">
        <v>919</v>
      </c>
    </row>
    <row r="24" spans="2:17">
      <c r="B24" t="s">
        <v>200</v>
      </c>
      <c r="C24" t="s">
        <v>200</v>
      </c>
      <c r="E24" t="s">
        <v>200</v>
      </c>
      <c r="H24" s="78">
        <v>0</v>
      </c>
      <c r="I24" t="s">
        <v>200</v>
      </c>
      <c r="J24" s="78">
        <v>0</v>
      </c>
      <c r="K24" s="78">
        <v>0</v>
      </c>
      <c r="L24" s="78">
        <v>0</v>
      </c>
      <c r="M24" s="78">
        <v>0</v>
      </c>
      <c r="N24" s="78">
        <v>0</v>
      </c>
      <c r="O24" s="78">
        <v>0</v>
      </c>
      <c r="P24" s="78">
        <v>0</v>
      </c>
      <c r="Q24" s="78">
        <v>0</v>
      </c>
    </row>
    <row r="25" spans="2:17">
      <c r="B25" s="79" t="s">
        <v>920</v>
      </c>
      <c r="H25" s="80">
        <v>0</v>
      </c>
      <c r="K25" s="80">
        <v>0</v>
      </c>
      <c r="L25" s="80">
        <v>0</v>
      </c>
      <c r="N25" s="80">
        <v>0</v>
      </c>
      <c r="P25" s="80">
        <v>0</v>
      </c>
      <c r="Q25" s="80">
        <v>0</v>
      </c>
    </row>
    <row r="26" spans="2:17">
      <c r="B26" s="79" t="s">
        <v>921</v>
      </c>
    </row>
    <row r="27" spans="2:17">
      <c r="B27" t="s">
        <v>200</v>
      </c>
      <c r="C27" t="s">
        <v>200</v>
      </c>
      <c r="E27" t="s">
        <v>200</v>
      </c>
      <c r="H27" s="78">
        <v>0</v>
      </c>
      <c r="I27" t="s">
        <v>200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  <c r="Q27" s="78">
        <v>0</v>
      </c>
    </row>
    <row r="28" spans="2:17">
      <c r="B28" s="79" t="s">
        <v>922</v>
      </c>
      <c r="H28" s="80">
        <v>0</v>
      </c>
      <c r="K28" s="80">
        <v>0</v>
      </c>
      <c r="L28" s="80">
        <v>0</v>
      </c>
      <c r="N28" s="80">
        <v>0</v>
      </c>
      <c r="P28" s="80">
        <v>0</v>
      </c>
      <c r="Q28" s="80">
        <v>0</v>
      </c>
    </row>
    <row r="29" spans="2:17">
      <c r="B29" s="79" t="s">
        <v>923</v>
      </c>
    </row>
    <row r="30" spans="2:17">
      <c r="B30" t="s">
        <v>200</v>
      </c>
      <c r="C30" t="s">
        <v>200</v>
      </c>
      <c r="E30" t="s">
        <v>200</v>
      </c>
      <c r="H30" s="78">
        <v>0</v>
      </c>
      <c r="I30" t="s">
        <v>200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924</v>
      </c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925</v>
      </c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s="79" t="s">
        <v>269</v>
      </c>
      <c r="H33" s="80">
        <v>0</v>
      </c>
      <c r="K33" s="80">
        <v>0</v>
      </c>
      <c r="L33" s="80">
        <v>0</v>
      </c>
      <c r="N33" s="80">
        <v>0</v>
      </c>
      <c r="P33" s="80">
        <v>0</v>
      </c>
      <c r="Q33" s="80">
        <v>0</v>
      </c>
    </row>
    <row r="34" spans="2:17">
      <c r="B34" s="79" t="s">
        <v>270</v>
      </c>
    </row>
    <row r="35" spans="2:17">
      <c r="B35" s="79" t="s">
        <v>912</v>
      </c>
    </row>
    <row r="36" spans="2:17">
      <c r="B36" t="s">
        <v>200</v>
      </c>
      <c r="C36" t="s">
        <v>200</v>
      </c>
      <c r="E36" t="s">
        <v>200</v>
      </c>
      <c r="H36" s="78">
        <v>0</v>
      </c>
      <c r="I36" t="s">
        <v>200</v>
      </c>
      <c r="J36" s="78">
        <v>0</v>
      </c>
      <c r="K36" s="78">
        <v>0</v>
      </c>
      <c r="L36" s="78">
        <v>0</v>
      </c>
      <c r="M36" s="78">
        <v>0</v>
      </c>
      <c r="N36" s="78">
        <v>0</v>
      </c>
      <c r="O36" s="78">
        <v>0</v>
      </c>
      <c r="P36" s="78">
        <v>0</v>
      </c>
      <c r="Q36" s="78">
        <v>0</v>
      </c>
    </row>
    <row r="37" spans="2:17">
      <c r="B37" s="79" t="s">
        <v>913</v>
      </c>
      <c r="H37" s="80">
        <v>0</v>
      </c>
      <c r="K37" s="80">
        <v>0</v>
      </c>
      <c r="L37" s="80">
        <v>0</v>
      </c>
      <c r="N37" s="80">
        <v>0</v>
      </c>
      <c r="P37" s="80">
        <v>0</v>
      </c>
      <c r="Q37" s="80">
        <v>0</v>
      </c>
    </row>
    <row r="38" spans="2:17">
      <c r="B38" s="79" t="s">
        <v>914</v>
      </c>
    </row>
    <row r="39" spans="2:17">
      <c r="B39" t="s">
        <v>200</v>
      </c>
      <c r="C39" t="s">
        <v>200</v>
      </c>
      <c r="E39" t="s">
        <v>200</v>
      </c>
      <c r="H39" s="78">
        <v>0</v>
      </c>
      <c r="I39" t="s">
        <v>200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s="79" t="s">
        <v>915</v>
      </c>
      <c r="H40" s="80">
        <v>0</v>
      </c>
      <c r="K40" s="80">
        <v>0</v>
      </c>
      <c r="L40" s="80">
        <v>0</v>
      </c>
      <c r="N40" s="80">
        <v>0</v>
      </c>
      <c r="P40" s="80">
        <v>0</v>
      </c>
      <c r="Q40" s="80">
        <v>0</v>
      </c>
    </row>
    <row r="41" spans="2:17">
      <c r="B41" s="79" t="s">
        <v>916</v>
      </c>
    </row>
    <row r="42" spans="2:17">
      <c r="B42" s="79" t="s">
        <v>917</v>
      </c>
    </row>
    <row r="43" spans="2:17">
      <c r="B43" t="s">
        <v>200</v>
      </c>
      <c r="C43" t="s">
        <v>200</v>
      </c>
      <c r="E43" t="s">
        <v>200</v>
      </c>
      <c r="H43" s="78">
        <v>0</v>
      </c>
      <c r="I43" t="s">
        <v>200</v>
      </c>
      <c r="J43" s="78">
        <v>0</v>
      </c>
      <c r="K43" s="78">
        <v>0</v>
      </c>
      <c r="L43" s="78">
        <v>0</v>
      </c>
      <c r="M43" s="78">
        <v>0</v>
      </c>
      <c r="N43" s="78">
        <v>0</v>
      </c>
      <c r="O43" s="78">
        <v>0</v>
      </c>
      <c r="P43" s="78">
        <v>0</v>
      </c>
      <c r="Q43" s="78">
        <v>0</v>
      </c>
    </row>
    <row r="44" spans="2:17">
      <c r="B44" s="79" t="s">
        <v>918</v>
      </c>
      <c r="H44" s="80">
        <v>0</v>
      </c>
      <c r="K44" s="80">
        <v>0</v>
      </c>
      <c r="L44" s="80">
        <v>0</v>
      </c>
      <c r="N44" s="80">
        <v>0</v>
      </c>
      <c r="P44" s="80">
        <v>0</v>
      </c>
      <c r="Q44" s="80">
        <v>0</v>
      </c>
    </row>
    <row r="45" spans="2:17">
      <c r="B45" s="79" t="s">
        <v>919</v>
      </c>
    </row>
    <row r="46" spans="2:17">
      <c r="B46" t="s">
        <v>200</v>
      </c>
      <c r="C46" t="s">
        <v>200</v>
      </c>
      <c r="E46" t="s">
        <v>200</v>
      </c>
      <c r="H46" s="78">
        <v>0</v>
      </c>
      <c r="I46" t="s">
        <v>200</v>
      </c>
      <c r="J46" s="78">
        <v>0</v>
      </c>
      <c r="K46" s="78">
        <v>0</v>
      </c>
      <c r="L46" s="78">
        <v>0</v>
      </c>
      <c r="M46" s="78">
        <v>0</v>
      </c>
      <c r="N46" s="78">
        <v>0</v>
      </c>
      <c r="O46" s="78">
        <v>0</v>
      </c>
      <c r="P46" s="78">
        <v>0</v>
      </c>
      <c r="Q46" s="78">
        <v>0</v>
      </c>
    </row>
    <row r="47" spans="2:17">
      <c r="B47" s="79" t="s">
        <v>920</v>
      </c>
      <c r="H47" s="80">
        <v>0</v>
      </c>
      <c r="K47" s="80">
        <v>0</v>
      </c>
      <c r="L47" s="80">
        <v>0</v>
      </c>
      <c r="N47" s="80">
        <v>0</v>
      </c>
      <c r="P47" s="80">
        <v>0</v>
      </c>
      <c r="Q47" s="80">
        <v>0</v>
      </c>
    </row>
    <row r="48" spans="2:17">
      <c r="B48" s="79" t="s">
        <v>921</v>
      </c>
    </row>
    <row r="49" spans="2:17">
      <c r="B49" t="s">
        <v>200</v>
      </c>
      <c r="C49" t="s">
        <v>200</v>
      </c>
      <c r="E49" t="s">
        <v>200</v>
      </c>
      <c r="H49" s="78">
        <v>0</v>
      </c>
      <c r="I49" t="s">
        <v>200</v>
      </c>
      <c r="J49" s="78">
        <v>0</v>
      </c>
      <c r="K49" s="78">
        <v>0</v>
      </c>
      <c r="L49" s="78">
        <v>0</v>
      </c>
      <c r="M49" s="78">
        <v>0</v>
      </c>
      <c r="N49" s="78">
        <v>0</v>
      </c>
      <c r="O49" s="78">
        <v>0</v>
      </c>
      <c r="P49" s="78">
        <v>0</v>
      </c>
      <c r="Q49" s="78">
        <v>0</v>
      </c>
    </row>
    <row r="50" spans="2:17">
      <c r="B50" s="79" t="s">
        <v>922</v>
      </c>
      <c r="H50" s="80">
        <v>0</v>
      </c>
      <c r="K50" s="80">
        <v>0</v>
      </c>
      <c r="L50" s="80">
        <v>0</v>
      </c>
      <c r="N50" s="80">
        <v>0</v>
      </c>
      <c r="P50" s="80">
        <v>0</v>
      </c>
      <c r="Q50" s="80">
        <v>0</v>
      </c>
    </row>
    <row r="51" spans="2:17">
      <c r="B51" s="79" t="s">
        <v>923</v>
      </c>
    </row>
    <row r="52" spans="2:17">
      <c r="B52" t="s">
        <v>200</v>
      </c>
      <c r="C52" t="s">
        <v>200</v>
      </c>
      <c r="E52" t="s">
        <v>200</v>
      </c>
      <c r="H52" s="78">
        <v>0</v>
      </c>
      <c r="I52" t="s">
        <v>200</v>
      </c>
      <c r="J52" s="78">
        <v>0</v>
      </c>
      <c r="K52" s="78">
        <v>0</v>
      </c>
      <c r="L52" s="78">
        <v>0</v>
      </c>
      <c r="M52" s="78">
        <v>0</v>
      </c>
      <c r="N52" s="78">
        <v>0</v>
      </c>
      <c r="O52" s="78">
        <v>0</v>
      </c>
      <c r="P52" s="78">
        <v>0</v>
      </c>
      <c r="Q52" s="78">
        <v>0</v>
      </c>
    </row>
    <row r="53" spans="2:17">
      <c r="B53" s="79" t="s">
        <v>924</v>
      </c>
      <c r="H53" s="80">
        <v>0</v>
      </c>
      <c r="K53" s="80">
        <v>0</v>
      </c>
      <c r="L53" s="80">
        <v>0</v>
      </c>
      <c r="N53" s="80">
        <v>0</v>
      </c>
      <c r="P53" s="80">
        <v>0</v>
      </c>
      <c r="Q53" s="80">
        <v>0</v>
      </c>
    </row>
    <row r="54" spans="2:17">
      <c r="B54" s="79" t="s">
        <v>925</v>
      </c>
      <c r="H54" s="80">
        <v>0</v>
      </c>
      <c r="K54" s="80">
        <v>0</v>
      </c>
      <c r="L54" s="80">
        <v>0</v>
      </c>
      <c r="N54" s="80">
        <v>0</v>
      </c>
      <c r="P54" s="80">
        <v>0</v>
      </c>
      <c r="Q54" s="80">
        <v>0</v>
      </c>
    </row>
    <row r="55" spans="2:17">
      <c r="B55" s="79" t="s">
        <v>275</v>
      </c>
      <c r="H55" s="80">
        <v>0</v>
      </c>
      <c r="K55" s="80">
        <v>0</v>
      </c>
      <c r="L55" s="80">
        <v>0</v>
      </c>
      <c r="N55" s="80">
        <v>0</v>
      </c>
      <c r="P55" s="80">
        <v>0</v>
      </c>
      <c r="Q55" s="80">
        <v>0</v>
      </c>
    </row>
    <row r="56" spans="2:17">
      <c r="B56" t="s">
        <v>276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159"/>
  <sheetViews>
    <sheetView rightToLeft="1" topLeftCell="H1" workbookViewId="0">
      <selection activeCell="P12" sqref="P12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9" width="10.7109375" style="16" customWidth="1"/>
    <col min="10" max="10" width="9.42578125" style="16" customWidth="1"/>
    <col min="11" max="11" width="16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  <c r="C2" t="s">
        <v>191</v>
      </c>
    </row>
    <row r="3" spans="2:72">
      <c r="B3" s="2" t="s">
        <v>2</v>
      </c>
      <c r="C3" t="s">
        <v>192</v>
      </c>
    </row>
    <row r="4" spans="2:72">
      <c r="B4" s="2" t="s">
        <v>3</v>
      </c>
      <c r="C4" t="s">
        <v>193</v>
      </c>
    </row>
    <row r="6" spans="2:72" ht="26.25" customHeight="1">
      <c r="B6" s="102" t="s">
        <v>142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4"/>
    </row>
    <row r="7" spans="2:72" ht="26.25" customHeight="1">
      <c r="B7" s="102" t="s">
        <v>70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4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7">
        <v>14.36</v>
      </c>
      <c r="H11" s="7"/>
      <c r="I11" s="7"/>
      <c r="J11" s="77">
        <v>1.1299999999999999</v>
      </c>
      <c r="K11" s="77">
        <v>2761372068</v>
      </c>
      <c r="L11" s="7"/>
      <c r="M11" s="77">
        <v>2949548.9844846549</v>
      </c>
      <c r="N11" s="7"/>
      <c r="O11" s="77">
        <v>100</v>
      </c>
      <c r="P11" s="77">
        <v>69.38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9" t="s">
        <v>195</v>
      </c>
    </row>
    <row r="13" spans="2:72">
      <c r="B13" s="79" t="s">
        <v>926</v>
      </c>
    </row>
    <row r="14" spans="2:72">
      <c r="B14" t="s">
        <v>200</v>
      </c>
      <c r="C14" t="s">
        <v>200</v>
      </c>
      <c r="D14" t="s">
        <v>200</v>
      </c>
      <c r="G14" s="78">
        <v>0</v>
      </c>
      <c r="H14" t="s">
        <v>200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72">
      <c r="B15" s="79" t="s">
        <v>927</v>
      </c>
      <c r="G15" s="80">
        <v>0</v>
      </c>
      <c r="J15" s="80">
        <v>0</v>
      </c>
      <c r="K15" s="80">
        <v>0</v>
      </c>
      <c r="M15" s="80">
        <v>0</v>
      </c>
      <c r="O15" s="80">
        <v>0</v>
      </c>
      <c r="P15" s="80">
        <v>0</v>
      </c>
    </row>
    <row r="16" spans="2:72">
      <c r="B16" s="79" t="s">
        <v>928</v>
      </c>
    </row>
    <row r="17" spans="2:16">
      <c r="B17" t="s">
        <v>929</v>
      </c>
      <c r="C17" t="s">
        <v>930</v>
      </c>
      <c r="D17" t="s">
        <v>281</v>
      </c>
      <c r="E17" t="s">
        <v>155</v>
      </c>
      <c r="F17" t="s">
        <v>931</v>
      </c>
      <c r="G17" s="78">
        <v>9.48</v>
      </c>
      <c r="H17" t="s">
        <v>108</v>
      </c>
      <c r="I17" s="78">
        <v>4.8</v>
      </c>
      <c r="J17" s="78">
        <v>0.75</v>
      </c>
      <c r="K17" s="78">
        <v>10809000</v>
      </c>
      <c r="L17" s="78">
        <v>148.58194410483117</v>
      </c>
      <c r="M17" s="78">
        <v>16060.2223382912</v>
      </c>
      <c r="N17" s="78">
        <v>0</v>
      </c>
      <c r="O17" s="78">
        <v>0.54</v>
      </c>
      <c r="P17" s="78">
        <v>0.38</v>
      </c>
    </row>
    <row r="18" spans="2:16">
      <c r="B18" t="s">
        <v>932</v>
      </c>
      <c r="C18" t="s">
        <v>933</v>
      </c>
      <c r="D18" t="s">
        <v>281</v>
      </c>
      <c r="E18" t="s">
        <v>155</v>
      </c>
      <c r="F18" t="s">
        <v>934</v>
      </c>
      <c r="G18" s="78">
        <v>9.57</v>
      </c>
      <c r="H18" t="s">
        <v>108</v>
      </c>
      <c r="I18" s="78">
        <v>4.8</v>
      </c>
      <c r="J18" s="78">
        <v>0.75</v>
      </c>
      <c r="K18" s="78">
        <v>7486000</v>
      </c>
      <c r="L18" s="78">
        <v>146.98227714843975</v>
      </c>
      <c r="M18" s="78">
        <v>11003.0932673322</v>
      </c>
      <c r="N18" s="78">
        <v>0</v>
      </c>
      <c r="O18" s="78">
        <v>0.37</v>
      </c>
      <c r="P18" s="78">
        <v>0.26</v>
      </c>
    </row>
    <row r="19" spans="2:16">
      <c r="B19" t="s">
        <v>935</v>
      </c>
      <c r="C19" t="s">
        <v>936</v>
      </c>
      <c r="D19" t="s">
        <v>281</v>
      </c>
      <c r="E19" t="s">
        <v>155</v>
      </c>
      <c r="F19" t="s">
        <v>937</v>
      </c>
      <c r="G19" s="78">
        <v>9.65</v>
      </c>
      <c r="H19" t="s">
        <v>108</v>
      </c>
      <c r="I19" s="78">
        <v>4.8</v>
      </c>
      <c r="J19" s="78">
        <v>0.75</v>
      </c>
      <c r="K19" s="78">
        <v>10874000</v>
      </c>
      <c r="L19" s="78">
        <v>146.88100357466433</v>
      </c>
      <c r="M19" s="78">
        <v>15971.840328709</v>
      </c>
      <c r="N19" s="78">
        <v>0</v>
      </c>
      <c r="O19" s="78">
        <v>0.54</v>
      </c>
      <c r="P19" s="78">
        <v>0.38</v>
      </c>
    </row>
    <row r="20" spans="2:16">
      <c r="B20" t="s">
        <v>938</v>
      </c>
      <c r="C20" t="s">
        <v>939</v>
      </c>
      <c r="D20" t="s">
        <v>281</v>
      </c>
      <c r="E20" t="s">
        <v>155</v>
      </c>
      <c r="F20" t="s">
        <v>940</v>
      </c>
      <c r="G20" s="78">
        <v>9.73</v>
      </c>
      <c r="H20" t="s">
        <v>108</v>
      </c>
      <c r="I20" s="78">
        <v>4.8</v>
      </c>
      <c r="J20" s="78">
        <v>0.77</v>
      </c>
      <c r="K20" s="78">
        <v>11253000</v>
      </c>
      <c r="L20" s="78">
        <v>146.76745320875676</v>
      </c>
      <c r="M20" s="78">
        <v>16515.741509581399</v>
      </c>
      <c r="N20" s="78">
        <v>0</v>
      </c>
      <c r="O20" s="78">
        <v>0.56000000000000005</v>
      </c>
      <c r="P20" s="78">
        <v>0.39</v>
      </c>
    </row>
    <row r="21" spans="2:16">
      <c r="B21" t="s">
        <v>941</v>
      </c>
      <c r="C21" t="s">
        <v>942</v>
      </c>
      <c r="D21" t="s">
        <v>281</v>
      </c>
      <c r="E21" t="s">
        <v>155</v>
      </c>
      <c r="F21" t="s">
        <v>943</v>
      </c>
      <c r="G21" s="78">
        <v>9.66</v>
      </c>
      <c r="H21" t="s">
        <v>108</v>
      </c>
      <c r="I21" s="78">
        <v>4.8</v>
      </c>
      <c r="J21" s="78">
        <v>0.77</v>
      </c>
      <c r="K21" s="78">
        <v>8201000</v>
      </c>
      <c r="L21" s="78">
        <v>149.81258779437752</v>
      </c>
      <c r="M21" s="78">
        <v>12286.1303250169</v>
      </c>
      <c r="N21" s="78">
        <v>0</v>
      </c>
      <c r="O21" s="78">
        <v>0.42</v>
      </c>
      <c r="P21" s="78">
        <v>0.28999999999999998</v>
      </c>
    </row>
    <row r="22" spans="2:16">
      <c r="B22" t="s">
        <v>944</v>
      </c>
      <c r="C22" t="s">
        <v>945</v>
      </c>
      <c r="D22" t="s">
        <v>281</v>
      </c>
      <c r="E22" t="s">
        <v>155</v>
      </c>
      <c r="F22" t="s">
        <v>946</v>
      </c>
      <c r="G22" s="78">
        <v>9.74</v>
      </c>
      <c r="H22" t="s">
        <v>108</v>
      </c>
      <c r="I22" s="78">
        <v>4.8</v>
      </c>
      <c r="J22" s="78">
        <v>0.77</v>
      </c>
      <c r="K22" s="78">
        <v>41288000</v>
      </c>
      <c r="L22" s="78">
        <v>149.41824826490191</v>
      </c>
      <c r="M22" s="78">
        <v>61691.806343612698</v>
      </c>
      <c r="N22" s="78">
        <v>0</v>
      </c>
      <c r="O22" s="78">
        <v>2.09</v>
      </c>
      <c r="P22" s="78">
        <v>1.45</v>
      </c>
    </row>
    <row r="23" spans="2:16">
      <c r="B23" t="s">
        <v>947</v>
      </c>
      <c r="C23" t="s">
        <v>948</v>
      </c>
      <c r="D23" t="s">
        <v>281</v>
      </c>
      <c r="E23" t="s">
        <v>155</v>
      </c>
      <c r="F23" t="s">
        <v>949</v>
      </c>
      <c r="G23" s="78">
        <v>9.82</v>
      </c>
      <c r="H23" t="s">
        <v>108</v>
      </c>
      <c r="I23" s="78">
        <v>4.8</v>
      </c>
      <c r="J23" s="78">
        <v>0.79</v>
      </c>
      <c r="K23" s="78">
        <v>8265000</v>
      </c>
      <c r="L23" s="78">
        <v>149.30255927768059</v>
      </c>
      <c r="M23" s="78">
        <v>12339.856524300299</v>
      </c>
      <c r="N23" s="78">
        <v>0</v>
      </c>
      <c r="O23" s="78">
        <v>0.42</v>
      </c>
      <c r="P23" s="78">
        <v>0.28999999999999998</v>
      </c>
    </row>
    <row r="24" spans="2:16">
      <c r="B24" t="s">
        <v>950</v>
      </c>
      <c r="C24" t="s">
        <v>951</v>
      </c>
      <c r="D24" t="s">
        <v>281</v>
      </c>
      <c r="E24" t="s">
        <v>155</v>
      </c>
      <c r="F24" t="s">
        <v>952</v>
      </c>
      <c r="G24" s="78">
        <v>9.9</v>
      </c>
      <c r="H24" t="s">
        <v>108</v>
      </c>
      <c r="I24" s="78">
        <v>4.8</v>
      </c>
      <c r="J24" s="78">
        <v>0.79</v>
      </c>
      <c r="K24" s="78">
        <v>4900000</v>
      </c>
      <c r="L24" s="78">
        <v>149.21254968664999</v>
      </c>
      <c r="M24" s="78">
        <v>7311.4149346458498</v>
      </c>
      <c r="N24" s="78">
        <v>0</v>
      </c>
      <c r="O24" s="78">
        <v>0.25</v>
      </c>
      <c r="P24" s="78">
        <v>0.17</v>
      </c>
    </row>
    <row r="25" spans="2:16">
      <c r="B25" t="s">
        <v>953</v>
      </c>
      <c r="C25" t="s">
        <v>954</v>
      </c>
      <c r="D25" t="s">
        <v>281</v>
      </c>
      <c r="E25" t="s">
        <v>155</v>
      </c>
      <c r="F25" t="s">
        <v>955</v>
      </c>
      <c r="G25" s="78">
        <v>9.98</v>
      </c>
      <c r="H25" t="s">
        <v>108</v>
      </c>
      <c r="I25" s="78">
        <v>4.8</v>
      </c>
      <c r="J25" s="78">
        <v>0.79</v>
      </c>
      <c r="K25" s="78">
        <v>7882000</v>
      </c>
      <c r="L25" s="78">
        <v>148.83177365108855</v>
      </c>
      <c r="M25" s="78">
        <v>11730.9203991788</v>
      </c>
      <c r="N25" s="78">
        <v>0</v>
      </c>
      <c r="O25" s="78">
        <v>0.4</v>
      </c>
      <c r="P25" s="78">
        <v>0.28000000000000003</v>
      </c>
    </row>
    <row r="26" spans="2:16">
      <c r="B26" t="s">
        <v>956</v>
      </c>
      <c r="C26" t="s">
        <v>957</v>
      </c>
      <c r="D26" t="s">
        <v>281</v>
      </c>
      <c r="E26" t="s">
        <v>155</v>
      </c>
      <c r="F26" t="s">
        <v>958</v>
      </c>
      <c r="G26" s="78">
        <v>10.07</v>
      </c>
      <c r="H26" t="s">
        <v>108</v>
      </c>
      <c r="I26" s="78">
        <v>4.8</v>
      </c>
      <c r="J26" s="78">
        <v>0.81</v>
      </c>
      <c r="K26" s="78">
        <v>7189000</v>
      </c>
      <c r="L26" s="78">
        <v>147.84496375541522</v>
      </c>
      <c r="M26" s="78">
        <v>10628.5744443768</v>
      </c>
      <c r="N26" s="78">
        <v>0</v>
      </c>
      <c r="O26" s="78">
        <v>0.36</v>
      </c>
      <c r="P26" s="78">
        <v>0.25</v>
      </c>
    </row>
    <row r="27" spans="2:16">
      <c r="B27" t="s">
        <v>959</v>
      </c>
      <c r="C27" t="s">
        <v>960</v>
      </c>
      <c r="D27" t="s">
        <v>281</v>
      </c>
      <c r="E27" t="s">
        <v>155</v>
      </c>
      <c r="F27" t="s">
        <v>961</v>
      </c>
      <c r="G27" s="78">
        <v>9.99</v>
      </c>
      <c r="H27" t="s">
        <v>108</v>
      </c>
      <c r="I27" s="78">
        <v>4.8</v>
      </c>
      <c r="J27" s="78">
        <v>0.81</v>
      </c>
      <c r="K27" s="78">
        <v>3583000</v>
      </c>
      <c r="L27" s="78">
        <v>150.028678531868</v>
      </c>
      <c r="M27" s="78">
        <v>5375.5275517968303</v>
      </c>
      <c r="N27" s="78">
        <v>0</v>
      </c>
      <c r="O27" s="78">
        <v>0.18</v>
      </c>
      <c r="P27" s="78">
        <v>0.13</v>
      </c>
    </row>
    <row r="28" spans="2:16">
      <c r="B28" t="s">
        <v>962</v>
      </c>
      <c r="C28" t="s">
        <v>963</v>
      </c>
      <c r="D28" t="s">
        <v>281</v>
      </c>
      <c r="E28" t="s">
        <v>155</v>
      </c>
      <c r="F28" t="s">
        <v>964</v>
      </c>
      <c r="G28" s="78">
        <v>10.15</v>
      </c>
      <c r="H28" t="s">
        <v>108</v>
      </c>
      <c r="I28" s="78">
        <v>4.8</v>
      </c>
      <c r="J28" s="78">
        <v>0.83</v>
      </c>
      <c r="K28" s="78">
        <v>1115000</v>
      </c>
      <c r="L28" s="78">
        <v>149.2600465587991</v>
      </c>
      <c r="M28" s="78">
        <v>1664.24951913061</v>
      </c>
      <c r="N28" s="78">
        <v>0</v>
      </c>
      <c r="O28" s="78">
        <v>0.06</v>
      </c>
      <c r="P28" s="78">
        <v>0.04</v>
      </c>
    </row>
    <row r="29" spans="2:16">
      <c r="B29" t="s">
        <v>965</v>
      </c>
      <c r="C29" t="s">
        <v>966</v>
      </c>
      <c r="D29" t="s">
        <v>281</v>
      </c>
      <c r="E29" t="s">
        <v>155</v>
      </c>
      <c r="F29" t="s">
        <v>967</v>
      </c>
      <c r="G29" s="78">
        <v>10.23</v>
      </c>
      <c r="H29" t="s">
        <v>108</v>
      </c>
      <c r="I29" s="78">
        <v>4.8</v>
      </c>
      <c r="J29" s="78">
        <v>0.83</v>
      </c>
      <c r="K29" s="78">
        <v>157000</v>
      </c>
      <c r="L29" s="78">
        <v>149.17154596024523</v>
      </c>
      <c r="M29" s="78">
        <v>234.199327157585</v>
      </c>
      <c r="N29" s="78">
        <v>0</v>
      </c>
      <c r="O29" s="78">
        <v>0.01</v>
      </c>
      <c r="P29" s="78">
        <v>0.01</v>
      </c>
    </row>
    <row r="30" spans="2:16">
      <c r="B30" t="s">
        <v>968</v>
      </c>
      <c r="C30" t="s">
        <v>969</v>
      </c>
      <c r="D30" t="s">
        <v>281</v>
      </c>
      <c r="E30" t="s">
        <v>155</v>
      </c>
      <c r="F30" t="s">
        <v>970</v>
      </c>
      <c r="G30" s="78">
        <v>10.32</v>
      </c>
      <c r="H30" t="s">
        <v>108</v>
      </c>
      <c r="I30" s="78">
        <v>4.8</v>
      </c>
      <c r="J30" s="78">
        <v>0.83</v>
      </c>
      <c r="K30" s="78">
        <v>17560000</v>
      </c>
      <c r="L30" s="78">
        <v>149.0793001724459</v>
      </c>
      <c r="M30" s="78">
        <v>26178.325110281501</v>
      </c>
      <c r="N30" s="78">
        <v>0</v>
      </c>
      <c r="O30" s="78">
        <v>0.89</v>
      </c>
      <c r="P30" s="78">
        <v>0.62</v>
      </c>
    </row>
    <row r="31" spans="2:16">
      <c r="B31" t="s">
        <v>971</v>
      </c>
      <c r="C31" t="s">
        <v>972</v>
      </c>
      <c r="D31" t="s">
        <v>281</v>
      </c>
      <c r="E31" t="s">
        <v>155</v>
      </c>
      <c r="F31" t="s">
        <v>973</v>
      </c>
      <c r="G31" s="78">
        <v>10.4</v>
      </c>
      <c r="H31" t="s">
        <v>108</v>
      </c>
      <c r="I31" s="78">
        <v>4.8</v>
      </c>
      <c r="J31" s="78">
        <v>0.85</v>
      </c>
      <c r="K31" s="78">
        <v>6804000</v>
      </c>
      <c r="L31" s="78">
        <v>148.68377072344944</v>
      </c>
      <c r="M31" s="78">
        <v>10116.4437600235</v>
      </c>
      <c r="N31" s="78">
        <v>0</v>
      </c>
      <c r="O31" s="78">
        <v>0.34</v>
      </c>
      <c r="P31" s="78">
        <v>0.24</v>
      </c>
    </row>
    <row r="32" spans="2:16">
      <c r="B32" t="s">
        <v>974</v>
      </c>
      <c r="C32" t="s">
        <v>975</v>
      </c>
      <c r="D32" t="s">
        <v>281</v>
      </c>
      <c r="E32" t="s">
        <v>155</v>
      </c>
      <c r="F32" t="s">
        <v>976</v>
      </c>
      <c r="G32" s="78">
        <v>10.32</v>
      </c>
      <c r="H32" t="s">
        <v>108</v>
      </c>
      <c r="I32" s="78">
        <v>4.8</v>
      </c>
      <c r="J32" s="78">
        <v>0.85</v>
      </c>
      <c r="K32" s="78">
        <v>9964000</v>
      </c>
      <c r="L32" s="78">
        <v>150.99125561209053</v>
      </c>
      <c r="M32" s="78">
        <v>15044.7687091887</v>
      </c>
      <c r="N32" s="78">
        <v>0</v>
      </c>
      <c r="O32" s="78">
        <v>0.51</v>
      </c>
      <c r="P32" s="78">
        <v>0.35</v>
      </c>
    </row>
    <row r="33" spans="2:16">
      <c r="B33" t="s">
        <v>977</v>
      </c>
      <c r="C33" t="s">
        <v>978</v>
      </c>
      <c r="D33" t="s">
        <v>281</v>
      </c>
      <c r="E33" t="s">
        <v>155</v>
      </c>
      <c r="F33" t="s">
        <v>979</v>
      </c>
      <c r="G33" s="78">
        <v>10.4</v>
      </c>
      <c r="H33" t="s">
        <v>108</v>
      </c>
      <c r="I33" s="78">
        <v>4.8</v>
      </c>
      <c r="J33" s="78">
        <v>0.85</v>
      </c>
      <c r="K33" s="78">
        <v>12251000</v>
      </c>
      <c r="L33" s="78">
        <v>150.89312514948821</v>
      </c>
      <c r="M33" s="78">
        <v>18485.9167620638</v>
      </c>
      <c r="N33" s="78">
        <v>0</v>
      </c>
      <c r="O33" s="78">
        <v>0.63</v>
      </c>
      <c r="P33" s="78">
        <v>0.44</v>
      </c>
    </row>
    <row r="34" spans="2:16">
      <c r="B34" t="s">
        <v>980</v>
      </c>
      <c r="C34" t="s">
        <v>981</v>
      </c>
      <c r="D34" t="s">
        <v>281</v>
      </c>
      <c r="E34" t="s">
        <v>155</v>
      </c>
      <c r="F34" t="s">
        <v>982</v>
      </c>
      <c r="G34" s="78">
        <v>10.48</v>
      </c>
      <c r="H34" t="s">
        <v>108</v>
      </c>
      <c r="I34" s="78">
        <v>4.8</v>
      </c>
      <c r="J34" s="78">
        <v>0.86</v>
      </c>
      <c r="K34" s="78">
        <v>1492000</v>
      </c>
      <c r="L34" s="78">
        <v>150.50081629969304</v>
      </c>
      <c r="M34" s="78">
        <v>2245.4721791914199</v>
      </c>
      <c r="N34" s="78">
        <v>0</v>
      </c>
      <c r="O34" s="78">
        <v>0.08</v>
      </c>
      <c r="P34" s="78">
        <v>0.05</v>
      </c>
    </row>
    <row r="35" spans="2:16">
      <c r="B35" t="s">
        <v>983</v>
      </c>
      <c r="C35" t="s">
        <v>984</v>
      </c>
      <c r="D35" t="s">
        <v>281</v>
      </c>
      <c r="E35" t="s">
        <v>155</v>
      </c>
      <c r="F35" t="s">
        <v>985</v>
      </c>
      <c r="G35" s="78">
        <v>10.56</v>
      </c>
      <c r="H35" t="s">
        <v>108</v>
      </c>
      <c r="I35" s="78">
        <v>4.8</v>
      </c>
      <c r="J35" s="78">
        <v>0.86</v>
      </c>
      <c r="K35" s="78">
        <v>13232000</v>
      </c>
      <c r="L35" s="78">
        <v>150.4083796772438</v>
      </c>
      <c r="M35" s="78">
        <v>19902.036798892899</v>
      </c>
      <c r="N35" s="78">
        <v>0</v>
      </c>
      <c r="O35" s="78">
        <v>0.67</v>
      </c>
      <c r="P35" s="78">
        <v>0.47</v>
      </c>
    </row>
    <row r="36" spans="2:16">
      <c r="B36" t="s">
        <v>986</v>
      </c>
      <c r="C36" t="s">
        <v>987</v>
      </c>
      <c r="D36" t="s">
        <v>281</v>
      </c>
      <c r="E36" t="s">
        <v>155</v>
      </c>
      <c r="F36" t="s">
        <v>988</v>
      </c>
      <c r="G36" s="78">
        <v>10.64</v>
      </c>
      <c r="H36" t="s">
        <v>108</v>
      </c>
      <c r="I36" s="78">
        <v>4.8</v>
      </c>
      <c r="J36" s="78">
        <v>0.86</v>
      </c>
      <c r="K36" s="78">
        <v>2542000</v>
      </c>
      <c r="L36" s="78">
        <v>150.31447595600511</v>
      </c>
      <c r="M36" s="78">
        <v>3820.99397880165</v>
      </c>
      <c r="N36" s="78">
        <v>0</v>
      </c>
      <c r="O36" s="78">
        <v>0.13</v>
      </c>
      <c r="P36" s="78">
        <v>0.09</v>
      </c>
    </row>
    <row r="37" spans="2:16">
      <c r="B37" t="s">
        <v>989</v>
      </c>
      <c r="C37" t="s">
        <v>990</v>
      </c>
      <c r="D37" t="s">
        <v>281</v>
      </c>
      <c r="E37" t="s">
        <v>155</v>
      </c>
      <c r="F37" t="s">
        <v>991</v>
      </c>
      <c r="G37" s="78">
        <v>10.73</v>
      </c>
      <c r="H37" t="s">
        <v>108</v>
      </c>
      <c r="I37" s="78">
        <v>4.8</v>
      </c>
      <c r="J37" s="78">
        <v>0.88</v>
      </c>
      <c r="K37" s="78">
        <v>2205000</v>
      </c>
      <c r="L37" s="78">
        <v>149.91184596937097</v>
      </c>
      <c r="M37" s="78">
        <v>3305.5562036246301</v>
      </c>
      <c r="N37" s="78">
        <v>0</v>
      </c>
      <c r="O37" s="78">
        <v>0.11</v>
      </c>
      <c r="P37" s="78">
        <v>0.08</v>
      </c>
    </row>
    <row r="38" spans="2:16">
      <c r="B38" t="s">
        <v>992</v>
      </c>
      <c r="C38" t="s">
        <v>993</v>
      </c>
      <c r="D38" t="s">
        <v>281</v>
      </c>
      <c r="E38" t="s">
        <v>155</v>
      </c>
      <c r="F38" t="s">
        <v>994</v>
      </c>
      <c r="G38" s="78">
        <v>10.64</v>
      </c>
      <c r="H38" t="s">
        <v>108</v>
      </c>
      <c r="I38" s="78">
        <v>4.8</v>
      </c>
      <c r="J38" s="78">
        <v>0.88</v>
      </c>
      <c r="K38" s="78">
        <v>10396000</v>
      </c>
      <c r="L38" s="78">
        <v>152.21778152875817</v>
      </c>
      <c r="M38" s="78">
        <v>15824.560567729701</v>
      </c>
      <c r="N38" s="78">
        <v>0</v>
      </c>
      <c r="O38" s="78">
        <v>0.54</v>
      </c>
      <c r="P38" s="78">
        <v>0.37</v>
      </c>
    </row>
    <row r="39" spans="2:16">
      <c r="B39" t="s">
        <v>995</v>
      </c>
      <c r="C39" t="s">
        <v>996</v>
      </c>
      <c r="D39" t="s">
        <v>281</v>
      </c>
      <c r="E39" t="s">
        <v>155</v>
      </c>
      <c r="F39" t="s">
        <v>997</v>
      </c>
      <c r="G39" s="78">
        <v>10.72</v>
      </c>
      <c r="H39" t="s">
        <v>108</v>
      </c>
      <c r="I39" s="78">
        <v>4.8</v>
      </c>
      <c r="J39" s="78">
        <v>0.88</v>
      </c>
      <c r="K39" s="78">
        <v>6149000</v>
      </c>
      <c r="L39" s="78">
        <v>152.10614333351504</v>
      </c>
      <c r="M39" s="78">
        <v>9353.0067535778398</v>
      </c>
      <c r="N39" s="78">
        <v>0</v>
      </c>
      <c r="O39" s="78">
        <v>0.32</v>
      </c>
      <c r="P39" s="78">
        <v>0.22</v>
      </c>
    </row>
    <row r="40" spans="2:16">
      <c r="B40" t="s">
        <v>998</v>
      </c>
      <c r="C40" t="s">
        <v>999</v>
      </c>
      <c r="D40" t="s">
        <v>281</v>
      </c>
      <c r="E40" t="s">
        <v>155</v>
      </c>
      <c r="F40" t="s">
        <v>1000</v>
      </c>
      <c r="G40" s="78">
        <v>10.89</v>
      </c>
      <c r="H40" t="s">
        <v>108</v>
      </c>
      <c r="I40" s="78">
        <v>4.8</v>
      </c>
      <c r="J40" s="78">
        <v>0.9</v>
      </c>
      <c r="K40" s="78">
        <v>18501000</v>
      </c>
      <c r="L40" s="78">
        <v>151.62710938320524</v>
      </c>
      <c r="M40" s="78">
        <v>28052.531506986801</v>
      </c>
      <c r="N40" s="78">
        <v>0</v>
      </c>
      <c r="O40" s="78">
        <v>0.95</v>
      </c>
      <c r="P40" s="78">
        <v>0.66</v>
      </c>
    </row>
    <row r="41" spans="2:16">
      <c r="B41" t="s">
        <v>1001</v>
      </c>
      <c r="C41" t="s">
        <v>1002</v>
      </c>
      <c r="D41" t="s">
        <v>281</v>
      </c>
      <c r="E41" t="s">
        <v>155</v>
      </c>
      <c r="F41" t="s">
        <v>1003</v>
      </c>
      <c r="G41" s="78">
        <v>10.97</v>
      </c>
      <c r="H41" t="s">
        <v>108</v>
      </c>
      <c r="I41" s="78">
        <v>4.8</v>
      </c>
      <c r="J41" s="78">
        <v>0.9</v>
      </c>
      <c r="K41" s="78">
        <v>6036000</v>
      </c>
      <c r="L41" s="78">
        <v>151.51491269402899</v>
      </c>
      <c r="M41" s="78">
        <v>9145.4401302115893</v>
      </c>
      <c r="N41" s="78">
        <v>0</v>
      </c>
      <c r="O41" s="78">
        <v>0.31</v>
      </c>
      <c r="P41" s="78">
        <v>0.22</v>
      </c>
    </row>
    <row r="42" spans="2:16">
      <c r="B42" t="s">
        <v>1004</v>
      </c>
      <c r="C42" t="s">
        <v>1005</v>
      </c>
      <c r="D42" t="s">
        <v>281</v>
      </c>
      <c r="E42" t="s">
        <v>155</v>
      </c>
      <c r="F42" t="s">
        <v>1006</v>
      </c>
      <c r="G42" s="78">
        <v>11.05</v>
      </c>
      <c r="H42" t="s">
        <v>108</v>
      </c>
      <c r="I42" s="78">
        <v>4.8</v>
      </c>
      <c r="J42" s="78">
        <v>0.91</v>
      </c>
      <c r="K42" s="78">
        <v>8816000</v>
      </c>
      <c r="L42" s="78">
        <v>151.12165524507827</v>
      </c>
      <c r="M42" s="78">
        <v>13322.8851264061</v>
      </c>
      <c r="N42" s="78">
        <v>0</v>
      </c>
      <c r="O42" s="78">
        <v>0.45</v>
      </c>
      <c r="P42" s="78">
        <v>0.31</v>
      </c>
    </row>
    <row r="43" spans="2:16">
      <c r="B43" t="s">
        <v>1007</v>
      </c>
      <c r="C43" t="s">
        <v>1008</v>
      </c>
      <c r="D43" t="s">
        <v>281</v>
      </c>
      <c r="E43" t="s">
        <v>155</v>
      </c>
      <c r="F43" t="s">
        <v>1009</v>
      </c>
      <c r="G43" s="78">
        <v>10.96</v>
      </c>
      <c r="H43" t="s">
        <v>108</v>
      </c>
      <c r="I43" s="78">
        <v>4.8</v>
      </c>
      <c r="J43" s="78">
        <v>0.91</v>
      </c>
      <c r="K43" s="78">
        <v>10497000</v>
      </c>
      <c r="L43" s="78">
        <v>153.41205288457178</v>
      </c>
      <c r="M43" s="78">
        <v>16103.663191293501</v>
      </c>
      <c r="N43" s="78">
        <v>0</v>
      </c>
      <c r="O43" s="78">
        <v>0.55000000000000004</v>
      </c>
      <c r="P43" s="78">
        <v>0.38</v>
      </c>
    </row>
    <row r="44" spans="2:16">
      <c r="B44" t="s">
        <v>1010</v>
      </c>
      <c r="C44" t="s">
        <v>1011</v>
      </c>
      <c r="D44" t="s">
        <v>281</v>
      </c>
      <c r="E44" t="s">
        <v>155</v>
      </c>
      <c r="F44" t="s">
        <v>1012</v>
      </c>
      <c r="G44" s="78">
        <v>11.05</v>
      </c>
      <c r="H44" t="s">
        <v>108</v>
      </c>
      <c r="I44" s="78">
        <v>4.8</v>
      </c>
      <c r="J44" s="78">
        <v>0.91</v>
      </c>
      <c r="K44" s="78">
        <v>3947000</v>
      </c>
      <c r="L44" s="78">
        <v>153.296607654887</v>
      </c>
      <c r="M44" s="78">
        <v>6050.6171041383895</v>
      </c>
      <c r="N44" s="78">
        <v>0</v>
      </c>
      <c r="O44" s="78">
        <v>0.21</v>
      </c>
      <c r="P44" s="78">
        <v>0.14000000000000001</v>
      </c>
    </row>
    <row r="45" spans="2:16">
      <c r="B45" t="s">
        <v>1013</v>
      </c>
      <c r="C45" t="s">
        <v>1014</v>
      </c>
      <c r="D45" t="s">
        <v>281</v>
      </c>
      <c r="E45" t="s">
        <v>155</v>
      </c>
      <c r="F45" t="s">
        <v>1015</v>
      </c>
      <c r="G45" s="78">
        <v>11.12</v>
      </c>
      <c r="H45" t="s">
        <v>108</v>
      </c>
      <c r="I45" s="78">
        <v>4.8</v>
      </c>
      <c r="J45" s="78">
        <v>0.93</v>
      </c>
      <c r="K45" s="78">
        <v>6812000</v>
      </c>
      <c r="L45" s="78">
        <v>152.90706282629625</v>
      </c>
      <c r="M45" s="78">
        <v>10416.0291197273</v>
      </c>
      <c r="N45" s="78">
        <v>0</v>
      </c>
      <c r="O45" s="78">
        <v>0.35</v>
      </c>
      <c r="P45" s="78">
        <v>0.25</v>
      </c>
    </row>
    <row r="46" spans="2:16">
      <c r="B46" t="s">
        <v>1016</v>
      </c>
      <c r="C46" t="s">
        <v>1017</v>
      </c>
      <c r="D46" t="s">
        <v>281</v>
      </c>
      <c r="E46" t="s">
        <v>155</v>
      </c>
      <c r="F46" t="s">
        <v>1018</v>
      </c>
      <c r="G46" s="78">
        <v>11.21</v>
      </c>
      <c r="H46" t="s">
        <v>108</v>
      </c>
      <c r="I46" s="78">
        <v>4.8</v>
      </c>
      <c r="J46" s="78">
        <v>0.93</v>
      </c>
      <c r="K46" s="78">
        <v>20343000</v>
      </c>
      <c r="L46" s="78">
        <v>153.8905608995212</v>
      </c>
      <c r="M46" s="78">
        <v>31305.956803789599</v>
      </c>
      <c r="N46" s="78">
        <v>0</v>
      </c>
      <c r="O46" s="78">
        <v>1.06</v>
      </c>
      <c r="P46" s="78">
        <v>0.74</v>
      </c>
    </row>
    <row r="47" spans="2:16">
      <c r="B47" t="s">
        <v>1019</v>
      </c>
      <c r="C47" t="s">
        <v>1020</v>
      </c>
      <c r="D47" t="s">
        <v>281</v>
      </c>
      <c r="E47" t="s">
        <v>155</v>
      </c>
      <c r="F47" t="s">
        <v>1021</v>
      </c>
      <c r="G47" s="78">
        <v>11.29</v>
      </c>
      <c r="H47" t="s">
        <v>108</v>
      </c>
      <c r="I47" s="78">
        <v>4.8</v>
      </c>
      <c r="J47" s="78">
        <v>0.93</v>
      </c>
      <c r="K47" s="78">
        <v>1531000</v>
      </c>
      <c r="L47" s="78">
        <v>153.32119222036903</v>
      </c>
      <c r="M47" s="78">
        <v>2347.34745289385</v>
      </c>
      <c r="N47" s="78">
        <v>0</v>
      </c>
      <c r="O47" s="78">
        <v>0.08</v>
      </c>
      <c r="P47" s="78">
        <v>0.06</v>
      </c>
    </row>
    <row r="48" spans="2:16">
      <c r="B48" t="s">
        <v>1022</v>
      </c>
      <c r="C48" t="s">
        <v>1023</v>
      </c>
      <c r="D48" t="s">
        <v>281</v>
      </c>
      <c r="E48" t="s">
        <v>155</v>
      </c>
      <c r="F48" t="s">
        <v>1024</v>
      </c>
      <c r="G48" s="78">
        <v>11.37</v>
      </c>
      <c r="H48" t="s">
        <v>108</v>
      </c>
      <c r="I48" s="78">
        <v>4.8</v>
      </c>
      <c r="J48" s="78">
        <v>0.94</v>
      </c>
      <c r="K48" s="78">
        <v>3983000</v>
      </c>
      <c r="L48" s="78">
        <v>152.29937232294199</v>
      </c>
      <c r="M48" s="78">
        <v>6066.0839996227796</v>
      </c>
      <c r="N48" s="78">
        <v>0</v>
      </c>
      <c r="O48" s="78">
        <v>0.21</v>
      </c>
      <c r="P48" s="78">
        <v>0.14000000000000001</v>
      </c>
    </row>
    <row r="49" spans="2:16">
      <c r="B49" t="s">
        <v>1025</v>
      </c>
      <c r="C49" t="s">
        <v>1026</v>
      </c>
      <c r="D49" t="s">
        <v>281</v>
      </c>
      <c r="E49" t="s">
        <v>155</v>
      </c>
      <c r="F49" t="s">
        <v>298</v>
      </c>
      <c r="G49" s="78">
        <v>11.27</v>
      </c>
      <c r="H49" t="s">
        <v>108</v>
      </c>
      <c r="I49" s="78">
        <v>4.8</v>
      </c>
      <c r="J49" s="78">
        <v>0.94</v>
      </c>
      <c r="K49" s="78">
        <v>11403000</v>
      </c>
      <c r="L49" s="78">
        <v>154.58873821930194</v>
      </c>
      <c r="M49" s="78">
        <v>17627.753819147001</v>
      </c>
      <c r="N49" s="78">
        <v>0</v>
      </c>
      <c r="O49" s="78">
        <v>0.6</v>
      </c>
      <c r="P49" s="78">
        <v>0.42</v>
      </c>
    </row>
    <row r="50" spans="2:16">
      <c r="B50" t="s">
        <v>1027</v>
      </c>
      <c r="C50" t="s">
        <v>1028</v>
      </c>
      <c r="D50" t="s">
        <v>281</v>
      </c>
      <c r="E50" t="s">
        <v>155</v>
      </c>
      <c r="F50" t="s">
        <v>1029</v>
      </c>
      <c r="G50" s="78">
        <v>11.69</v>
      </c>
      <c r="H50" t="s">
        <v>108</v>
      </c>
      <c r="I50" s="78">
        <v>4.8</v>
      </c>
      <c r="J50" s="78">
        <v>0.97</v>
      </c>
      <c r="K50" s="78">
        <v>7278000</v>
      </c>
      <c r="L50" s="78">
        <v>153.44101296562656</v>
      </c>
      <c r="M50" s="78">
        <v>11167.436923638301</v>
      </c>
      <c r="N50" s="78">
        <v>0</v>
      </c>
      <c r="O50" s="78">
        <v>0.38</v>
      </c>
      <c r="P50" s="78">
        <v>0.26</v>
      </c>
    </row>
    <row r="51" spans="2:16">
      <c r="B51" s="79" t="s">
        <v>1030</v>
      </c>
      <c r="G51" s="80">
        <v>10.4</v>
      </c>
      <c r="J51" s="80">
        <v>0.85</v>
      </c>
      <c r="K51" s="80">
        <v>304744000</v>
      </c>
      <c r="M51" s="80">
        <v>458696.40281436103</v>
      </c>
      <c r="O51" s="80">
        <v>15.55</v>
      </c>
      <c r="P51" s="80">
        <v>10.79</v>
      </c>
    </row>
    <row r="52" spans="2:16">
      <c r="B52" s="79" t="s">
        <v>1031</v>
      </c>
    </row>
    <row r="53" spans="2:16">
      <c r="B53" t="s">
        <v>1032</v>
      </c>
      <c r="C53" t="s">
        <v>1033</v>
      </c>
      <c r="D53" t="s">
        <v>281</v>
      </c>
      <c r="E53" t="s">
        <v>155</v>
      </c>
      <c r="F53" s="82">
        <v>35065</v>
      </c>
      <c r="G53" s="78">
        <v>0</v>
      </c>
      <c r="H53" t="s">
        <v>108</v>
      </c>
      <c r="I53" s="78">
        <v>5.5</v>
      </c>
      <c r="J53" s="78">
        <v>0.51</v>
      </c>
      <c r="K53" s="78">
        <v>623400</v>
      </c>
      <c r="L53" s="78">
        <v>177.8250656916025</v>
      </c>
      <c r="M53" s="78">
        <v>1108.5614595214499</v>
      </c>
      <c r="N53" s="78">
        <v>0</v>
      </c>
      <c r="O53" s="78">
        <v>0.04</v>
      </c>
      <c r="P53" s="78">
        <v>0.03</v>
      </c>
    </row>
    <row r="54" spans="2:16">
      <c r="B54" t="s">
        <v>1034</v>
      </c>
      <c r="C54" t="s">
        <v>1035</v>
      </c>
      <c r="D54" t="s">
        <v>281</v>
      </c>
      <c r="E54" t="s">
        <v>155</v>
      </c>
      <c r="F54" s="82">
        <v>35096</v>
      </c>
      <c r="G54" s="78">
        <v>0.09</v>
      </c>
      <c r="H54" t="s">
        <v>108</v>
      </c>
      <c r="I54" s="78">
        <v>5.5</v>
      </c>
      <c r="J54" s="78">
        <v>0.51</v>
      </c>
      <c r="K54" s="78">
        <v>447900</v>
      </c>
      <c r="L54" s="78">
        <v>175.68720145486895</v>
      </c>
      <c r="M54" s="78">
        <v>786.90297531635804</v>
      </c>
      <c r="N54" s="78">
        <v>0</v>
      </c>
      <c r="O54" s="78">
        <v>0.03</v>
      </c>
      <c r="P54" s="78">
        <v>0.02</v>
      </c>
    </row>
    <row r="55" spans="2:16">
      <c r="B55" t="s">
        <v>1036</v>
      </c>
      <c r="C55" t="s">
        <v>1037</v>
      </c>
      <c r="D55" t="s">
        <v>281</v>
      </c>
      <c r="E55" t="s">
        <v>155</v>
      </c>
      <c r="F55" s="82">
        <v>35125</v>
      </c>
      <c r="G55" s="78">
        <v>0.17</v>
      </c>
      <c r="H55" t="s">
        <v>108</v>
      </c>
      <c r="I55" s="78">
        <v>5.5</v>
      </c>
      <c r="J55" s="78">
        <v>0.51</v>
      </c>
      <c r="K55" s="78">
        <v>464000</v>
      </c>
      <c r="L55" s="78">
        <v>174.13535422351595</v>
      </c>
      <c r="M55" s="78">
        <v>807.98804359711403</v>
      </c>
      <c r="N55" s="78">
        <v>0</v>
      </c>
      <c r="O55" s="78">
        <v>0.03</v>
      </c>
      <c r="P55" s="78">
        <v>0.02</v>
      </c>
    </row>
    <row r="56" spans="2:16">
      <c r="B56" t="s">
        <v>1038</v>
      </c>
      <c r="C56" t="s">
        <v>1039</v>
      </c>
      <c r="D56" t="s">
        <v>281</v>
      </c>
      <c r="E56" t="s">
        <v>155</v>
      </c>
      <c r="F56" s="82">
        <v>35156</v>
      </c>
      <c r="G56" s="78">
        <v>0.25</v>
      </c>
      <c r="H56" t="s">
        <v>108</v>
      </c>
      <c r="I56" s="78">
        <v>5.5</v>
      </c>
      <c r="J56" s="78">
        <v>0.51</v>
      </c>
      <c r="K56" s="78">
        <v>388300</v>
      </c>
      <c r="L56" s="78">
        <v>172.47358195857791</v>
      </c>
      <c r="M56" s="78">
        <v>669.714918745158</v>
      </c>
      <c r="N56" s="78">
        <v>0</v>
      </c>
      <c r="O56" s="78">
        <v>0.02</v>
      </c>
      <c r="P56" s="78">
        <v>0.02</v>
      </c>
    </row>
    <row r="57" spans="2:16">
      <c r="B57" t="s">
        <v>1040</v>
      </c>
      <c r="C57" t="s">
        <v>1041</v>
      </c>
      <c r="D57" t="s">
        <v>281</v>
      </c>
      <c r="E57" t="s">
        <v>155</v>
      </c>
      <c r="F57" s="82">
        <v>35186</v>
      </c>
      <c r="G57" s="78">
        <v>0.33</v>
      </c>
      <c r="H57" t="s">
        <v>108</v>
      </c>
      <c r="I57" s="78">
        <v>5.5</v>
      </c>
      <c r="J57" s="78">
        <v>0.51</v>
      </c>
      <c r="K57" s="78">
        <v>430000</v>
      </c>
      <c r="L57" s="78">
        <v>170.71579525714</v>
      </c>
      <c r="M57" s="78">
        <v>734.07791960570205</v>
      </c>
      <c r="N57" s="78">
        <v>0</v>
      </c>
      <c r="O57" s="78">
        <v>0.02</v>
      </c>
      <c r="P57" s="78">
        <v>0.02</v>
      </c>
    </row>
    <row r="58" spans="2:16">
      <c r="B58" t="s">
        <v>1042</v>
      </c>
      <c r="C58" t="s">
        <v>1043</v>
      </c>
      <c r="D58" t="s">
        <v>281</v>
      </c>
      <c r="E58" t="s">
        <v>155</v>
      </c>
      <c r="F58" s="82">
        <v>35218</v>
      </c>
      <c r="G58" s="78">
        <v>0.42</v>
      </c>
      <c r="H58" t="s">
        <v>108</v>
      </c>
      <c r="I58" s="78">
        <v>5.5</v>
      </c>
      <c r="J58" s="78">
        <v>0.5</v>
      </c>
      <c r="K58" s="78">
        <v>576500</v>
      </c>
      <c r="L58" s="78">
        <v>167.86976388540606</v>
      </c>
      <c r="M58" s="78">
        <v>967.76918879936602</v>
      </c>
      <c r="N58" s="78">
        <v>0</v>
      </c>
      <c r="O58" s="78">
        <v>0.03</v>
      </c>
      <c r="P58" s="78">
        <v>0.02</v>
      </c>
    </row>
    <row r="59" spans="2:16">
      <c r="B59" t="s">
        <v>1044</v>
      </c>
      <c r="C59" t="s">
        <v>1045</v>
      </c>
      <c r="D59" t="s">
        <v>281</v>
      </c>
      <c r="E59" t="s">
        <v>155</v>
      </c>
      <c r="F59" s="82">
        <v>35247</v>
      </c>
      <c r="G59" s="78">
        <v>0.49</v>
      </c>
      <c r="H59" t="s">
        <v>108</v>
      </c>
      <c r="I59" s="78">
        <v>5.5</v>
      </c>
      <c r="J59" s="78">
        <v>0.5</v>
      </c>
      <c r="K59" s="78">
        <v>243400</v>
      </c>
      <c r="L59" s="78">
        <v>169.42291806539112</v>
      </c>
      <c r="M59" s="78">
        <v>412.37538257116199</v>
      </c>
      <c r="N59" s="78">
        <v>0</v>
      </c>
      <c r="O59" s="78">
        <v>0.01</v>
      </c>
      <c r="P59" s="78">
        <v>0.01</v>
      </c>
    </row>
    <row r="60" spans="2:16">
      <c r="B60" t="s">
        <v>1046</v>
      </c>
      <c r="C60" t="s">
        <v>1047</v>
      </c>
      <c r="D60" t="s">
        <v>281</v>
      </c>
      <c r="E60" t="s">
        <v>155</v>
      </c>
      <c r="F60" s="82">
        <v>35278</v>
      </c>
      <c r="G60" s="78">
        <v>0.56999999999999995</v>
      </c>
      <c r="H60" t="s">
        <v>108</v>
      </c>
      <c r="I60" s="78">
        <v>5.5</v>
      </c>
      <c r="J60" s="78">
        <v>0.5</v>
      </c>
      <c r="K60" s="78">
        <v>440000</v>
      </c>
      <c r="L60" s="78">
        <v>168.12786741730295</v>
      </c>
      <c r="M60" s="78">
        <v>739.76261663613298</v>
      </c>
      <c r="N60" s="78">
        <v>0</v>
      </c>
      <c r="O60" s="78">
        <v>0.03</v>
      </c>
      <c r="P60" s="78">
        <v>0.02</v>
      </c>
    </row>
    <row r="61" spans="2:16">
      <c r="B61" t="s">
        <v>1048</v>
      </c>
      <c r="C61" t="s">
        <v>1049</v>
      </c>
      <c r="D61" t="s">
        <v>281</v>
      </c>
      <c r="E61" t="s">
        <v>155</v>
      </c>
      <c r="F61" s="82">
        <v>35309</v>
      </c>
      <c r="G61" s="78">
        <v>0.66</v>
      </c>
      <c r="H61" t="s">
        <v>108</v>
      </c>
      <c r="I61" s="78">
        <v>5.5</v>
      </c>
      <c r="J61" s="78">
        <v>0.49</v>
      </c>
      <c r="K61" s="78">
        <v>753000</v>
      </c>
      <c r="L61" s="78">
        <v>167.5836645096866</v>
      </c>
      <c r="M61" s="78">
        <v>1261.90499375794</v>
      </c>
      <c r="N61" s="78">
        <v>0</v>
      </c>
      <c r="O61" s="78">
        <v>0.04</v>
      </c>
      <c r="P61" s="78">
        <v>0.03</v>
      </c>
    </row>
    <row r="62" spans="2:16">
      <c r="B62" t="s">
        <v>1050</v>
      </c>
      <c r="C62" t="s">
        <v>1051</v>
      </c>
      <c r="D62" t="s">
        <v>281</v>
      </c>
      <c r="E62" t="s">
        <v>155</v>
      </c>
      <c r="F62" s="82">
        <v>35339</v>
      </c>
      <c r="G62" s="78">
        <v>0.74</v>
      </c>
      <c r="H62" t="s">
        <v>108</v>
      </c>
      <c r="I62" s="78">
        <v>5.5</v>
      </c>
      <c r="J62" s="78">
        <v>0.49</v>
      </c>
      <c r="K62" s="78">
        <v>395000</v>
      </c>
      <c r="L62" s="78">
        <v>166.91494281258201</v>
      </c>
      <c r="M62" s="78">
        <v>659.31402410969895</v>
      </c>
      <c r="N62" s="78">
        <v>0</v>
      </c>
      <c r="O62" s="78">
        <v>0.02</v>
      </c>
      <c r="P62" s="78">
        <v>0.02</v>
      </c>
    </row>
    <row r="63" spans="2:16">
      <c r="B63" t="s">
        <v>1052</v>
      </c>
      <c r="C63" t="s">
        <v>1053</v>
      </c>
      <c r="D63" t="s">
        <v>281</v>
      </c>
      <c r="E63" t="s">
        <v>155</v>
      </c>
      <c r="F63" s="82">
        <v>35370</v>
      </c>
      <c r="G63" s="78">
        <v>0.83</v>
      </c>
      <c r="H63" t="s">
        <v>108</v>
      </c>
      <c r="I63" s="78">
        <v>5.5</v>
      </c>
      <c r="J63" s="78">
        <v>0.49</v>
      </c>
      <c r="K63" s="78">
        <v>530000</v>
      </c>
      <c r="L63" s="78">
        <v>166.13015649401095</v>
      </c>
      <c r="M63" s="78">
        <v>880.48982941825795</v>
      </c>
      <c r="N63" s="78">
        <v>0</v>
      </c>
      <c r="O63" s="78">
        <v>0.03</v>
      </c>
      <c r="P63" s="78">
        <v>0.02</v>
      </c>
    </row>
    <row r="64" spans="2:16">
      <c r="B64" t="s">
        <v>1054</v>
      </c>
      <c r="C64" t="s">
        <v>1055</v>
      </c>
      <c r="D64" t="s">
        <v>281</v>
      </c>
      <c r="E64" t="s">
        <v>155</v>
      </c>
      <c r="F64" s="82">
        <v>35400</v>
      </c>
      <c r="G64" s="78">
        <v>0.91</v>
      </c>
      <c r="H64" t="s">
        <v>108</v>
      </c>
      <c r="I64" s="78">
        <v>5.5</v>
      </c>
      <c r="J64" s="78">
        <v>0.45</v>
      </c>
      <c r="K64" s="78">
        <v>607700</v>
      </c>
      <c r="L64" s="78">
        <v>164.83485895865064</v>
      </c>
      <c r="M64" s="78">
        <v>1001.70143789172</v>
      </c>
      <c r="N64" s="78">
        <v>0</v>
      </c>
      <c r="O64" s="78">
        <v>0.03</v>
      </c>
      <c r="P64" s="78">
        <v>0.02</v>
      </c>
    </row>
    <row r="65" spans="2:16">
      <c r="B65" t="s">
        <v>1056</v>
      </c>
      <c r="C65" t="s">
        <v>1057</v>
      </c>
      <c r="D65" t="s">
        <v>281</v>
      </c>
      <c r="E65" t="s">
        <v>155</v>
      </c>
      <c r="F65" s="82">
        <v>35431</v>
      </c>
      <c r="G65" s="78">
        <v>0.5</v>
      </c>
      <c r="H65" t="s">
        <v>108</v>
      </c>
      <c r="I65" s="78">
        <v>5.5</v>
      </c>
      <c r="J65" s="78">
        <v>0.45</v>
      </c>
      <c r="K65" s="78">
        <v>1372000</v>
      </c>
      <c r="L65" s="78">
        <v>164.09116590648981</v>
      </c>
      <c r="M65" s="78">
        <v>2251.33079623704</v>
      </c>
      <c r="N65" s="78">
        <v>0</v>
      </c>
      <c r="O65" s="78">
        <v>0.08</v>
      </c>
      <c r="P65" s="78">
        <v>0.05</v>
      </c>
    </row>
    <row r="66" spans="2:16">
      <c r="B66" t="s">
        <v>1058</v>
      </c>
      <c r="C66" t="s">
        <v>1059</v>
      </c>
      <c r="D66" t="s">
        <v>281</v>
      </c>
      <c r="E66" t="s">
        <v>155</v>
      </c>
      <c r="F66" s="82">
        <v>35463</v>
      </c>
      <c r="G66" s="78">
        <v>0.57999999999999996</v>
      </c>
      <c r="H66" t="s">
        <v>108</v>
      </c>
      <c r="I66" s="78">
        <v>5.5</v>
      </c>
      <c r="J66" s="78">
        <v>0.45</v>
      </c>
      <c r="K66" s="78">
        <v>1032800</v>
      </c>
      <c r="L66" s="78">
        <v>162.76121511530016</v>
      </c>
      <c r="M66" s="78">
        <v>1680.99782971082</v>
      </c>
      <c r="N66" s="78">
        <v>0</v>
      </c>
      <c r="O66" s="78">
        <v>0.06</v>
      </c>
      <c r="P66" s="78">
        <v>0.04</v>
      </c>
    </row>
    <row r="67" spans="2:16">
      <c r="B67" t="s">
        <v>1060</v>
      </c>
      <c r="C67" t="s">
        <v>1061</v>
      </c>
      <c r="D67" t="s">
        <v>281</v>
      </c>
      <c r="E67" t="s">
        <v>155</v>
      </c>
      <c r="F67" s="82">
        <v>35491</v>
      </c>
      <c r="G67" s="78">
        <v>0.66</v>
      </c>
      <c r="H67" t="s">
        <v>108</v>
      </c>
      <c r="I67" s="78">
        <v>5.5</v>
      </c>
      <c r="J67" s="78">
        <v>0.43</v>
      </c>
      <c r="K67" s="78">
        <v>896000</v>
      </c>
      <c r="L67" s="78">
        <v>162.05361453577791</v>
      </c>
      <c r="M67" s="78">
        <v>1452.0003862405699</v>
      </c>
      <c r="N67" s="78">
        <v>0</v>
      </c>
      <c r="O67" s="78">
        <v>0.05</v>
      </c>
      <c r="P67" s="78">
        <v>0.03</v>
      </c>
    </row>
    <row r="68" spans="2:16">
      <c r="B68" t="s">
        <v>1062</v>
      </c>
      <c r="C68" t="s">
        <v>1063</v>
      </c>
      <c r="D68" t="s">
        <v>281</v>
      </c>
      <c r="E68" t="s">
        <v>155</v>
      </c>
      <c r="F68" s="82">
        <v>35521</v>
      </c>
      <c r="G68" s="78">
        <v>0.74</v>
      </c>
      <c r="H68" t="s">
        <v>108</v>
      </c>
      <c r="I68" s="78">
        <v>5.5</v>
      </c>
      <c r="J68" s="78">
        <v>0.43</v>
      </c>
      <c r="K68" s="78">
        <v>784000</v>
      </c>
      <c r="L68" s="78">
        <v>160.09796685380357</v>
      </c>
      <c r="M68" s="78">
        <v>1255.1680601338201</v>
      </c>
      <c r="N68" s="78">
        <v>0</v>
      </c>
      <c r="O68" s="78">
        <v>0.04</v>
      </c>
      <c r="P68" s="78">
        <v>0.03</v>
      </c>
    </row>
    <row r="69" spans="2:16">
      <c r="B69" t="s">
        <v>1064</v>
      </c>
      <c r="C69" t="s">
        <v>1065</v>
      </c>
      <c r="D69" t="s">
        <v>281</v>
      </c>
      <c r="E69" t="s">
        <v>155</v>
      </c>
      <c r="F69" s="82">
        <v>35551</v>
      </c>
      <c r="G69" s="78">
        <v>0.83</v>
      </c>
      <c r="H69" t="s">
        <v>108</v>
      </c>
      <c r="I69" s="78">
        <v>5.5</v>
      </c>
      <c r="J69" s="78">
        <v>0.43</v>
      </c>
      <c r="K69" s="78">
        <v>1006000</v>
      </c>
      <c r="L69" s="78">
        <v>158.51076462612625</v>
      </c>
      <c r="M69" s="78">
        <v>1594.6182921388299</v>
      </c>
      <c r="N69" s="78">
        <v>0</v>
      </c>
      <c r="O69" s="78">
        <v>0.05</v>
      </c>
      <c r="P69" s="78">
        <v>0.04</v>
      </c>
    </row>
    <row r="70" spans="2:16">
      <c r="B70" t="s">
        <v>1066</v>
      </c>
      <c r="C70" t="s">
        <v>1067</v>
      </c>
      <c r="D70" t="s">
        <v>281</v>
      </c>
      <c r="E70" t="s">
        <v>155</v>
      </c>
      <c r="F70" s="82">
        <v>35582</v>
      </c>
      <c r="G70" s="78">
        <v>0.91</v>
      </c>
      <c r="H70" t="s">
        <v>108</v>
      </c>
      <c r="I70" s="78">
        <v>5.5</v>
      </c>
      <c r="J70" s="78">
        <v>0.44</v>
      </c>
      <c r="K70" s="78">
        <v>1330600</v>
      </c>
      <c r="L70" s="78">
        <v>157.26189913072224</v>
      </c>
      <c r="M70" s="78">
        <v>2092.5268298333899</v>
      </c>
      <c r="N70" s="78">
        <v>0</v>
      </c>
      <c r="O70" s="78">
        <v>7.0000000000000007E-2</v>
      </c>
      <c r="P70" s="78">
        <v>0.05</v>
      </c>
    </row>
    <row r="71" spans="2:16">
      <c r="B71" t="s">
        <v>1068</v>
      </c>
      <c r="C71" t="s">
        <v>1069</v>
      </c>
      <c r="D71" t="s">
        <v>281</v>
      </c>
      <c r="E71" t="s">
        <v>155</v>
      </c>
      <c r="F71" s="82">
        <v>35612</v>
      </c>
      <c r="G71" s="78">
        <v>0.97</v>
      </c>
      <c r="H71" t="s">
        <v>108</v>
      </c>
      <c r="I71" s="78">
        <v>5.5</v>
      </c>
      <c r="J71" s="78">
        <v>0.44</v>
      </c>
      <c r="K71" s="78">
        <v>1000000</v>
      </c>
      <c r="L71" s="78">
        <v>160.55786480458599</v>
      </c>
      <c r="M71" s="78">
        <v>1605.5786480458601</v>
      </c>
      <c r="N71" s="78">
        <v>0</v>
      </c>
      <c r="O71" s="78">
        <v>0.05</v>
      </c>
      <c r="P71" s="78">
        <v>0.04</v>
      </c>
    </row>
    <row r="72" spans="2:16">
      <c r="B72" t="s">
        <v>1070</v>
      </c>
      <c r="C72" t="s">
        <v>1071</v>
      </c>
      <c r="D72" t="s">
        <v>281</v>
      </c>
      <c r="E72" t="s">
        <v>155</v>
      </c>
      <c r="F72" s="82">
        <v>35643</v>
      </c>
      <c r="G72" s="78">
        <v>1.05</v>
      </c>
      <c r="H72" t="s">
        <v>108</v>
      </c>
      <c r="I72" s="78">
        <v>5.5</v>
      </c>
      <c r="J72" s="78">
        <v>0.45</v>
      </c>
      <c r="K72" s="78">
        <v>710000</v>
      </c>
      <c r="L72" s="78">
        <v>158.78491276640142</v>
      </c>
      <c r="M72" s="78">
        <v>1127.3728806414499</v>
      </c>
      <c r="N72" s="78">
        <v>0</v>
      </c>
      <c r="O72" s="78">
        <v>0.04</v>
      </c>
      <c r="P72" s="78">
        <v>0.03</v>
      </c>
    </row>
    <row r="73" spans="2:16">
      <c r="B73" t="s">
        <v>1072</v>
      </c>
      <c r="C73" t="s">
        <v>1073</v>
      </c>
      <c r="D73" t="s">
        <v>281</v>
      </c>
      <c r="E73" t="s">
        <v>155</v>
      </c>
      <c r="F73" s="82">
        <v>35674</v>
      </c>
      <c r="G73" s="78">
        <v>1.1399999999999999</v>
      </c>
      <c r="H73" t="s">
        <v>108</v>
      </c>
      <c r="I73" s="78">
        <v>5.5</v>
      </c>
      <c r="J73" s="78">
        <v>0.45</v>
      </c>
      <c r="K73" s="78">
        <v>1536000</v>
      </c>
      <c r="L73" s="78">
        <v>157.14831890143816</v>
      </c>
      <c r="M73" s="78">
        <v>2413.7981783260898</v>
      </c>
      <c r="N73" s="78">
        <v>0</v>
      </c>
      <c r="O73" s="78">
        <v>0.08</v>
      </c>
      <c r="P73" s="78">
        <v>0.06</v>
      </c>
    </row>
    <row r="74" spans="2:16">
      <c r="B74" t="s">
        <v>1074</v>
      </c>
      <c r="C74" t="s">
        <v>1075</v>
      </c>
      <c r="D74" t="s">
        <v>281</v>
      </c>
      <c r="E74" t="s">
        <v>155</v>
      </c>
      <c r="F74" s="82">
        <v>35704</v>
      </c>
      <c r="G74" s="78">
        <v>1.22</v>
      </c>
      <c r="H74" t="s">
        <v>108</v>
      </c>
      <c r="I74" s="78">
        <v>5.5</v>
      </c>
      <c r="J74" s="78">
        <v>0.45</v>
      </c>
      <c r="K74" s="78">
        <v>966000</v>
      </c>
      <c r="L74" s="78">
        <v>156.4696076747091</v>
      </c>
      <c r="M74" s="78">
        <v>1511.49641013769</v>
      </c>
      <c r="N74" s="78">
        <v>0</v>
      </c>
      <c r="O74" s="78">
        <v>0.05</v>
      </c>
      <c r="P74" s="78">
        <v>0.04</v>
      </c>
    </row>
    <row r="75" spans="2:16">
      <c r="B75" t="s">
        <v>1076</v>
      </c>
      <c r="C75" t="s">
        <v>1077</v>
      </c>
      <c r="D75" t="s">
        <v>281</v>
      </c>
      <c r="E75" t="s">
        <v>155</v>
      </c>
      <c r="F75" s="82">
        <v>35736</v>
      </c>
      <c r="G75" s="78">
        <v>1.31</v>
      </c>
      <c r="H75" t="s">
        <v>108</v>
      </c>
      <c r="I75" s="78">
        <v>5.5</v>
      </c>
      <c r="J75" s="78">
        <v>0.45</v>
      </c>
      <c r="K75" s="78">
        <v>1442000</v>
      </c>
      <c r="L75" s="78">
        <v>156.50897264704091</v>
      </c>
      <c r="M75" s="78">
        <v>2256.8593855703298</v>
      </c>
      <c r="N75" s="78">
        <v>0</v>
      </c>
      <c r="O75" s="78">
        <v>0.08</v>
      </c>
      <c r="P75" s="78">
        <v>0.05</v>
      </c>
    </row>
    <row r="76" spans="2:16">
      <c r="B76" t="s">
        <v>1078</v>
      </c>
      <c r="C76" t="s">
        <v>1079</v>
      </c>
      <c r="D76" t="s">
        <v>281</v>
      </c>
      <c r="E76" t="s">
        <v>155</v>
      </c>
      <c r="F76" s="82">
        <v>35765</v>
      </c>
      <c r="G76" s="78">
        <v>1.39</v>
      </c>
      <c r="H76" t="s">
        <v>108</v>
      </c>
      <c r="I76" s="78">
        <v>5.5</v>
      </c>
      <c r="J76" s="78">
        <v>0.43</v>
      </c>
      <c r="K76" s="78">
        <v>1270000</v>
      </c>
      <c r="L76" s="78">
        <v>154.68000684647086</v>
      </c>
      <c r="M76" s="78">
        <v>1964.43608695018</v>
      </c>
      <c r="N76" s="78">
        <v>0</v>
      </c>
      <c r="O76" s="78">
        <v>7.0000000000000007E-2</v>
      </c>
      <c r="P76" s="78">
        <v>0.05</v>
      </c>
    </row>
    <row r="77" spans="2:16">
      <c r="B77" t="s">
        <v>1080</v>
      </c>
      <c r="C77" t="s">
        <v>1081</v>
      </c>
      <c r="D77" t="s">
        <v>281</v>
      </c>
      <c r="E77" t="s">
        <v>155</v>
      </c>
      <c r="F77" s="82">
        <v>35796</v>
      </c>
      <c r="G77" s="78">
        <v>1.05</v>
      </c>
      <c r="H77" t="s">
        <v>108</v>
      </c>
      <c r="I77" s="78">
        <v>5.5</v>
      </c>
      <c r="J77" s="78">
        <v>0.43</v>
      </c>
      <c r="K77" s="78">
        <v>1541400</v>
      </c>
      <c r="L77" s="78">
        <v>155.86980396397496</v>
      </c>
      <c r="M77" s="78">
        <v>2402.5771583007099</v>
      </c>
      <c r="N77" s="78">
        <v>0</v>
      </c>
      <c r="O77" s="78">
        <v>0.08</v>
      </c>
      <c r="P77" s="78">
        <v>0.06</v>
      </c>
    </row>
    <row r="78" spans="2:16">
      <c r="B78" t="s">
        <v>1082</v>
      </c>
      <c r="C78" t="s">
        <v>1083</v>
      </c>
      <c r="D78" t="s">
        <v>281</v>
      </c>
      <c r="E78" t="s">
        <v>155</v>
      </c>
      <c r="F78" s="82">
        <v>35827</v>
      </c>
      <c r="G78" s="78">
        <v>1.1299999999999999</v>
      </c>
      <c r="H78" t="s">
        <v>108</v>
      </c>
      <c r="I78" s="78">
        <v>5.5</v>
      </c>
      <c r="J78" s="78">
        <v>0.43</v>
      </c>
      <c r="K78" s="78">
        <v>1484000</v>
      </c>
      <c r="L78" s="78">
        <v>156.31838224094608</v>
      </c>
      <c r="M78" s="78">
        <v>2319.76479245564</v>
      </c>
      <c r="N78" s="78">
        <v>0</v>
      </c>
      <c r="O78" s="78">
        <v>0.08</v>
      </c>
      <c r="P78" s="78">
        <v>0.05</v>
      </c>
    </row>
    <row r="79" spans="2:16">
      <c r="B79" t="s">
        <v>1084</v>
      </c>
      <c r="C79" t="s">
        <v>1085</v>
      </c>
      <c r="D79" t="s">
        <v>281</v>
      </c>
      <c r="E79" t="s">
        <v>155</v>
      </c>
      <c r="F79" s="82">
        <v>35855</v>
      </c>
      <c r="G79" s="78">
        <v>1.21</v>
      </c>
      <c r="H79" t="s">
        <v>108</v>
      </c>
      <c r="I79" s="78">
        <v>5.5</v>
      </c>
      <c r="J79" s="78">
        <v>0.4</v>
      </c>
      <c r="K79" s="78">
        <v>1386000</v>
      </c>
      <c r="L79" s="78">
        <v>155.81699835252815</v>
      </c>
      <c r="M79" s="78">
        <v>2159.6235971660399</v>
      </c>
      <c r="N79" s="78">
        <v>0</v>
      </c>
      <c r="O79" s="78">
        <v>7.0000000000000007E-2</v>
      </c>
      <c r="P79" s="78">
        <v>0.05</v>
      </c>
    </row>
    <row r="80" spans="2:16">
      <c r="B80" t="s">
        <v>1086</v>
      </c>
      <c r="C80" t="s">
        <v>1087</v>
      </c>
      <c r="D80" t="s">
        <v>281</v>
      </c>
      <c r="E80" t="s">
        <v>155</v>
      </c>
      <c r="F80" s="82">
        <v>35886</v>
      </c>
      <c r="G80" s="78">
        <v>1.29</v>
      </c>
      <c r="H80" t="s">
        <v>108</v>
      </c>
      <c r="I80" s="78">
        <v>5.5</v>
      </c>
      <c r="J80" s="78">
        <v>0.4</v>
      </c>
      <c r="K80" s="78">
        <v>1120000</v>
      </c>
      <c r="L80" s="78">
        <v>155.86149671704823</v>
      </c>
      <c r="M80" s="78">
        <v>1745.6487632309399</v>
      </c>
      <c r="N80" s="78">
        <v>0</v>
      </c>
      <c r="O80" s="78">
        <v>0.06</v>
      </c>
      <c r="P80" s="78">
        <v>0.04</v>
      </c>
    </row>
    <row r="81" spans="2:16">
      <c r="B81" t="s">
        <v>1088</v>
      </c>
      <c r="C81" t="s">
        <v>1089</v>
      </c>
      <c r="D81" t="s">
        <v>281</v>
      </c>
      <c r="E81" t="s">
        <v>155</v>
      </c>
      <c r="F81" s="82">
        <v>35918</v>
      </c>
      <c r="G81" s="78">
        <v>1.38</v>
      </c>
      <c r="H81" t="s">
        <v>108</v>
      </c>
      <c r="I81" s="78">
        <v>5.5</v>
      </c>
      <c r="J81" s="78">
        <v>0.4</v>
      </c>
      <c r="K81" s="78">
        <v>1428000</v>
      </c>
      <c r="L81" s="78">
        <v>156.10766776486133</v>
      </c>
      <c r="M81" s="78">
        <v>2229.21749568222</v>
      </c>
      <c r="N81" s="78">
        <v>0</v>
      </c>
      <c r="O81" s="78">
        <v>0.08</v>
      </c>
      <c r="P81" s="78">
        <v>0.05</v>
      </c>
    </row>
    <row r="82" spans="2:16">
      <c r="B82" t="s">
        <v>1090</v>
      </c>
      <c r="C82" t="s">
        <v>1091</v>
      </c>
      <c r="D82" t="s">
        <v>281</v>
      </c>
      <c r="E82" t="s">
        <v>155</v>
      </c>
      <c r="F82" s="82">
        <v>35947</v>
      </c>
      <c r="G82" s="78">
        <v>1.46</v>
      </c>
      <c r="H82" t="s">
        <v>108</v>
      </c>
      <c r="I82" s="78">
        <v>5.5</v>
      </c>
      <c r="J82" s="78">
        <v>0.38</v>
      </c>
      <c r="K82" s="78">
        <v>1736000</v>
      </c>
      <c r="L82" s="78">
        <v>153.99645095732373</v>
      </c>
      <c r="M82" s="78">
        <v>2673.37838861914</v>
      </c>
      <c r="N82" s="78">
        <v>0</v>
      </c>
      <c r="O82" s="78">
        <v>0.09</v>
      </c>
      <c r="P82" s="78">
        <v>0.06</v>
      </c>
    </row>
    <row r="83" spans="2:16">
      <c r="B83" t="s">
        <v>1092</v>
      </c>
      <c r="C83" t="s">
        <v>1093</v>
      </c>
      <c r="D83" t="s">
        <v>281</v>
      </c>
      <c r="E83" t="s">
        <v>155</v>
      </c>
      <c r="F83" s="82">
        <v>35977</v>
      </c>
      <c r="G83" s="78">
        <v>1.51</v>
      </c>
      <c r="H83" t="s">
        <v>108</v>
      </c>
      <c r="I83" s="78">
        <v>5.5</v>
      </c>
      <c r="J83" s="78">
        <v>0.38</v>
      </c>
      <c r="K83" s="78">
        <v>1148000</v>
      </c>
      <c r="L83" s="78">
        <v>157.25588079280661</v>
      </c>
      <c r="M83" s="78">
        <v>1805.2975115014201</v>
      </c>
      <c r="N83" s="78">
        <v>0</v>
      </c>
      <c r="O83" s="78">
        <v>0.06</v>
      </c>
      <c r="P83" s="78">
        <v>0.04</v>
      </c>
    </row>
    <row r="84" spans="2:16">
      <c r="B84" t="s">
        <v>1094</v>
      </c>
      <c r="C84" t="s">
        <v>1095</v>
      </c>
      <c r="D84" t="s">
        <v>281</v>
      </c>
      <c r="E84" t="s">
        <v>155</v>
      </c>
      <c r="F84" s="82">
        <v>36010</v>
      </c>
      <c r="G84" s="78">
        <v>1.6</v>
      </c>
      <c r="H84" t="s">
        <v>108</v>
      </c>
      <c r="I84" s="78">
        <v>5.5</v>
      </c>
      <c r="J84" s="78">
        <v>0.38</v>
      </c>
      <c r="K84" s="78">
        <v>1540000</v>
      </c>
      <c r="L84" s="78">
        <v>156.59380231010908</v>
      </c>
      <c r="M84" s="78">
        <v>2411.5445555756801</v>
      </c>
      <c r="N84" s="78">
        <v>0</v>
      </c>
      <c r="O84" s="78">
        <v>0.08</v>
      </c>
      <c r="P84" s="78">
        <v>0.06</v>
      </c>
    </row>
    <row r="85" spans="2:16">
      <c r="B85" t="s">
        <v>1096</v>
      </c>
      <c r="C85" t="s">
        <v>1097</v>
      </c>
      <c r="D85" t="s">
        <v>281</v>
      </c>
      <c r="E85" t="s">
        <v>155</v>
      </c>
      <c r="F85" s="82">
        <v>36039</v>
      </c>
      <c r="G85" s="78">
        <v>1.68</v>
      </c>
      <c r="H85" t="s">
        <v>108</v>
      </c>
      <c r="I85" s="78">
        <v>5.5</v>
      </c>
      <c r="J85" s="78">
        <v>0.36</v>
      </c>
      <c r="K85" s="78">
        <v>1316000</v>
      </c>
      <c r="L85" s="78">
        <v>156.81332277250533</v>
      </c>
      <c r="M85" s="78">
        <v>2063.6633276861699</v>
      </c>
      <c r="N85" s="78">
        <v>0</v>
      </c>
      <c r="O85" s="78">
        <v>7.0000000000000007E-2</v>
      </c>
      <c r="P85" s="78">
        <v>0.05</v>
      </c>
    </row>
    <row r="86" spans="2:16">
      <c r="B86" t="s">
        <v>1098</v>
      </c>
      <c r="C86" t="s">
        <v>1099</v>
      </c>
      <c r="D86" t="s">
        <v>281</v>
      </c>
      <c r="E86" t="s">
        <v>155</v>
      </c>
      <c r="F86" s="82">
        <v>36069</v>
      </c>
      <c r="G86" s="78">
        <v>1.76</v>
      </c>
      <c r="H86" t="s">
        <v>108</v>
      </c>
      <c r="I86" s="78">
        <v>5.5</v>
      </c>
      <c r="J86" s="78">
        <v>0.36</v>
      </c>
      <c r="K86" s="78">
        <v>1120000</v>
      </c>
      <c r="L86" s="78">
        <v>155.9634779398134</v>
      </c>
      <c r="M86" s="78">
        <v>1746.79095292591</v>
      </c>
      <c r="N86" s="78">
        <v>0</v>
      </c>
      <c r="O86" s="78">
        <v>0.06</v>
      </c>
      <c r="P86" s="78">
        <v>0.04</v>
      </c>
    </row>
    <row r="87" spans="2:16">
      <c r="B87" t="s">
        <v>1100</v>
      </c>
      <c r="C87" t="s">
        <v>1101</v>
      </c>
      <c r="D87" t="s">
        <v>281</v>
      </c>
      <c r="E87" t="s">
        <v>155</v>
      </c>
      <c r="F87" s="82">
        <v>36100</v>
      </c>
      <c r="G87" s="78">
        <v>1.84</v>
      </c>
      <c r="H87" t="s">
        <v>108</v>
      </c>
      <c r="I87" s="78">
        <v>5.5</v>
      </c>
      <c r="J87" s="78">
        <v>0.36</v>
      </c>
      <c r="K87" s="78">
        <v>1876000</v>
      </c>
      <c r="L87" s="78">
        <v>153.75749366526227</v>
      </c>
      <c r="M87" s="78">
        <v>2884.4905811603198</v>
      </c>
      <c r="N87" s="78">
        <v>0</v>
      </c>
      <c r="O87" s="78">
        <v>0.1</v>
      </c>
      <c r="P87" s="78">
        <v>7.0000000000000007E-2</v>
      </c>
    </row>
    <row r="88" spans="2:16">
      <c r="B88" t="s">
        <v>1102</v>
      </c>
      <c r="C88" t="s">
        <v>1103</v>
      </c>
      <c r="D88" t="s">
        <v>281</v>
      </c>
      <c r="E88" t="s">
        <v>155</v>
      </c>
      <c r="F88" s="82">
        <v>36130</v>
      </c>
      <c r="G88" s="78">
        <v>1.93</v>
      </c>
      <c r="H88" t="s">
        <v>108</v>
      </c>
      <c r="I88" s="78">
        <v>5.5</v>
      </c>
      <c r="J88" s="78">
        <v>0.32</v>
      </c>
      <c r="K88" s="78">
        <v>2296000</v>
      </c>
      <c r="L88" s="78">
        <v>149.33223992505313</v>
      </c>
      <c r="M88" s="78">
        <v>3428.6682286792202</v>
      </c>
      <c r="N88" s="78">
        <v>0</v>
      </c>
      <c r="O88" s="78">
        <v>0.12</v>
      </c>
      <c r="P88" s="78">
        <v>0.08</v>
      </c>
    </row>
    <row r="89" spans="2:16">
      <c r="B89" t="s">
        <v>1104</v>
      </c>
      <c r="C89" t="s">
        <v>1105</v>
      </c>
      <c r="D89" t="s">
        <v>281</v>
      </c>
      <c r="E89" t="s">
        <v>155</v>
      </c>
      <c r="F89" s="82">
        <v>36161</v>
      </c>
      <c r="G89" s="78">
        <v>1.56</v>
      </c>
      <c r="H89" t="s">
        <v>108</v>
      </c>
      <c r="I89" s="78">
        <v>5.5</v>
      </c>
      <c r="J89" s="78">
        <v>0.32</v>
      </c>
      <c r="K89" s="78">
        <v>2016000</v>
      </c>
      <c r="L89" s="78">
        <v>147.90361618473116</v>
      </c>
      <c r="M89" s="78">
        <v>2981.7369022841799</v>
      </c>
      <c r="N89" s="78">
        <v>0</v>
      </c>
      <c r="O89" s="78">
        <v>0.1</v>
      </c>
      <c r="P89" s="78">
        <v>7.0000000000000007E-2</v>
      </c>
    </row>
    <row r="90" spans="2:16">
      <c r="B90" t="s">
        <v>1106</v>
      </c>
      <c r="C90" t="s">
        <v>1107</v>
      </c>
      <c r="D90" t="s">
        <v>281</v>
      </c>
      <c r="E90" t="s">
        <v>155</v>
      </c>
      <c r="F90" s="82">
        <v>36192</v>
      </c>
      <c r="G90" s="78">
        <v>1.64</v>
      </c>
      <c r="H90" t="s">
        <v>108</v>
      </c>
      <c r="I90" s="78">
        <v>5.5</v>
      </c>
      <c r="J90" s="78">
        <v>0.33</v>
      </c>
      <c r="K90" s="78">
        <v>2160000</v>
      </c>
      <c r="L90" s="78">
        <v>147.76513598953611</v>
      </c>
      <c r="M90" s="78">
        <v>3191.72693737398</v>
      </c>
      <c r="N90" s="78">
        <v>0</v>
      </c>
      <c r="O90" s="78">
        <v>0.11</v>
      </c>
      <c r="P90" s="78">
        <v>0.08</v>
      </c>
    </row>
    <row r="91" spans="2:16">
      <c r="B91" t="s">
        <v>1108</v>
      </c>
      <c r="C91" t="s">
        <v>1109</v>
      </c>
      <c r="D91" t="s">
        <v>281</v>
      </c>
      <c r="E91" t="s">
        <v>155</v>
      </c>
      <c r="F91" s="82">
        <v>36220</v>
      </c>
      <c r="G91" s="78">
        <v>1.72</v>
      </c>
      <c r="H91" t="s">
        <v>108</v>
      </c>
      <c r="I91" s="78">
        <v>5.5</v>
      </c>
      <c r="J91" s="78">
        <v>0.28999999999999998</v>
      </c>
      <c r="K91" s="78">
        <v>2160000</v>
      </c>
      <c r="L91" s="78">
        <v>148.51285400021297</v>
      </c>
      <c r="M91" s="78">
        <v>3207.8776464046</v>
      </c>
      <c r="N91" s="78">
        <v>0</v>
      </c>
      <c r="O91" s="78">
        <v>0.11</v>
      </c>
      <c r="P91" s="78">
        <v>0.08</v>
      </c>
    </row>
    <row r="92" spans="2:16">
      <c r="B92" t="s">
        <v>1110</v>
      </c>
      <c r="C92" t="s">
        <v>1111</v>
      </c>
      <c r="D92" t="s">
        <v>281</v>
      </c>
      <c r="E92" t="s">
        <v>155</v>
      </c>
      <c r="F92" s="82">
        <v>36252</v>
      </c>
      <c r="G92" s="78">
        <v>1.81</v>
      </c>
      <c r="H92" t="s">
        <v>108</v>
      </c>
      <c r="I92" s="78">
        <v>5.5</v>
      </c>
      <c r="J92" s="78">
        <v>0.28999999999999998</v>
      </c>
      <c r="K92" s="78">
        <v>2160000</v>
      </c>
      <c r="L92" s="78">
        <v>149.60869038730695</v>
      </c>
      <c r="M92" s="78">
        <v>3231.5477123658302</v>
      </c>
      <c r="N92" s="78">
        <v>0</v>
      </c>
      <c r="O92" s="78">
        <v>0.11</v>
      </c>
      <c r="P92" s="78">
        <v>0.08</v>
      </c>
    </row>
    <row r="93" spans="2:16">
      <c r="B93" t="s">
        <v>1112</v>
      </c>
      <c r="C93" t="s">
        <v>1113</v>
      </c>
      <c r="D93" t="s">
        <v>281</v>
      </c>
      <c r="E93" t="s">
        <v>155</v>
      </c>
      <c r="F93" s="82">
        <v>36282</v>
      </c>
      <c r="G93" s="78">
        <v>1.89</v>
      </c>
      <c r="H93" t="s">
        <v>108</v>
      </c>
      <c r="I93" s="78">
        <v>5.5</v>
      </c>
      <c r="J93" s="78">
        <v>0.28999999999999998</v>
      </c>
      <c r="K93" s="78">
        <v>2376000</v>
      </c>
      <c r="L93" s="78">
        <v>149.85233260210521</v>
      </c>
      <c r="M93" s="78">
        <v>3560.4914226260198</v>
      </c>
      <c r="N93" s="78">
        <v>0</v>
      </c>
      <c r="O93" s="78">
        <v>0.12</v>
      </c>
      <c r="P93" s="78">
        <v>0.08</v>
      </c>
    </row>
    <row r="94" spans="2:16">
      <c r="B94" t="s">
        <v>1114</v>
      </c>
      <c r="C94" t="s">
        <v>1115</v>
      </c>
      <c r="D94" t="s">
        <v>281</v>
      </c>
      <c r="E94" t="s">
        <v>155</v>
      </c>
      <c r="F94" s="82">
        <v>36312</v>
      </c>
      <c r="G94" s="78">
        <v>1.97</v>
      </c>
      <c r="H94" t="s">
        <v>108</v>
      </c>
      <c r="I94" s="78">
        <v>5.5</v>
      </c>
      <c r="J94" s="78">
        <v>0.27</v>
      </c>
      <c r="K94" s="78">
        <v>2520000</v>
      </c>
      <c r="L94" s="78">
        <v>149.46408686955198</v>
      </c>
      <c r="M94" s="78">
        <v>3766.4949891127098</v>
      </c>
      <c r="N94" s="78">
        <v>0</v>
      </c>
      <c r="O94" s="78">
        <v>0.13</v>
      </c>
      <c r="P94" s="78">
        <v>0.09</v>
      </c>
    </row>
    <row r="95" spans="2:16">
      <c r="B95" t="s">
        <v>1116</v>
      </c>
      <c r="C95" t="s">
        <v>1117</v>
      </c>
      <c r="D95" t="s">
        <v>281</v>
      </c>
      <c r="E95" t="s">
        <v>155</v>
      </c>
      <c r="F95" s="82">
        <v>36342</v>
      </c>
      <c r="G95" s="78">
        <v>2.0099999999999998</v>
      </c>
      <c r="H95" t="s">
        <v>108</v>
      </c>
      <c r="I95" s="78">
        <v>5.5</v>
      </c>
      <c r="J95" s="78">
        <v>0.27</v>
      </c>
      <c r="K95" s="78">
        <v>1548000</v>
      </c>
      <c r="L95" s="78">
        <v>152.39152761043218</v>
      </c>
      <c r="M95" s="78">
        <v>2359.0208474094902</v>
      </c>
      <c r="N95" s="78">
        <v>0</v>
      </c>
      <c r="O95" s="78">
        <v>0.08</v>
      </c>
      <c r="P95" s="78">
        <v>0.06</v>
      </c>
    </row>
    <row r="96" spans="2:16">
      <c r="B96" t="s">
        <v>1118</v>
      </c>
      <c r="C96" t="s">
        <v>1119</v>
      </c>
      <c r="D96" t="s">
        <v>281</v>
      </c>
      <c r="E96" t="s">
        <v>155</v>
      </c>
      <c r="F96" s="82">
        <v>36373</v>
      </c>
      <c r="G96" s="78">
        <v>2.09</v>
      </c>
      <c r="H96" t="s">
        <v>108</v>
      </c>
      <c r="I96" s="78">
        <v>5.5</v>
      </c>
      <c r="J96" s="78">
        <v>0.27</v>
      </c>
      <c r="K96" s="78">
        <v>1620000</v>
      </c>
      <c r="L96" s="78">
        <v>151.91067828439876</v>
      </c>
      <c r="M96" s="78">
        <v>2460.9529882072602</v>
      </c>
      <c r="N96" s="78">
        <v>0</v>
      </c>
      <c r="O96" s="78">
        <v>0.08</v>
      </c>
      <c r="P96" s="78">
        <v>0.06</v>
      </c>
    </row>
    <row r="97" spans="2:16">
      <c r="B97" t="s">
        <v>1120</v>
      </c>
      <c r="C97" t="s">
        <v>1121</v>
      </c>
      <c r="D97" t="s">
        <v>281</v>
      </c>
      <c r="E97" t="s">
        <v>155</v>
      </c>
      <c r="F97" s="82">
        <v>36404</v>
      </c>
      <c r="G97" s="78">
        <v>2.1800000000000002</v>
      </c>
      <c r="H97" t="s">
        <v>108</v>
      </c>
      <c r="I97" s="78">
        <v>5.5</v>
      </c>
      <c r="J97" s="78">
        <v>0.25</v>
      </c>
      <c r="K97" s="78">
        <v>1980000</v>
      </c>
      <c r="L97" s="78">
        <v>151.51965825787221</v>
      </c>
      <c r="M97" s="78">
        <v>3000.0892335058702</v>
      </c>
      <c r="N97" s="78">
        <v>0</v>
      </c>
      <c r="O97" s="78">
        <v>0.1</v>
      </c>
      <c r="P97" s="78">
        <v>7.0000000000000007E-2</v>
      </c>
    </row>
    <row r="98" spans="2:16">
      <c r="B98" t="s">
        <v>1122</v>
      </c>
      <c r="C98" t="s">
        <v>1123</v>
      </c>
      <c r="D98" t="s">
        <v>281</v>
      </c>
      <c r="E98" t="s">
        <v>155</v>
      </c>
      <c r="F98" s="82">
        <v>36434</v>
      </c>
      <c r="G98" s="78">
        <v>2.2599999999999998</v>
      </c>
      <c r="H98" t="s">
        <v>108</v>
      </c>
      <c r="I98" s="78">
        <v>5.5</v>
      </c>
      <c r="J98" s="78">
        <v>0.25</v>
      </c>
      <c r="K98" s="78">
        <v>1944000</v>
      </c>
      <c r="L98" s="78">
        <v>150.7618832011718</v>
      </c>
      <c r="M98" s="78">
        <v>2930.8110094307799</v>
      </c>
      <c r="N98" s="78">
        <v>0</v>
      </c>
      <c r="O98" s="78">
        <v>0.1</v>
      </c>
      <c r="P98" s="78">
        <v>7.0000000000000007E-2</v>
      </c>
    </row>
    <row r="99" spans="2:16">
      <c r="B99" t="s">
        <v>1124</v>
      </c>
      <c r="C99" t="s">
        <v>1125</v>
      </c>
      <c r="D99" t="s">
        <v>281</v>
      </c>
      <c r="E99" t="s">
        <v>155</v>
      </c>
      <c r="F99" s="82">
        <v>36465</v>
      </c>
      <c r="G99" s="78">
        <v>2.34</v>
      </c>
      <c r="H99" t="s">
        <v>108</v>
      </c>
      <c r="I99" s="78">
        <v>5.5</v>
      </c>
      <c r="J99" s="78">
        <v>0.26</v>
      </c>
      <c r="K99" s="78">
        <v>2286000</v>
      </c>
      <c r="L99" s="78">
        <v>150.01013488259406</v>
      </c>
      <c r="M99" s="78">
        <v>3429.2316834161002</v>
      </c>
      <c r="N99" s="78">
        <v>0</v>
      </c>
      <c r="O99" s="78">
        <v>0.12</v>
      </c>
      <c r="P99" s="78">
        <v>0.08</v>
      </c>
    </row>
    <row r="100" spans="2:16">
      <c r="B100" t="s">
        <v>1126</v>
      </c>
      <c r="C100" t="s">
        <v>1127</v>
      </c>
      <c r="D100" t="s">
        <v>281</v>
      </c>
      <c r="E100" t="s">
        <v>155</v>
      </c>
      <c r="F100" s="82">
        <v>36495</v>
      </c>
      <c r="G100" s="78">
        <v>2.4300000000000002</v>
      </c>
      <c r="H100" t="s">
        <v>108</v>
      </c>
      <c r="I100" s="78">
        <v>5.5</v>
      </c>
      <c r="J100" s="78">
        <v>0.23</v>
      </c>
      <c r="K100" s="78">
        <v>2520000</v>
      </c>
      <c r="L100" s="78">
        <v>149.09588813740081</v>
      </c>
      <c r="M100" s="78">
        <v>3757.2163810625002</v>
      </c>
      <c r="N100" s="78">
        <v>0</v>
      </c>
      <c r="O100" s="78">
        <v>0.13</v>
      </c>
      <c r="P100" s="78">
        <v>0.09</v>
      </c>
    </row>
    <row r="101" spans="2:16">
      <c r="B101" t="s">
        <v>1128</v>
      </c>
      <c r="C101" t="s">
        <v>1129</v>
      </c>
      <c r="D101" t="s">
        <v>281</v>
      </c>
      <c r="E101" t="s">
        <v>155</v>
      </c>
      <c r="F101" s="82">
        <v>36528</v>
      </c>
      <c r="G101" s="78">
        <v>2.06</v>
      </c>
      <c r="H101" t="s">
        <v>108</v>
      </c>
      <c r="I101" s="78">
        <v>5.5</v>
      </c>
      <c r="J101" s="78">
        <v>0.23</v>
      </c>
      <c r="K101" s="78">
        <v>3300000</v>
      </c>
      <c r="L101" s="78">
        <v>149.67500166154213</v>
      </c>
      <c r="M101" s="78">
        <v>4939.2750548308904</v>
      </c>
      <c r="N101" s="78">
        <v>0</v>
      </c>
      <c r="O101" s="78">
        <v>0.17</v>
      </c>
      <c r="P101" s="78">
        <v>0.12</v>
      </c>
    </row>
    <row r="102" spans="2:16">
      <c r="B102" t="s">
        <v>1130</v>
      </c>
      <c r="C102" t="s">
        <v>1131</v>
      </c>
      <c r="D102" t="s">
        <v>281</v>
      </c>
      <c r="E102" t="s">
        <v>155</v>
      </c>
      <c r="F102" s="82">
        <v>36557</v>
      </c>
      <c r="G102" s="78">
        <v>2.13</v>
      </c>
      <c r="H102" t="s">
        <v>108</v>
      </c>
      <c r="I102" s="78">
        <v>5.5</v>
      </c>
      <c r="J102" s="78">
        <v>0.23</v>
      </c>
      <c r="K102" s="78">
        <v>2464000</v>
      </c>
      <c r="L102" s="78">
        <v>149.63543551809619</v>
      </c>
      <c r="M102" s="78">
        <v>3687.0171311658901</v>
      </c>
      <c r="N102" s="78">
        <v>0</v>
      </c>
      <c r="O102" s="78">
        <v>0.13</v>
      </c>
      <c r="P102" s="78">
        <v>0.09</v>
      </c>
    </row>
    <row r="103" spans="2:16">
      <c r="B103" t="s">
        <v>1132</v>
      </c>
      <c r="C103" t="s">
        <v>1133</v>
      </c>
      <c r="D103" t="s">
        <v>281</v>
      </c>
      <c r="E103" t="s">
        <v>155</v>
      </c>
      <c r="F103" s="82">
        <v>36586</v>
      </c>
      <c r="G103" s="78">
        <v>2.21</v>
      </c>
      <c r="H103" t="s">
        <v>108</v>
      </c>
      <c r="I103" s="78">
        <v>5.5</v>
      </c>
      <c r="J103" s="78">
        <v>0.21</v>
      </c>
      <c r="K103" s="78">
        <v>2464000</v>
      </c>
      <c r="L103" s="78">
        <v>150.3886594699091</v>
      </c>
      <c r="M103" s="78">
        <v>3705.5765693385601</v>
      </c>
      <c r="N103" s="78">
        <v>0</v>
      </c>
      <c r="O103" s="78">
        <v>0.13</v>
      </c>
      <c r="P103" s="78">
        <v>0.09</v>
      </c>
    </row>
    <row r="104" spans="2:16">
      <c r="B104" t="s">
        <v>1134</v>
      </c>
      <c r="C104" t="s">
        <v>1135</v>
      </c>
      <c r="D104" t="s">
        <v>281</v>
      </c>
      <c r="E104" t="s">
        <v>155</v>
      </c>
      <c r="F104" s="82">
        <v>36618</v>
      </c>
      <c r="G104" s="78">
        <v>2.2999999999999998</v>
      </c>
      <c r="H104" t="s">
        <v>108</v>
      </c>
      <c r="I104" s="78">
        <v>5.5</v>
      </c>
      <c r="J104" s="78">
        <v>0.21</v>
      </c>
      <c r="K104" s="78">
        <v>2288000</v>
      </c>
      <c r="L104" s="78">
        <v>151.0599699507452</v>
      </c>
      <c r="M104" s="78">
        <v>3456.2521124730501</v>
      </c>
      <c r="N104" s="78">
        <v>0</v>
      </c>
      <c r="O104" s="78">
        <v>0.12</v>
      </c>
      <c r="P104" s="78">
        <v>0.08</v>
      </c>
    </row>
    <row r="105" spans="2:16">
      <c r="B105" t="s">
        <v>1136</v>
      </c>
      <c r="C105" t="s">
        <v>1137</v>
      </c>
      <c r="D105" t="s">
        <v>281</v>
      </c>
      <c r="E105" t="s">
        <v>155</v>
      </c>
      <c r="F105" s="82">
        <v>36647</v>
      </c>
      <c r="G105" s="78">
        <v>2.38</v>
      </c>
      <c r="H105" t="s">
        <v>108</v>
      </c>
      <c r="I105" s="78">
        <v>5.5</v>
      </c>
      <c r="J105" s="78">
        <v>0.22</v>
      </c>
      <c r="K105" s="78">
        <v>1980000</v>
      </c>
      <c r="L105" s="78">
        <v>151.45314435340001</v>
      </c>
      <c r="M105" s="78">
        <v>2998.7722581973198</v>
      </c>
      <c r="N105" s="78">
        <v>0</v>
      </c>
      <c r="O105" s="78">
        <v>0.1</v>
      </c>
      <c r="P105" s="78">
        <v>7.0000000000000007E-2</v>
      </c>
    </row>
    <row r="106" spans="2:16">
      <c r="B106" t="s">
        <v>1138</v>
      </c>
      <c r="C106" t="s">
        <v>1139</v>
      </c>
      <c r="D106" t="s">
        <v>281</v>
      </c>
      <c r="E106" t="s">
        <v>155</v>
      </c>
      <c r="F106" s="82">
        <v>36678</v>
      </c>
      <c r="G106" s="78">
        <v>2.4700000000000002</v>
      </c>
      <c r="H106" t="s">
        <v>108</v>
      </c>
      <c r="I106" s="78">
        <v>5.5</v>
      </c>
      <c r="J106" s="78">
        <v>0.2</v>
      </c>
      <c r="K106" s="78">
        <v>2640000</v>
      </c>
      <c r="L106" s="78">
        <v>150.75827001290605</v>
      </c>
      <c r="M106" s="78">
        <v>3980.01832834072</v>
      </c>
      <c r="N106" s="78">
        <v>0</v>
      </c>
      <c r="O106" s="78">
        <v>0.13</v>
      </c>
      <c r="P106" s="78">
        <v>0.09</v>
      </c>
    </row>
    <row r="107" spans="2:16">
      <c r="B107" t="s">
        <v>1140</v>
      </c>
      <c r="C107" t="s">
        <v>1141</v>
      </c>
      <c r="D107" t="s">
        <v>281</v>
      </c>
      <c r="E107" t="s">
        <v>155</v>
      </c>
      <c r="F107" s="82">
        <v>36709</v>
      </c>
      <c r="G107" s="78">
        <v>2.4900000000000002</v>
      </c>
      <c r="H107" t="s">
        <v>108</v>
      </c>
      <c r="I107" s="78">
        <v>5.5</v>
      </c>
      <c r="J107" s="78">
        <v>0.21</v>
      </c>
      <c r="K107" s="78">
        <v>2464000</v>
      </c>
      <c r="L107" s="78">
        <v>153.05780158695413</v>
      </c>
      <c r="M107" s="78">
        <v>3771.3442311025501</v>
      </c>
      <c r="N107" s="78">
        <v>0</v>
      </c>
      <c r="O107" s="78">
        <v>0.13</v>
      </c>
      <c r="P107" s="78">
        <v>0.09</v>
      </c>
    </row>
    <row r="108" spans="2:16">
      <c r="B108" t="s">
        <v>1142</v>
      </c>
      <c r="C108" t="s">
        <v>1143</v>
      </c>
      <c r="D108" t="s">
        <v>281</v>
      </c>
      <c r="E108" t="s">
        <v>155</v>
      </c>
      <c r="F108" s="82">
        <v>36739</v>
      </c>
      <c r="G108" s="78">
        <v>2.57</v>
      </c>
      <c r="H108" t="s">
        <v>108</v>
      </c>
      <c r="I108" s="78">
        <v>5.5</v>
      </c>
      <c r="J108" s="78">
        <v>0.21</v>
      </c>
      <c r="K108" s="78">
        <v>2288000</v>
      </c>
      <c r="L108" s="78">
        <v>152.5913252138549</v>
      </c>
      <c r="M108" s="78">
        <v>3491.2895208929999</v>
      </c>
      <c r="N108" s="78">
        <v>0</v>
      </c>
      <c r="O108" s="78">
        <v>0.12</v>
      </c>
      <c r="P108" s="78">
        <v>0.08</v>
      </c>
    </row>
    <row r="109" spans="2:16">
      <c r="B109" t="s">
        <v>1144</v>
      </c>
      <c r="C109" t="s">
        <v>1145</v>
      </c>
      <c r="D109" t="s">
        <v>281</v>
      </c>
      <c r="E109" t="s">
        <v>155</v>
      </c>
      <c r="F109" s="82">
        <v>36770</v>
      </c>
      <c r="G109" s="78">
        <v>2.66</v>
      </c>
      <c r="H109" t="s">
        <v>108</v>
      </c>
      <c r="I109" s="78">
        <v>5.5</v>
      </c>
      <c r="J109" s="78">
        <v>0.2</v>
      </c>
      <c r="K109" s="78">
        <v>968000</v>
      </c>
      <c r="L109" s="78">
        <v>152.1737251779783</v>
      </c>
      <c r="M109" s="78">
        <v>1473.04165972283</v>
      </c>
      <c r="N109" s="78">
        <v>0</v>
      </c>
      <c r="O109" s="78">
        <v>0.05</v>
      </c>
      <c r="P109" s="78">
        <v>0.03</v>
      </c>
    </row>
    <row r="110" spans="2:16">
      <c r="B110" t="s">
        <v>1146</v>
      </c>
      <c r="C110" t="s">
        <v>1147</v>
      </c>
      <c r="D110" t="s">
        <v>281</v>
      </c>
      <c r="E110" t="s">
        <v>155</v>
      </c>
      <c r="F110" s="82">
        <v>36801</v>
      </c>
      <c r="G110" s="78">
        <v>2.74</v>
      </c>
      <c r="H110" t="s">
        <v>108</v>
      </c>
      <c r="I110" s="78">
        <v>5.5</v>
      </c>
      <c r="J110" s="78">
        <v>0.2</v>
      </c>
      <c r="K110" s="78">
        <v>1320000</v>
      </c>
      <c r="L110" s="78">
        <v>152.99232559394773</v>
      </c>
      <c r="M110" s="78">
        <v>2019.49869784011</v>
      </c>
      <c r="N110" s="78">
        <v>0</v>
      </c>
      <c r="O110" s="78">
        <v>7.0000000000000007E-2</v>
      </c>
      <c r="P110" s="78">
        <v>0.05</v>
      </c>
    </row>
    <row r="111" spans="2:16">
      <c r="B111" t="s">
        <v>1148</v>
      </c>
      <c r="C111" t="s">
        <v>1149</v>
      </c>
      <c r="D111" t="s">
        <v>281</v>
      </c>
      <c r="E111" t="s">
        <v>155</v>
      </c>
      <c r="F111" s="82">
        <v>36831</v>
      </c>
      <c r="G111" s="78">
        <v>2.82</v>
      </c>
      <c r="H111" t="s">
        <v>108</v>
      </c>
      <c r="I111" s="78">
        <v>5.5</v>
      </c>
      <c r="J111" s="78">
        <v>0.21</v>
      </c>
      <c r="K111" s="78">
        <v>1760000</v>
      </c>
      <c r="L111" s="78">
        <v>153.82163108296422</v>
      </c>
      <c r="M111" s="78">
        <v>2707.2607070601698</v>
      </c>
      <c r="N111" s="78">
        <v>0</v>
      </c>
      <c r="O111" s="78">
        <v>0.09</v>
      </c>
      <c r="P111" s="78">
        <v>0.06</v>
      </c>
    </row>
    <row r="112" spans="2:16">
      <c r="B112" t="s">
        <v>1150</v>
      </c>
      <c r="C112" t="s">
        <v>1151</v>
      </c>
      <c r="D112" t="s">
        <v>281</v>
      </c>
      <c r="E112" t="s">
        <v>155</v>
      </c>
      <c r="F112" s="82">
        <v>36861</v>
      </c>
      <c r="G112" s="78">
        <v>2.91</v>
      </c>
      <c r="H112" t="s">
        <v>108</v>
      </c>
      <c r="I112" s="78">
        <v>5.5</v>
      </c>
      <c r="J112" s="78">
        <v>0.2</v>
      </c>
      <c r="K112" s="78">
        <v>2200000</v>
      </c>
      <c r="L112" s="78">
        <v>152.97635139372318</v>
      </c>
      <c r="M112" s="78">
        <v>3365.4797306619098</v>
      </c>
      <c r="N112" s="78">
        <v>0</v>
      </c>
      <c r="O112" s="78">
        <v>0.11</v>
      </c>
      <c r="P112" s="78">
        <v>0.08</v>
      </c>
    </row>
    <row r="113" spans="2:16">
      <c r="B113" t="s">
        <v>1152</v>
      </c>
      <c r="C113" t="s">
        <v>1153</v>
      </c>
      <c r="D113" t="s">
        <v>281</v>
      </c>
      <c r="E113" t="s">
        <v>155</v>
      </c>
      <c r="F113" s="82">
        <v>36892</v>
      </c>
      <c r="G113" s="78">
        <v>2.5299999999999998</v>
      </c>
      <c r="H113" t="s">
        <v>108</v>
      </c>
      <c r="I113" s="78">
        <v>5.5</v>
      </c>
      <c r="J113" s="78">
        <v>0.2</v>
      </c>
      <c r="K113" s="78">
        <v>2600000</v>
      </c>
      <c r="L113" s="78">
        <v>153.20807603255307</v>
      </c>
      <c r="M113" s="78">
        <v>3983.4099768463798</v>
      </c>
      <c r="N113" s="78">
        <v>0</v>
      </c>
      <c r="O113" s="78">
        <v>0.14000000000000001</v>
      </c>
      <c r="P113" s="78">
        <v>0.09</v>
      </c>
    </row>
    <row r="114" spans="2:16">
      <c r="B114" t="s">
        <v>1154</v>
      </c>
      <c r="C114" t="s">
        <v>1155</v>
      </c>
      <c r="D114" t="s">
        <v>281</v>
      </c>
      <c r="E114" t="s">
        <v>155</v>
      </c>
      <c r="F114" s="82">
        <v>36923</v>
      </c>
      <c r="G114" s="78">
        <v>2.61</v>
      </c>
      <c r="H114" t="s">
        <v>108</v>
      </c>
      <c r="I114" s="78">
        <v>5.5</v>
      </c>
      <c r="J114" s="78">
        <v>0.2</v>
      </c>
      <c r="K114" s="78">
        <v>1560000</v>
      </c>
      <c r="L114" s="78">
        <v>153.31242747366989</v>
      </c>
      <c r="M114" s="78">
        <v>2391.6738685892501</v>
      </c>
      <c r="N114" s="78">
        <v>0</v>
      </c>
      <c r="O114" s="78">
        <v>0.08</v>
      </c>
      <c r="P114" s="78">
        <v>0.06</v>
      </c>
    </row>
    <row r="115" spans="2:16">
      <c r="B115" t="s">
        <v>1156</v>
      </c>
      <c r="C115" t="s">
        <v>1157</v>
      </c>
      <c r="D115" t="s">
        <v>281</v>
      </c>
      <c r="E115" t="s">
        <v>155</v>
      </c>
      <c r="F115" s="82">
        <v>36951</v>
      </c>
      <c r="G115" s="78">
        <v>2.69</v>
      </c>
      <c r="H115" t="s">
        <v>108</v>
      </c>
      <c r="I115" s="78">
        <v>5.5</v>
      </c>
      <c r="J115" s="78">
        <v>0.2</v>
      </c>
      <c r="K115" s="78">
        <v>3224000</v>
      </c>
      <c r="L115" s="78">
        <v>154.22127967585391</v>
      </c>
      <c r="M115" s="78">
        <v>4972.09405674953</v>
      </c>
      <c r="N115" s="78">
        <v>0</v>
      </c>
      <c r="O115" s="78">
        <v>0.17</v>
      </c>
      <c r="P115" s="78">
        <v>0.12</v>
      </c>
    </row>
    <row r="116" spans="2:16">
      <c r="B116" t="s">
        <v>1158</v>
      </c>
      <c r="C116" t="s">
        <v>1159</v>
      </c>
      <c r="D116" t="s">
        <v>281</v>
      </c>
      <c r="E116" t="s">
        <v>155</v>
      </c>
      <c r="F116" s="82">
        <v>36982</v>
      </c>
      <c r="G116" s="78">
        <v>2.78</v>
      </c>
      <c r="H116" t="s">
        <v>108</v>
      </c>
      <c r="I116" s="78">
        <v>5.5</v>
      </c>
      <c r="J116" s="78">
        <v>0.2</v>
      </c>
      <c r="K116" s="78">
        <v>2496000</v>
      </c>
      <c r="L116" s="78">
        <v>154.33877993032613</v>
      </c>
      <c r="M116" s="78">
        <v>3852.2959470609399</v>
      </c>
      <c r="N116" s="78">
        <v>0</v>
      </c>
      <c r="O116" s="78">
        <v>0.13</v>
      </c>
      <c r="P116" s="78">
        <v>0.09</v>
      </c>
    </row>
    <row r="117" spans="2:16">
      <c r="B117" t="s">
        <v>1160</v>
      </c>
      <c r="C117" t="s">
        <v>1161</v>
      </c>
      <c r="D117" t="s">
        <v>281</v>
      </c>
      <c r="E117" t="s">
        <v>155</v>
      </c>
      <c r="F117" s="82">
        <v>37012</v>
      </c>
      <c r="G117" s="78">
        <v>2.86</v>
      </c>
      <c r="H117" t="s">
        <v>108</v>
      </c>
      <c r="I117" s="78">
        <v>5.5</v>
      </c>
      <c r="J117" s="78">
        <v>0.2</v>
      </c>
      <c r="K117" s="78">
        <v>1924000</v>
      </c>
      <c r="L117" s="78">
        <v>153.992784843263</v>
      </c>
      <c r="M117" s="78">
        <v>2962.8211803843801</v>
      </c>
      <c r="N117" s="78">
        <v>0</v>
      </c>
      <c r="O117" s="78">
        <v>0.1</v>
      </c>
      <c r="P117" s="78">
        <v>7.0000000000000007E-2</v>
      </c>
    </row>
    <row r="118" spans="2:16">
      <c r="B118" t="s">
        <v>1162</v>
      </c>
      <c r="C118" t="s">
        <v>1163</v>
      </c>
      <c r="D118" t="s">
        <v>281</v>
      </c>
      <c r="E118" t="s">
        <v>155</v>
      </c>
      <c r="F118" s="82">
        <v>37043</v>
      </c>
      <c r="G118" s="78">
        <v>2.94</v>
      </c>
      <c r="H118" t="s">
        <v>108</v>
      </c>
      <c r="I118" s="78">
        <v>5.5</v>
      </c>
      <c r="J118" s="78">
        <v>0.2</v>
      </c>
      <c r="K118" s="78">
        <v>2600000</v>
      </c>
      <c r="L118" s="78">
        <v>152.59432952006694</v>
      </c>
      <c r="M118" s="78">
        <v>3967.4525675217401</v>
      </c>
      <c r="N118" s="78">
        <v>0</v>
      </c>
      <c r="O118" s="78">
        <v>0.13</v>
      </c>
      <c r="P118" s="78">
        <v>0.09</v>
      </c>
    </row>
    <row r="119" spans="2:16">
      <c r="B119" t="s">
        <v>1164</v>
      </c>
      <c r="C119" t="s">
        <v>1165</v>
      </c>
      <c r="D119" t="s">
        <v>281</v>
      </c>
      <c r="E119" t="s">
        <v>155</v>
      </c>
      <c r="F119" s="82">
        <v>37073</v>
      </c>
      <c r="G119" s="78">
        <v>2.95</v>
      </c>
      <c r="H119" t="s">
        <v>108</v>
      </c>
      <c r="I119" s="78">
        <v>5.5</v>
      </c>
      <c r="J119" s="78">
        <v>0.2</v>
      </c>
      <c r="K119" s="78">
        <v>2600000</v>
      </c>
      <c r="L119" s="78">
        <v>155.53798651813693</v>
      </c>
      <c r="M119" s="78">
        <v>4043.98764947156</v>
      </c>
      <c r="N119" s="78">
        <v>0</v>
      </c>
      <c r="O119" s="78">
        <v>0.14000000000000001</v>
      </c>
      <c r="P119" s="78">
        <v>0.1</v>
      </c>
    </row>
    <row r="120" spans="2:16">
      <c r="B120" t="s">
        <v>1166</v>
      </c>
      <c r="C120" t="s">
        <v>1167</v>
      </c>
      <c r="D120" t="s">
        <v>281</v>
      </c>
      <c r="E120" t="s">
        <v>155</v>
      </c>
      <c r="F120" s="82">
        <v>37104</v>
      </c>
      <c r="G120" s="78">
        <v>3.04</v>
      </c>
      <c r="H120" t="s">
        <v>108</v>
      </c>
      <c r="I120" s="78">
        <v>5.5</v>
      </c>
      <c r="J120" s="78">
        <v>0.2</v>
      </c>
      <c r="K120" s="78">
        <v>2080000</v>
      </c>
      <c r="L120" s="78">
        <v>155.04005673730001</v>
      </c>
      <c r="M120" s="78">
        <v>3224.8331801358399</v>
      </c>
      <c r="N120" s="78">
        <v>0</v>
      </c>
      <c r="O120" s="78">
        <v>0.11</v>
      </c>
      <c r="P120" s="78">
        <v>0.08</v>
      </c>
    </row>
    <row r="121" spans="2:16">
      <c r="B121" t="s">
        <v>1168</v>
      </c>
      <c r="C121" t="s">
        <v>1169</v>
      </c>
      <c r="D121" t="s">
        <v>281</v>
      </c>
      <c r="E121" t="s">
        <v>155</v>
      </c>
      <c r="F121" s="82">
        <v>37136</v>
      </c>
      <c r="G121" s="78">
        <v>3.13</v>
      </c>
      <c r="H121" t="s">
        <v>108</v>
      </c>
      <c r="I121" s="78">
        <v>5.5</v>
      </c>
      <c r="J121" s="78">
        <v>0.2</v>
      </c>
      <c r="K121" s="78">
        <v>2600000</v>
      </c>
      <c r="L121" s="78">
        <v>154.39712539189384</v>
      </c>
      <c r="M121" s="78">
        <v>4014.32526018924</v>
      </c>
      <c r="N121" s="78">
        <v>0</v>
      </c>
      <c r="O121" s="78">
        <v>0.14000000000000001</v>
      </c>
      <c r="P121" s="78">
        <v>0.09</v>
      </c>
    </row>
    <row r="122" spans="2:16">
      <c r="B122" t="s">
        <v>1170</v>
      </c>
      <c r="C122" t="s">
        <v>1171</v>
      </c>
      <c r="D122" t="s">
        <v>281</v>
      </c>
      <c r="E122" t="s">
        <v>155</v>
      </c>
      <c r="F122" s="82">
        <v>37165</v>
      </c>
      <c r="G122" s="78">
        <v>3.21</v>
      </c>
      <c r="H122" t="s">
        <v>108</v>
      </c>
      <c r="I122" s="78">
        <v>5.5</v>
      </c>
      <c r="J122" s="78">
        <v>0.21</v>
      </c>
      <c r="K122" s="78">
        <v>2277600</v>
      </c>
      <c r="L122" s="78">
        <v>153.90910032020813</v>
      </c>
      <c r="M122" s="78">
        <v>3505.4336688930598</v>
      </c>
      <c r="N122" s="78">
        <v>0</v>
      </c>
      <c r="O122" s="78">
        <v>0.12</v>
      </c>
      <c r="P122" s="78">
        <v>0.08</v>
      </c>
    </row>
    <row r="123" spans="2:16">
      <c r="B123" t="s">
        <v>1172</v>
      </c>
      <c r="C123" t="s">
        <v>1173</v>
      </c>
      <c r="D123" t="s">
        <v>281</v>
      </c>
      <c r="E123" t="s">
        <v>155</v>
      </c>
      <c r="F123" s="82">
        <v>37196</v>
      </c>
      <c r="G123" s="78">
        <v>3.29</v>
      </c>
      <c r="H123" t="s">
        <v>108</v>
      </c>
      <c r="I123" s="78">
        <v>5.5</v>
      </c>
      <c r="J123" s="78">
        <v>0.21</v>
      </c>
      <c r="K123" s="78">
        <v>3640000</v>
      </c>
      <c r="L123" s="78">
        <v>153.57200223257391</v>
      </c>
      <c r="M123" s="78">
        <v>5590.0208812656902</v>
      </c>
      <c r="N123" s="78">
        <v>0</v>
      </c>
      <c r="O123" s="78">
        <v>0.19</v>
      </c>
      <c r="P123" s="78">
        <v>0.13</v>
      </c>
    </row>
    <row r="124" spans="2:16">
      <c r="B124" t="s">
        <v>1174</v>
      </c>
      <c r="C124" t="s">
        <v>1175</v>
      </c>
      <c r="D124" t="s">
        <v>281</v>
      </c>
      <c r="E124" t="s">
        <v>155</v>
      </c>
      <c r="F124" s="82">
        <v>37227</v>
      </c>
      <c r="G124" s="78">
        <v>3.38</v>
      </c>
      <c r="H124" t="s">
        <v>108</v>
      </c>
      <c r="I124" s="78">
        <v>5.5</v>
      </c>
      <c r="J124" s="78">
        <v>0.21</v>
      </c>
      <c r="K124" s="78">
        <v>4368000</v>
      </c>
      <c r="L124" s="78">
        <v>153.3963156202681</v>
      </c>
      <c r="M124" s="78">
        <v>6700.3510662933104</v>
      </c>
      <c r="N124" s="78">
        <v>0</v>
      </c>
      <c r="O124" s="78">
        <v>0.23</v>
      </c>
      <c r="P124" s="78">
        <v>0.16</v>
      </c>
    </row>
    <row r="125" spans="2:16">
      <c r="B125" t="s">
        <v>1176</v>
      </c>
      <c r="C125" t="s">
        <v>1177</v>
      </c>
      <c r="D125" t="s">
        <v>281</v>
      </c>
      <c r="E125" t="s">
        <v>155</v>
      </c>
      <c r="F125" s="82">
        <v>37257</v>
      </c>
      <c r="G125" s="78">
        <v>2.99</v>
      </c>
      <c r="H125" t="s">
        <v>108</v>
      </c>
      <c r="I125" s="78">
        <v>5.5</v>
      </c>
      <c r="J125" s="78">
        <v>0.21</v>
      </c>
      <c r="K125" s="78">
        <v>1980000</v>
      </c>
      <c r="L125" s="78">
        <v>154.50862937296213</v>
      </c>
      <c r="M125" s="78">
        <v>3059.27086158465</v>
      </c>
      <c r="N125" s="78">
        <v>0</v>
      </c>
      <c r="O125" s="78">
        <v>0.1</v>
      </c>
      <c r="P125" s="78">
        <v>7.0000000000000007E-2</v>
      </c>
    </row>
    <row r="126" spans="2:16">
      <c r="B126" t="s">
        <v>1178</v>
      </c>
      <c r="C126" t="s">
        <v>1179</v>
      </c>
      <c r="D126" t="s">
        <v>281</v>
      </c>
      <c r="E126" t="s">
        <v>155</v>
      </c>
      <c r="F126" s="82">
        <v>37288</v>
      </c>
      <c r="G126" s="78">
        <v>3.08</v>
      </c>
      <c r="H126" t="s">
        <v>108</v>
      </c>
      <c r="I126" s="78">
        <v>5.5</v>
      </c>
      <c r="J126" s="78">
        <v>0.21</v>
      </c>
      <c r="K126" s="78">
        <v>3000000</v>
      </c>
      <c r="L126" s="78">
        <v>154.62179879813601</v>
      </c>
      <c r="M126" s="78">
        <v>4638.6539639440798</v>
      </c>
      <c r="N126" s="78">
        <v>0</v>
      </c>
      <c r="O126" s="78">
        <v>0.16</v>
      </c>
      <c r="P126" s="78">
        <v>0.11</v>
      </c>
    </row>
    <row r="127" spans="2:16">
      <c r="B127" t="s">
        <v>1180</v>
      </c>
      <c r="C127" t="s">
        <v>1181</v>
      </c>
      <c r="D127" t="s">
        <v>281</v>
      </c>
      <c r="E127" t="s">
        <v>155</v>
      </c>
      <c r="F127" s="82">
        <v>37316</v>
      </c>
      <c r="G127" s="78">
        <v>3.16</v>
      </c>
      <c r="H127" t="s">
        <v>108</v>
      </c>
      <c r="I127" s="78">
        <v>5.5</v>
      </c>
      <c r="J127" s="78">
        <v>0.21</v>
      </c>
      <c r="K127" s="78">
        <v>2700000</v>
      </c>
      <c r="L127" s="78">
        <v>152.93237888660408</v>
      </c>
      <c r="M127" s="78">
        <v>4129.1742299383104</v>
      </c>
      <c r="N127" s="78">
        <v>0</v>
      </c>
      <c r="O127" s="78">
        <v>0.14000000000000001</v>
      </c>
      <c r="P127" s="78">
        <v>0.1</v>
      </c>
    </row>
    <row r="128" spans="2:16">
      <c r="B128" t="s">
        <v>1182</v>
      </c>
      <c r="C128" t="s">
        <v>1183</v>
      </c>
      <c r="D128" t="s">
        <v>281</v>
      </c>
      <c r="E128" t="s">
        <v>155</v>
      </c>
      <c r="F128" s="82">
        <v>37347</v>
      </c>
      <c r="G128" s="78">
        <v>3.24</v>
      </c>
      <c r="H128" t="s">
        <v>108</v>
      </c>
      <c r="I128" s="78">
        <v>5.5</v>
      </c>
      <c r="J128" s="78">
        <v>0.22</v>
      </c>
      <c r="K128" s="78">
        <v>2640000</v>
      </c>
      <c r="L128" s="78">
        <v>151.71352478933787</v>
      </c>
      <c r="M128" s="78">
        <v>4005.2370544385199</v>
      </c>
      <c r="N128" s="78">
        <v>0</v>
      </c>
      <c r="O128" s="78">
        <v>0.14000000000000001</v>
      </c>
      <c r="P128" s="78">
        <v>0.09</v>
      </c>
    </row>
    <row r="129" spans="2:16">
      <c r="B129" t="s">
        <v>1184</v>
      </c>
      <c r="C129" t="s">
        <v>1185</v>
      </c>
      <c r="D129" t="s">
        <v>281</v>
      </c>
      <c r="E129" t="s">
        <v>155</v>
      </c>
      <c r="F129" s="82">
        <v>37377</v>
      </c>
      <c r="G129" s="78">
        <v>3.32</v>
      </c>
      <c r="H129" t="s">
        <v>108</v>
      </c>
      <c r="I129" s="78">
        <v>5.5</v>
      </c>
      <c r="J129" s="78">
        <v>0.22</v>
      </c>
      <c r="K129" s="78">
        <v>2580000</v>
      </c>
      <c r="L129" s="78">
        <v>150.94854432754107</v>
      </c>
      <c r="M129" s="78">
        <v>3894.4724436505599</v>
      </c>
      <c r="N129" s="78">
        <v>0</v>
      </c>
      <c r="O129" s="78">
        <v>0.13</v>
      </c>
      <c r="P129" s="78">
        <v>0.09</v>
      </c>
    </row>
    <row r="130" spans="2:16">
      <c r="B130" t="s">
        <v>1186</v>
      </c>
      <c r="C130" t="s">
        <v>1187</v>
      </c>
      <c r="D130" t="s">
        <v>281</v>
      </c>
      <c r="E130" t="s">
        <v>155</v>
      </c>
      <c r="F130" s="82">
        <v>37409</v>
      </c>
      <c r="G130" s="78">
        <v>3.41</v>
      </c>
      <c r="H130" t="s">
        <v>108</v>
      </c>
      <c r="I130" s="78">
        <v>5.5</v>
      </c>
      <c r="J130" s="78">
        <v>0.22</v>
      </c>
      <c r="K130" s="78">
        <v>3000000</v>
      </c>
      <c r="L130" s="78">
        <v>148.60585112784199</v>
      </c>
      <c r="M130" s="78">
        <v>4458.1755338352596</v>
      </c>
      <c r="N130" s="78">
        <v>0</v>
      </c>
      <c r="O130" s="78">
        <v>0.15</v>
      </c>
      <c r="P130" s="78">
        <v>0.1</v>
      </c>
    </row>
    <row r="131" spans="2:16">
      <c r="B131" t="s">
        <v>1188</v>
      </c>
      <c r="C131" t="s">
        <v>1189</v>
      </c>
      <c r="D131" t="s">
        <v>281</v>
      </c>
      <c r="E131" t="s">
        <v>155</v>
      </c>
      <c r="F131" s="82">
        <v>37438</v>
      </c>
      <c r="G131" s="78">
        <v>3.41</v>
      </c>
      <c r="H131" t="s">
        <v>108</v>
      </c>
      <c r="I131" s="78">
        <v>5.5</v>
      </c>
      <c r="J131" s="78">
        <v>0.22</v>
      </c>
      <c r="K131" s="78">
        <v>900000</v>
      </c>
      <c r="L131" s="78">
        <v>150.57336202197666</v>
      </c>
      <c r="M131" s="78">
        <v>1355.16025819779</v>
      </c>
      <c r="N131" s="78">
        <v>0</v>
      </c>
      <c r="O131" s="78">
        <v>0.05</v>
      </c>
      <c r="P131" s="78">
        <v>0.03</v>
      </c>
    </row>
    <row r="132" spans="2:16">
      <c r="B132" t="s">
        <v>1190</v>
      </c>
      <c r="C132" t="s">
        <v>1191</v>
      </c>
      <c r="D132" t="s">
        <v>281</v>
      </c>
      <c r="E132" t="s">
        <v>155</v>
      </c>
      <c r="F132" s="82">
        <v>37469</v>
      </c>
      <c r="G132" s="78">
        <v>3.5</v>
      </c>
      <c r="H132" t="s">
        <v>108</v>
      </c>
      <c r="I132" s="78">
        <v>5.5</v>
      </c>
      <c r="J132" s="78">
        <v>0.23</v>
      </c>
      <c r="K132" s="78">
        <v>2520000</v>
      </c>
      <c r="L132" s="78">
        <v>148.58530803852301</v>
      </c>
      <c r="M132" s="78">
        <v>3744.3497625707801</v>
      </c>
      <c r="N132" s="78">
        <v>0</v>
      </c>
      <c r="O132" s="78">
        <v>0.13</v>
      </c>
      <c r="P132" s="78">
        <v>0.09</v>
      </c>
    </row>
    <row r="133" spans="2:16">
      <c r="B133" t="s">
        <v>1192</v>
      </c>
      <c r="C133" t="s">
        <v>1193</v>
      </c>
      <c r="D133" t="s">
        <v>281</v>
      </c>
      <c r="E133" t="s">
        <v>155</v>
      </c>
      <c r="F133" s="82">
        <v>37500</v>
      </c>
      <c r="G133" s="78">
        <v>3.58</v>
      </c>
      <c r="H133" t="s">
        <v>108</v>
      </c>
      <c r="I133" s="78">
        <v>5.5</v>
      </c>
      <c r="J133" s="78">
        <v>0.23</v>
      </c>
      <c r="K133" s="78">
        <v>4560000</v>
      </c>
      <c r="L133" s="78">
        <v>147.56478261952302</v>
      </c>
      <c r="M133" s="78">
        <v>6728.95408745025</v>
      </c>
      <c r="N133" s="78">
        <v>0</v>
      </c>
      <c r="O133" s="78">
        <v>0.23</v>
      </c>
      <c r="P133" s="78">
        <v>0.16</v>
      </c>
    </row>
    <row r="134" spans="2:16">
      <c r="B134" t="s">
        <v>1194</v>
      </c>
      <c r="C134" t="s">
        <v>1195</v>
      </c>
      <c r="D134" t="s">
        <v>281</v>
      </c>
      <c r="E134" t="s">
        <v>155</v>
      </c>
      <c r="F134" s="82">
        <v>37530</v>
      </c>
      <c r="G134" s="78">
        <v>3.66</v>
      </c>
      <c r="H134" t="s">
        <v>108</v>
      </c>
      <c r="I134" s="78">
        <v>5.5</v>
      </c>
      <c r="J134" s="78">
        <v>0.23</v>
      </c>
      <c r="K134" s="78">
        <v>3360000</v>
      </c>
      <c r="L134" s="78">
        <v>148.07516540583987</v>
      </c>
      <c r="M134" s="78">
        <v>4975.3255576362199</v>
      </c>
      <c r="N134" s="78">
        <v>0</v>
      </c>
      <c r="O134" s="78">
        <v>0.17</v>
      </c>
      <c r="P134" s="78">
        <v>0.12</v>
      </c>
    </row>
    <row r="135" spans="2:16">
      <c r="B135" t="s">
        <v>1196</v>
      </c>
      <c r="C135" t="s">
        <v>1197</v>
      </c>
      <c r="D135" t="s">
        <v>281</v>
      </c>
      <c r="E135" t="s">
        <v>155</v>
      </c>
      <c r="F135" s="82">
        <v>37561</v>
      </c>
      <c r="G135" s="78">
        <v>3.75</v>
      </c>
      <c r="H135" t="s">
        <v>108</v>
      </c>
      <c r="I135" s="78">
        <v>5.5</v>
      </c>
      <c r="J135" s="78">
        <v>0.23</v>
      </c>
      <c r="K135" s="78">
        <v>1200000</v>
      </c>
      <c r="L135" s="78">
        <v>147.49487453868085</v>
      </c>
      <c r="M135" s="78">
        <v>1769.9384944641699</v>
      </c>
      <c r="N135" s="78">
        <v>0</v>
      </c>
      <c r="O135" s="78">
        <v>0.06</v>
      </c>
      <c r="P135" s="78">
        <v>0.04</v>
      </c>
    </row>
    <row r="136" spans="2:16">
      <c r="B136" t="s">
        <v>1198</v>
      </c>
      <c r="C136" t="s">
        <v>1199</v>
      </c>
      <c r="D136" t="s">
        <v>281</v>
      </c>
      <c r="E136" t="s">
        <v>155</v>
      </c>
      <c r="F136" s="82">
        <v>37591</v>
      </c>
      <c r="G136" s="78">
        <v>3.83</v>
      </c>
      <c r="H136" t="s">
        <v>108</v>
      </c>
      <c r="I136" s="78">
        <v>5.5</v>
      </c>
      <c r="J136" s="78">
        <v>0.24</v>
      </c>
      <c r="K136" s="78">
        <v>1680000</v>
      </c>
      <c r="L136" s="78">
        <v>146.49251863100892</v>
      </c>
      <c r="M136" s="78">
        <v>2461.07431300095</v>
      </c>
      <c r="N136" s="78">
        <v>0</v>
      </c>
      <c r="O136" s="78">
        <v>0.08</v>
      </c>
      <c r="P136" s="78">
        <v>0.06</v>
      </c>
    </row>
    <row r="137" spans="2:16">
      <c r="B137" t="s">
        <v>1200</v>
      </c>
      <c r="C137" t="s">
        <v>1201</v>
      </c>
      <c r="D137" t="s">
        <v>281</v>
      </c>
      <c r="E137" t="s">
        <v>155</v>
      </c>
      <c r="F137" s="82">
        <v>37654</v>
      </c>
      <c r="G137" s="78">
        <v>3.54</v>
      </c>
      <c r="H137" t="s">
        <v>108</v>
      </c>
      <c r="I137" s="78">
        <v>5.5</v>
      </c>
      <c r="J137" s="78">
        <v>0.24</v>
      </c>
      <c r="K137" s="78">
        <v>3400000</v>
      </c>
      <c r="L137" s="78">
        <v>148.273696134245</v>
      </c>
      <c r="M137" s="78">
        <v>5041.3056685643296</v>
      </c>
      <c r="N137" s="78">
        <v>0</v>
      </c>
      <c r="O137" s="78">
        <v>0.17</v>
      </c>
      <c r="P137" s="78">
        <v>0.12</v>
      </c>
    </row>
    <row r="138" spans="2:16">
      <c r="B138" t="s">
        <v>1202</v>
      </c>
      <c r="C138" t="s">
        <v>1203</v>
      </c>
      <c r="D138" t="s">
        <v>281</v>
      </c>
      <c r="E138" t="s">
        <v>155</v>
      </c>
      <c r="F138" s="82">
        <v>37682</v>
      </c>
      <c r="G138" s="78">
        <v>3.61</v>
      </c>
      <c r="H138" t="s">
        <v>108</v>
      </c>
      <c r="I138" s="78">
        <v>5.5</v>
      </c>
      <c r="J138" s="78">
        <v>0.25</v>
      </c>
      <c r="K138" s="78">
        <v>3400000</v>
      </c>
      <c r="L138" s="78">
        <v>147.93368543012087</v>
      </c>
      <c r="M138" s="78">
        <v>5029.7453046241098</v>
      </c>
      <c r="N138" s="78">
        <v>0</v>
      </c>
      <c r="O138" s="78">
        <v>0.17</v>
      </c>
      <c r="P138" s="78">
        <v>0.12</v>
      </c>
    </row>
    <row r="139" spans="2:16">
      <c r="B139" t="s">
        <v>1204</v>
      </c>
      <c r="C139" t="s">
        <v>1205</v>
      </c>
      <c r="D139" t="s">
        <v>281</v>
      </c>
      <c r="E139" t="s">
        <v>155</v>
      </c>
      <c r="F139" s="82">
        <v>37712</v>
      </c>
      <c r="G139" s="78">
        <v>3.7</v>
      </c>
      <c r="H139" t="s">
        <v>108</v>
      </c>
      <c r="I139" s="78">
        <v>5.5</v>
      </c>
      <c r="J139" s="78">
        <v>0.25</v>
      </c>
      <c r="K139" s="78">
        <v>6120000</v>
      </c>
      <c r="L139" s="78">
        <v>147.31717528372891</v>
      </c>
      <c r="M139" s="78">
        <v>9015.8111273642098</v>
      </c>
      <c r="N139" s="78">
        <v>0</v>
      </c>
      <c r="O139" s="78">
        <v>0.31</v>
      </c>
      <c r="P139" s="78">
        <v>0.21</v>
      </c>
    </row>
    <row r="140" spans="2:16">
      <c r="B140" t="s">
        <v>1206</v>
      </c>
      <c r="C140" t="s">
        <v>1207</v>
      </c>
      <c r="D140" t="s">
        <v>281</v>
      </c>
      <c r="E140" t="s">
        <v>155</v>
      </c>
      <c r="F140" s="82">
        <v>37773</v>
      </c>
      <c r="G140" s="78">
        <v>3.86</v>
      </c>
      <c r="H140" t="s">
        <v>108</v>
      </c>
      <c r="I140" s="78">
        <v>5.5</v>
      </c>
      <c r="J140" s="78">
        <v>0.26</v>
      </c>
      <c r="K140" s="78">
        <v>3876000</v>
      </c>
      <c r="L140" s="78">
        <v>147.19644351136998</v>
      </c>
      <c r="M140" s="78">
        <v>5705.3341505007002</v>
      </c>
      <c r="N140" s="78">
        <v>0</v>
      </c>
      <c r="O140" s="78">
        <v>0.19</v>
      </c>
      <c r="P140" s="78">
        <v>0.13</v>
      </c>
    </row>
    <row r="141" spans="2:16">
      <c r="B141" t="s">
        <v>1208</v>
      </c>
      <c r="C141" t="s">
        <v>1209</v>
      </c>
      <c r="D141" t="s">
        <v>281</v>
      </c>
      <c r="E141" t="s">
        <v>155</v>
      </c>
      <c r="F141" s="82">
        <v>37803</v>
      </c>
      <c r="G141" s="78">
        <v>3.86</v>
      </c>
      <c r="H141" t="s">
        <v>108</v>
      </c>
      <c r="I141" s="78">
        <v>5.5</v>
      </c>
      <c r="J141" s="78">
        <v>0.26</v>
      </c>
      <c r="K141" s="78">
        <v>3332000</v>
      </c>
      <c r="L141" s="78">
        <v>151.22772223566207</v>
      </c>
      <c r="M141" s="78">
        <v>5038.90770489226</v>
      </c>
      <c r="N141" s="78">
        <v>0</v>
      </c>
      <c r="O141" s="78">
        <v>0.17</v>
      </c>
      <c r="P141" s="78">
        <v>0.12</v>
      </c>
    </row>
    <row r="142" spans="2:16">
      <c r="B142" t="s">
        <v>1210</v>
      </c>
      <c r="C142" t="s">
        <v>1211</v>
      </c>
      <c r="D142" t="s">
        <v>281</v>
      </c>
      <c r="E142" t="s">
        <v>155</v>
      </c>
      <c r="F142" s="82">
        <v>37834</v>
      </c>
      <c r="G142" s="78">
        <v>3.94</v>
      </c>
      <c r="H142" t="s">
        <v>108</v>
      </c>
      <c r="I142" s="78">
        <v>5.5</v>
      </c>
      <c r="J142" s="78">
        <v>0.26</v>
      </c>
      <c r="K142" s="78">
        <v>3264000</v>
      </c>
      <c r="L142" s="78">
        <v>152.08914968627207</v>
      </c>
      <c r="M142" s="78">
        <v>4964.18984575992</v>
      </c>
      <c r="N142" s="78">
        <v>0</v>
      </c>
      <c r="O142" s="78">
        <v>0.17</v>
      </c>
      <c r="P142" s="78">
        <v>0.12</v>
      </c>
    </row>
    <row r="143" spans="2:16">
      <c r="B143" s="79" t="s">
        <v>1212</v>
      </c>
      <c r="G143" s="80">
        <v>2.52</v>
      </c>
      <c r="J143" s="80">
        <v>0.27</v>
      </c>
      <c r="K143" s="80">
        <v>174143600</v>
      </c>
      <c r="M143" s="80">
        <v>265803.21534756385</v>
      </c>
      <c r="O143" s="80">
        <v>9.01</v>
      </c>
      <c r="P143" s="80">
        <v>6.25</v>
      </c>
    </row>
    <row r="144" spans="2:16">
      <c r="B144" s="79" t="s">
        <v>1213</v>
      </c>
    </row>
    <row r="145" spans="2:16">
      <c r="B145" t="s">
        <v>200</v>
      </c>
      <c r="C145" t="s">
        <v>200</v>
      </c>
      <c r="D145" t="s">
        <v>200</v>
      </c>
      <c r="G145" s="78">
        <v>0</v>
      </c>
      <c r="H145" t="s">
        <v>200</v>
      </c>
      <c r="I145" s="78">
        <v>0</v>
      </c>
      <c r="J145" s="78">
        <v>0</v>
      </c>
      <c r="K145" s="78">
        <v>0</v>
      </c>
      <c r="L145" s="78">
        <v>0</v>
      </c>
      <c r="M145" s="78">
        <v>0</v>
      </c>
      <c r="N145" s="78">
        <v>0</v>
      </c>
      <c r="O145" s="78">
        <v>0</v>
      </c>
      <c r="P145" s="78">
        <v>0</v>
      </c>
    </row>
    <row r="146" spans="2:16">
      <c r="B146" s="79" t="s">
        <v>1214</v>
      </c>
      <c r="G146" s="80">
        <v>0</v>
      </c>
      <c r="J146" s="80">
        <v>0</v>
      </c>
      <c r="K146" s="80">
        <v>0</v>
      </c>
      <c r="M146" s="80">
        <v>0</v>
      </c>
      <c r="O146" s="80">
        <v>0</v>
      </c>
      <c r="P146" s="80">
        <v>0</v>
      </c>
    </row>
    <row r="147" spans="2:16">
      <c r="B147" s="79" t="s">
        <v>129</v>
      </c>
    </row>
    <row r="148" spans="2:16">
      <c r="B148" t="s">
        <v>1215</v>
      </c>
      <c r="C148" t="s">
        <v>1216</v>
      </c>
      <c r="D148" t="s">
        <v>281</v>
      </c>
      <c r="E148" t="s">
        <v>155</v>
      </c>
      <c r="F148" t="s">
        <v>1217</v>
      </c>
      <c r="G148" s="78">
        <v>16.59</v>
      </c>
      <c r="H148" t="s">
        <v>108</v>
      </c>
      <c r="I148" s="78">
        <v>0</v>
      </c>
      <c r="J148" s="78">
        <v>1.29</v>
      </c>
      <c r="K148" s="78">
        <v>2282484468</v>
      </c>
      <c r="L148" s="78">
        <v>97.483658597353042</v>
      </c>
      <c r="M148" s="78">
        <v>2225049.3663227302</v>
      </c>
      <c r="N148" s="78">
        <v>0</v>
      </c>
      <c r="O148" s="78">
        <v>75.44</v>
      </c>
      <c r="P148" s="78">
        <v>52.34</v>
      </c>
    </row>
    <row r="149" spans="2:16">
      <c r="B149" s="79" t="s">
        <v>475</v>
      </c>
      <c r="G149" s="80">
        <v>16.59</v>
      </c>
      <c r="J149" s="80">
        <v>1.29</v>
      </c>
      <c r="K149" s="80">
        <v>2282484468</v>
      </c>
      <c r="M149" s="80">
        <v>2225049.3663227302</v>
      </c>
      <c r="O149" s="80">
        <v>75.44</v>
      </c>
      <c r="P149" s="80">
        <v>52.34</v>
      </c>
    </row>
    <row r="150" spans="2:16">
      <c r="B150" s="79" t="s">
        <v>269</v>
      </c>
      <c r="G150" s="80">
        <v>14.36</v>
      </c>
      <c r="J150" s="80">
        <v>1.1299999999999999</v>
      </c>
      <c r="K150" s="80">
        <v>2761372068</v>
      </c>
      <c r="M150" s="80">
        <v>2949548.9844846549</v>
      </c>
      <c r="O150" s="80">
        <v>100</v>
      </c>
      <c r="P150" s="80">
        <v>69.38</v>
      </c>
    </row>
    <row r="151" spans="2:16">
      <c r="B151" s="79" t="s">
        <v>270</v>
      </c>
    </row>
    <row r="152" spans="2:16">
      <c r="B152" s="79" t="s">
        <v>330</v>
      </c>
    </row>
    <row r="153" spans="2:16">
      <c r="B153" t="s">
        <v>200</v>
      </c>
      <c r="C153" t="s">
        <v>200</v>
      </c>
      <c r="D153" t="s">
        <v>200</v>
      </c>
      <c r="G153" s="78">
        <v>0</v>
      </c>
      <c r="H153" t="s">
        <v>200</v>
      </c>
      <c r="I153" s="78">
        <v>0</v>
      </c>
      <c r="J153" s="78">
        <v>0</v>
      </c>
      <c r="K153" s="78">
        <v>0</v>
      </c>
      <c r="L153" s="78">
        <v>0</v>
      </c>
      <c r="M153" s="78">
        <v>0</v>
      </c>
      <c r="N153" s="78">
        <v>0</v>
      </c>
      <c r="O153" s="78">
        <v>0</v>
      </c>
      <c r="P153" s="78">
        <v>0</v>
      </c>
    </row>
    <row r="154" spans="2:16">
      <c r="B154" s="79" t="s">
        <v>345</v>
      </c>
      <c r="G154" s="80">
        <v>0</v>
      </c>
      <c r="J154" s="80">
        <v>0</v>
      </c>
      <c r="K154" s="80">
        <v>0</v>
      </c>
      <c r="M154" s="80">
        <v>0</v>
      </c>
      <c r="O154" s="80">
        <v>0</v>
      </c>
      <c r="P154" s="80">
        <v>0</v>
      </c>
    </row>
    <row r="155" spans="2:16">
      <c r="B155" s="79" t="s">
        <v>1218</v>
      </c>
    </row>
    <row r="156" spans="2:16">
      <c r="B156" t="s">
        <v>200</v>
      </c>
      <c r="C156" t="s">
        <v>200</v>
      </c>
      <c r="D156" t="s">
        <v>200</v>
      </c>
      <c r="G156" s="78">
        <v>0</v>
      </c>
      <c r="H156" t="s">
        <v>200</v>
      </c>
      <c r="I156" s="78">
        <v>0</v>
      </c>
      <c r="J156" s="78">
        <v>0</v>
      </c>
      <c r="K156" s="78">
        <v>0</v>
      </c>
      <c r="L156" s="78">
        <v>0</v>
      </c>
      <c r="M156" s="78">
        <v>0</v>
      </c>
      <c r="N156" s="78">
        <v>0</v>
      </c>
      <c r="O156" s="78">
        <v>0</v>
      </c>
      <c r="P156" s="78">
        <v>0</v>
      </c>
    </row>
    <row r="157" spans="2:16">
      <c r="B157" s="79" t="s">
        <v>1219</v>
      </c>
      <c r="G157" s="80">
        <v>0</v>
      </c>
      <c r="J157" s="80">
        <v>0</v>
      </c>
      <c r="K157" s="80">
        <v>0</v>
      </c>
      <c r="M157" s="80">
        <v>0</v>
      </c>
      <c r="O157" s="80">
        <v>0</v>
      </c>
      <c r="P157" s="80">
        <v>0</v>
      </c>
    </row>
    <row r="158" spans="2:16">
      <c r="B158" s="79" t="s">
        <v>275</v>
      </c>
      <c r="G158" s="80">
        <v>0</v>
      </c>
      <c r="J158" s="80">
        <v>0</v>
      </c>
      <c r="K158" s="80">
        <v>0</v>
      </c>
      <c r="M158" s="80">
        <v>0</v>
      </c>
      <c r="O158" s="80">
        <v>0</v>
      </c>
      <c r="P158" s="80">
        <v>0</v>
      </c>
    </row>
    <row r="159" spans="2:16">
      <c r="B159" t="s">
        <v>276</v>
      </c>
    </row>
  </sheetData>
  <mergeCells count="2">
    <mergeCell ref="B6:P6"/>
    <mergeCell ref="B7:P7"/>
  </mergeCells>
  <dataValidations count="1">
    <dataValidation allowBlank="1" showInputMessage="1" showErrorMessage="1" sqref="A1:E1048576 G1:XFD1048576 F1:F52 F143:F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191</v>
      </c>
    </row>
    <row r="3" spans="2:65">
      <c r="B3" s="2" t="s">
        <v>2</v>
      </c>
      <c r="C3" t="s">
        <v>192</v>
      </c>
    </row>
    <row r="4" spans="2:65">
      <c r="B4" s="2" t="s">
        <v>3</v>
      </c>
      <c r="C4" t="s">
        <v>193</v>
      </c>
    </row>
    <row r="6" spans="2:65" ht="26.25" customHeight="1">
      <c r="B6" s="102" t="s">
        <v>142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3"/>
      <c r="R6" s="103"/>
      <c r="S6" s="104"/>
    </row>
    <row r="7" spans="2:65" ht="26.25" customHeight="1">
      <c r="B7" s="102" t="s">
        <v>86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3"/>
      <c r="R7" s="103"/>
      <c r="S7" s="104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7">
        <v>0</v>
      </c>
      <c r="O11" s="7"/>
      <c r="P11" s="77">
        <v>0</v>
      </c>
      <c r="Q11" s="7"/>
      <c r="R11" s="77">
        <v>0</v>
      </c>
      <c r="S11" s="77">
        <v>0</v>
      </c>
      <c r="T11" s="35"/>
      <c r="BJ11" s="16"/>
      <c r="BM11" s="16"/>
    </row>
    <row r="12" spans="2:65">
      <c r="B12" s="79" t="s">
        <v>195</v>
      </c>
      <c r="D12" s="16"/>
      <c r="E12" s="16"/>
      <c r="F12" s="16"/>
    </row>
    <row r="13" spans="2:65">
      <c r="B13" s="79" t="s">
        <v>1220</v>
      </c>
      <c r="D13" s="16"/>
      <c r="E13" s="16"/>
      <c r="F13" s="16"/>
    </row>
    <row r="14" spans="2:65">
      <c r="B14" t="s">
        <v>200</v>
      </c>
      <c r="C14" t="s">
        <v>200</v>
      </c>
      <c r="D14" s="16"/>
      <c r="E14" s="16"/>
      <c r="F14" t="s">
        <v>200</v>
      </c>
      <c r="G14" t="s">
        <v>200</v>
      </c>
      <c r="J14" s="78">
        <v>0</v>
      </c>
      <c r="K14" t="s">
        <v>200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</row>
    <row r="15" spans="2:65">
      <c r="B15" s="79" t="s">
        <v>1221</v>
      </c>
      <c r="D15" s="16"/>
      <c r="E15" s="16"/>
      <c r="F15" s="16"/>
      <c r="J15" s="80">
        <v>0</v>
      </c>
      <c r="M15" s="80">
        <v>0</v>
      </c>
      <c r="N15" s="80">
        <v>0</v>
      </c>
      <c r="P15" s="80">
        <v>0</v>
      </c>
      <c r="R15" s="80">
        <v>0</v>
      </c>
      <c r="S15" s="80">
        <v>0</v>
      </c>
    </row>
    <row r="16" spans="2:65">
      <c r="B16" s="79" t="s">
        <v>1222</v>
      </c>
      <c r="D16" s="16"/>
      <c r="E16" s="16"/>
      <c r="F16" s="16"/>
    </row>
    <row r="17" spans="2:19">
      <c r="B17" t="s">
        <v>200</v>
      </c>
      <c r="C17" t="s">
        <v>200</v>
      </c>
      <c r="D17" s="16"/>
      <c r="E17" s="16"/>
      <c r="F17" t="s">
        <v>200</v>
      </c>
      <c r="G17" t="s">
        <v>200</v>
      </c>
      <c r="J17" s="78">
        <v>0</v>
      </c>
      <c r="K17" t="s">
        <v>200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  <c r="Q17" s="78">
        <v>0</v>
      </c>
      <c r="R17" s="78">
        <v>0</v>
      </c>
      <c r="S17" s="78">
        <v>0</v>
      </c>
    </row>
    <row r="18" spans="2:19">
      <c r="B18" s="79" t="s">
        <v>1223</v>
      </c>
      <c r="D18" s="16"/>
      <c r="E18" s="16"/>
      <c r="F18" s="16"/>
      <c r="J18" s="80">
        <v>0</v>
      </c>
      <c r="M18" s="80">
        <v>0</v>
      </c>
      <c r="N18" s="80">
        <v>0</v>
      </c>
      <c r="P18" s="80">
        <v>0</v>
      </c>
      <c r="R18" s="80">
        <v>0</v>
      </c>
      <c r="S18" s="80">
        <v>0</v>
      </c>
    </row>
    <row r="19" spans="2:19">
      <c r="B19" s="79" t="s">
        <v>350</v>
      </c>
      <c r="D19" s="16"/>
      <c r="E19" s="16"/>
      <c r="F19" s="16"/>
    </row>
    <row r="20" spans="2:19">
      <c r="B20" t="s">
        <v>200</v>
      </c>
      <c r="C20" t="s">
        <v>200</v>
      </c>
      <c r="D20" s="16"/>
      <c r="E20" s="16"/>
      <c r="F20" t="s">
        <v>200</v>
      </c>
      <c r="G20" t="s">
        <v>200</v>
      </c>
      <c r="J20" s="78">
        <v>0</v>
      </c>
      <c r="K20" t="s">
        <v>200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351</v>
      </c>
      <c r="D21" s="16"/>
      <c r="E21" s="16"/>
      <c r="F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s="79" t="s">
        <v>129</v>
      </c>
      <c r="D22" s="16"/>
      <c r="E22" s="16"/>
      <c r="F22" s="16"/>
    </row>
    <row r="23" spans="2:19">
      <c r="B23" t="s">
        <v>200</v>
      </c>
      <c r="C23" t="s">
        <v>200</v>
      </c>
      <c r="D23" s="16"/>
      <c r="E23" s="16"/>
      <c r="F23" t="s">
        <v>200</v>
      </c>
      <c r="G23" t="s">
        <v>200</v>
      </c>
      <c r="J23" s="78">
        <v>0</v>
      </c>
      <c r="K23" t="s">
        <v>200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475</v>
      </c>
      <c r="D24" s="16"/>
      <c r="E24" s="16"/>
      <c r="F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s="79" t="s">
        <v>269</v>
      </c>
      <c r="D25" s="16"/>
      <c r="E25" s="16"/>
      <c r="F25" s="16"/>
      <c r="J25" s="80">
        <v>0</v>
      </c>
      <c r="M25" s="80">
        <v>0</v>
      </c>
      <c r="N25" s="80">
        <v>0</v>
      </c>
      <c r="P25" s="80">
        <v>0</v>
      </c>
      <c r="R25" s="80">
        <v>0</v>
      </c>
      <c r="S25" s="80">
        <v>0</v>
      </c>
    </row>
    <row r="26" spans="2:19">
      <c r="B26" s="79" t="s">
        <v>270</v>
      </c>
      <c r="D26" s="16"/>
      <c r="E26" s="16"/>
      <c r="F26" s="16"/>
    </row>
    <row r="27" spans="2:19">
      <c r="B27" s="79" t="s">
        <v>1224</v>
      </c>
      <c r="D27" s="16"/>
      <c r="E27" s="16"/>
      <c r="F27" s="16"/>
    </row>
    <row r="28" spans="2:19">
      <c r="B28" t="s">
        <v>200</v>
      </c>
      <c r="C28" t="s">
        <v>200</v>
      </c>
      <c r="D28" s="16"/>
      <c r="E28" s="16"/>
      <c r="F28" t="s">
        <v>200</v>
      </c>
      <c r="G28" t="s">
        <v>200</v>
      </c>
      <c r="J28" s="78">
        <v>0</v>
      </c>
      <c r="K28" t="s">
        <v>200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  <c r="R28" s="78">
        <v>0</v>
      </c>
      <c r="S28" s="78">
        <v>0</v>
      </c>
    </row>
    <row r="29" spans="2:19">
      <c r="B29" s="79" t="s">
        <v>1225</v>
      </c>
      <c r="D29" s="16"/>
      <c r="E29" s="16"/>
      <c r="F29" s="16"/>
      <c r="J29" s="80">
        <v>0</v>
      </c>
      <c r="M29" s="80">
        <v>0</v>
      </c>
      <c r="N29" s="80">
        <v>0</v>
      </c>
      <c r="P29" s="80">
        <v>0</v>
      </c>
      <c r="R29" s="80">
        <v>0</v>
      </c>
      <c r="S29" s="80">
        <v>0</v>
      </c>
    </row>
    <row r="30" spans="2:19">
      <c r="B30" s="79" t="s">
        <v>1226</v>
      </c>
      <c r="D30" s="16"/>
      <c r="E30" s="16"/>
      <c r="F30" s="16"/>
    </row>
    <row r="31" spans="2:19">
      <c r="B31" t="s">
        <v>200</v>
      </c>
      <c r="C31" t="s">
        <v>200</v>
      </c>
      <c r="D31" s="16"/>
      <c r="E31" s="16"/>
      <c r="F31" t="s">
        <v>200</v>
      </c>
      <c r="G31" t="s">
        <v>200</v>
      </c>
      <c r="J31" s="78">
        <v>0</v>
      </c>
      <c r="K31" t="s">
        <v>200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  <c r="Q31" s="78">
        <v>0</v>
      </c>
      <c r="R31" s="78">
        <v>0</v>
      </c>
      <c r="S31" s="78">
        <v>0</v>
      </c>
    </row>
    <row r="32" spans="2:19">
      <c r="B32" s="79" t="s">
        <v>1227</v>
      </c>
      <c r="D32" s="16"/>
      <c r="E32" s="16"/>
      <c r="F32" s="16"/>
      <c r="J32" s="80">
        <v>0</v>
      </c>
      <c r="M32" s="80">
        <v>0</v>
      </c>
      <c r="N32" s="80">
        <v>0</v>
      </c>
      <c r="P32" s="80">
        <v>0</v>
      </c>
      <c r="R32" s="80">
        <v>0</v>
      </c>
      <c r="S32" s="80">
        <v>0</v>
      </c>
    </row>
    <row r="33" spans="2:19">
      <c r="B33" s="79" t="s">
        <v>275</v>
      </c>
      <c r="D33" s="16"/>
      <c r="E33" s="16"/>
      <c r="F33" s="16"/>
      <c r="J33" s="80">
        <v>0</v>
      </c>
      <c r="M33" s="80">
        <v>0</v>
      </c>
      <c r="N33" s="80">
        <v>0</v>
      </c>
      <c r="P33" s="80">
        <v>0</v>
      </c>
      <c r="R33" s="80">
        <v>0</v>
      </c>
      <c r="S33" s="80">
        <v>0</v>
      </c>
    </row>
    <row r="34" spans="2:19">
      <c r="B34" t="s">
        <v>276</v>
      </c>
      <c r="D34" s="16"/>
      <c r="E34" s="16"/>
      <c r="F34" s="16"/>
    </row>
    <row r="35" spans="2:19">
      <c r="D35" s="16"/>
      <c r="E35" s="16"/>
      <c r="F35" s="16"/>
    </row>
    <row r="36" spans="2:19">
      <c r="D36" s="16"/>
      <c r="E36" s="16"/>
      <c r="F36" s="16"/>
    </row>
    <row r="37" spans="2:19">
      <c r="D37" s="16"/>
      <c r="E37" s="16"/>
      <c r="F37" s="16"/>
    </row>
    <row r="38" spans="2:19">
      <c r="D38" s="16"/>
      <c r="E38" s="16"/>
      <c r="F38" s="16"/>
    </row>
    <row r="39" spans="2:19">
      <c r="D39" s="16"/>
      <c r="E39" s="16"/>
      <c r="F39" s="16"/>
    </row>
    <row r="40" spans="2:19">
      <c r="D40" s="16"/>
      <c r="E40" s="16"/>
      <c r="F40" s="16"/>
    </row>
    <row r="41" spans="2:19">
      <c r="D41" s="16"/>
      <c r="E41" s="16"/>
      <c r="F41" s="16"/>
    </row>
    <row r="42" spans="2:19">
      <c r="D42" s="16"/>
      <c r="E42" s="16"/>
      <c r="F42" s="16"/>
    </row>
    <row r="43" spans="2:19">
      <c r="D43" s="16"/>
      <c r="E43" s="16"/>
      <c r="F43" s="16"/>
    </row>
    <row r="44" spans="2:19">
      <c r="D44" s="16"/>
      <c r="E44" s="16"/>
      <c r="F44" s="16"/>
    </row>
    <row r="45" spans="2:19">
      <c r="D45" s="16"/>
      <c r="E45" s="16"/>
      <c r="F45" s="16"/>
    </row>
    <row r="46" spans="2:19">
      <c r="D46" s="16"/>
      <c r="E46" s="16"/>
      <c r="F46" s="16"/>
    </row>
    <row r="47" spans="2:19">
      <c r="D47" s="16"/>
      <c r="E47" s="16"/>
      <c r="F47" s="16"/>
    </row>
    <row r="48" spans="2:19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topLeftCell="C22" workbookViewId="0">
      <selection activeCell="O48" sqref="O4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t="s">
        <v>191</v>
      </c>
    </row>
    <row r="3" spans="2:81">
      <c r="B3" s="2" t="s">
        <v>2</v>
      </c>
      <c r="C3" t="s">
        <v>192</v>
      </c>
    </row>
    <row r="4" spans="2:81">
      <c r="B4" s="2" t="s">
        <v>3</v>
      </c>
      <c r="C4" t="s">
        <v>193</v>
      </c>
    </row>
    <row r="6" spans="2:81" ht="26.25" customHeight="1">
      <c r="B6" s="102" t="s">
        <v>142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3"/>
      <c r="R6" s="103"/>
      <c r="S6" s="104"/>
    </row>
    <row r="7" spans="2:81" ht="26.25" customHeight="1">
      <c r="B7" s="102" t="s">
        <v>93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3"/>
      <c r="R7" s="103"/>
      <c r="S7" s="104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7">
        <v>4.43</v>
      </c>
      <c r="K11" s="7"/>
      <c r="L11" s="7"/>
      <c r="M11" s="77">
        <v>2.09</v>
      </c>
      <c r="N11" s="77">
        <v>63709762.939999998</v>
      </c>
      <c r="O11" s="7"/>
      <c r="P11" s="77">
        <v>131660.19749090949</v>
      </c>
      <c r="Q11" s="7"/>
      <c r="R11" s="77">
        <v>100</v>
      </c>
      <c r="S11" s="77">
        <v>3.1</v>
      </c>
      <c r="T11" s="35"/>
      <c r="BZ11" s="16"/>
      <c r="CC11" s="16"/>
    </row>
    <row r="12" spans="2:81">
      <c r="B12" s="79" t="s">
        <v>195</v>
      </c>
      <c r="C12" s="16"/>
      <c r="D12" s="16"/>
      <c r="E12" s="16"/>
    </row>
    <row r="13" spans="2:81">
      <c r="B13" s="79" t="s">
        <v>1220</v>
      </c>
      <c r="C13" s="16"/>
      <c r="D13" s="16"/>
      <c r="E13" s="16"/>
    </row>
    <row r="14" spans="2:81">
      <c r="B14" t="s">
        <v>1228</v>
      </c>
      <c r="C14" t="s">
        <v>1229</v>
      </c>
      <c r="D14" s="16"/>
      <c r="E14" t="s">
        <v>363</v>
      </c>
      <c r="F14" t="s">
        <v>359</v>
      </c>
      <c r="G14" t="s">
        <v>370</v>
      </c>
      <c r="H14" t="s">
        <v>155</v>
      </c>
      <c r="I14" t="s">
        <v>1230</v>
      </c>
      <c r="J14" s="78">
        <v>1.45</v>
      </c>
      <c r="K14" t="s">
        <v>108</v>
      </c>
      <c r="L14" s="78">
        <v>5.3</v>
      </c>
      <c r="M14" s="78">
        <v>1.23</v>
      </c>
      <c r="N14" s="78">
        <v>1520000</v>
      </c>
      <c r="O14" s="78">
        <v>137.62</v>
      </c>
      <c r="P14" s="78">
        <v>2091.8240000000001</v>
      </c>
      <c r="Q14" s="78">
        <v>0</v>
      </c>
      <c r="R14" s="78">
        <v>1.59</v>
      </c>
      <c r="S14" s="78">
        <v>0.05</v>
      </c>
    </row>
    <row r="15" spans="2:81">
      <c r="B15" t="s">
        <v>1231</v>
      </c>
      <c r="C15" t="s">
        <v>1232</v>
      </c>
      <c r="D15" s="16"/>
      <c r="E15" t="s">
        <v>358</v>
      </c>
      <c r="F15" t="s">
        <v>359</v>
      </c>
      <c r="G15" t="s">
        <v>370</v>
      </c>
      <c r="H15" t="s">
        <v>155</v>
      </c>
      <c r="I15" t="s">
        <v>1230</v>
      </c>
      <c r="J15" s="78">
        <v>2.76</v>
      </c>
      <c r="K15" t="s">
        <v>108</v>
      </c>
      <c r="L15" s="78">
        <v>6.5</v>
      </c>
      <c r="M15" s="78">
        <v>1.1299999999999999</v>
      </c>
      <c r="N15" s="78">
        <v>1750000</v>
      </c>
      <c r="O15" s="78">
        <v>160.26</v>
      </c>
      <c r="P15" s="78">
        <v>2804.55</v>
      </c>
      <c r="Q15" s="78">
        <v>0</v>
      </c>
      <c r="R15" s="78">
        <v>2.13</v>
      </c>
      <c r="S15" s="78">
        <v>7.0000000000000007E-2</v>
      </c>
    </row>
    <row r="16" spans="2:81">
      <c r="B16" t="s">
        <v>1233</v>
      </c>
      <c r="C16" t="s">
        <v>1234</v>
      </c>
      <c r="D16" s="16"/>
      <c r="E16" t="s">
        <v>358</v>
      </c>
      <c r="F16" t="s">
        <v>359</v>
      </c>
      <c r="G16" t="s">
        <v>370</v>
      </c>
      <c r="H16" t="s">
        <v>155</v>
      </c>
      <c r="I16" t="s">
        <v>1235</v>
      </c>
      <c r="J16" s="78">
        <v>2.84</v>
      </c>
      <c r="K16" t="s">
        <v>108</v>
      </c>
      <c r="L16" s="78">
        <v>6.35</v>
      </c>
      <c r="M16" s="78">
        <v>1.1399999999999999</v>
      </c>
      <c r="N16" s="78">
        <v>1166670</v>
      </c>
      <c r="O16" s="78">
        <v>159.46</v>
      </c>
      <c r="P16" s="78">
        <v>1860.3719819999999</v>
      </c>
      <c r="Q16" s="78">
        <v>0</v>
      </c>
      <c r="R16" s="78">
        <v>1.41</v>
      </c>
      <c r="S16" s="78">
        <v>0.04</v>
      </c>
    </row>
    <row r="17" spans="2:19">
      <c r="B17" t="s">
        <v>1236</v>
      </c>
      <c r="C17" t="s">
        <v>1237</v>
      </c>
      <c r="D17" s="16"/>
      <c r="E17" t="s">
        <v>363</v>
      </c>
      <c r="F17" t="s">
        <v>359</v>
      </c>
      <c r="G17" t="s">
        <v>370</v>
      </c>
      <c r="H17" t="s">
        <v>155</v>
      </c>
      <c r="I17" t="s">
        <v>1230</v>
      </c>
      <c r="J17" s="78">
        <v>1.5</v>
      </c>
      <c r="K17" t="s">
        <v>108</v>
      </c>
      <c r="L17" s="78">
        <v>5.15</v>
      </c>
      <c r="M17" s="78">
        <v>1.22</v>
      </c>
      <c r="N17" s="78">
        <v>720000</v>
      </c>
      <c r="O17" s="78">
        <v>137.38999999999999</v>
      </c>
      <c r="P17" s="78">
        <v>989.20799999999997</v>
      </c>
      <c r="Q17" s="78">
        <v>0</v>
      </c>
      <c r="R17" s="78">
        <v>0.75</v>
      </c>
      <c r="S17" s="78">
        <v>0.02</v>
      </c>
    </row>
    <row r="18" spans="2:19">
      <c r="B18" t="s">
        <v>1238</v>
      </c>
      <c r="C18" t="s">
        <v>1239</v>
      </c>
      <c r="D18" s="16"/>
      <c r="E18" t="s">
        <v>1240</v>
      </c>
      <c r="F18" t="s">
        <v>133</v>
      </c>
      <c r="G18" t="s">
        <v>370</v>
      </c>
      <c r="H18" t="s">
        <v>155</v>
      </c>
      <c r="I18" t="s">
        <v>1241</v>
      </c>
      <c r="J18" s="78">
        <v>4.59</v>
      </c>
      <c r="K18" t="s">
        <v>108</v>
      </c>
      <c r="L18" s="78">
        <v>4.9000000000000004</v>
      </c>
      <c r="M18" s="78">
        <v>1.33</v>
      </c>
      <c r="N18" s="78">
        <v>298318.69</v>
      </c>
      <c r="O18" s="78">
        <v>141.55000000000001</v>
      </c>
      <c r="P18" s="78">
        <v>422.27010569499998</v>
      </c>
      <c r="Q18" s="78">
        <v>0.05</v>
      </c>
      <c r="R18" s="78">
        <v>0.32</v>
      </c>
      <c r="S18" s="78">
        <v>0.01</v>
      </c>
    </row>
    <row r="19" spans="2:19">
      <c r="B19" t="s">
        <v>1242</v>
      </c>
      <c r="C19" t="s">
        <v>1243</v>
      </c>
      <c r="D19" s="16"/>
      <c r="E19" t="s">
        <v>389</v>
      </c>
      <c r="F19" t="s">
        <v>359</v>
      </c>
      <c r="G19" t="s">
        <v>370</v>
      </c>
      <c r="H19" t="s">
        <v>155</v>
      </c>
      <c r="I19" t="s">
        <v>1244</v>
      </c>
      <c r="J19" s="78">
        <v>1.96</v>
      </c>
      <c r="K19" t="s">
        <v>108</v>
      </c>
      <c r="L19" s="78">
        <v>5.4</v>
      </c>
      <c r="M19" s="78">
        <v>1.39</v>
      </c>
      <c r="N19" s="78">
        <v>7000000</v>
      </c>
      <c r="O19" s="78">
        <v>236.17</v>
      </c>
      <c r="P19" s="78">
        <v>16531.900000000001</v>
      </c>
      <c r="Q19" s="78">
        <v>0</v>
      </c>
      <c r="R19" s="78">
        <v>12.56</v>
      </c>
      <c r="S19" s="78">
        <v>0.39</v>
      </c>
    </row>
    <row r="20" spans="2:19">
      <c r="B20" t="s">
        <v>1245</v>
      </c>
      <c r="C20" t="s">
        <v>1246</v>
      </c>
      <c r="D20" s="16"/>
      <c r="E20" t="s">
        <v>389</v>
      </c>
      <c r="F20" t="s">
        <v>359</v>
      </c>
      <c r="G20" t="s">
        <v>370</v>
      </c>
      <c r="H20" t="s">
        <v>155</v>
      </c>
      <c r="I20" t="s">
        <v>1247</v>
      </c>
      <c r="J20" s="78">
        <v>3.63</v>
      </c>
      <c r="K20" t="s">
        <v>108</v>
      </c>
      <c r="L20" s="78">
        <v>8.76</v>
      </c>
      <c r="M20" s="78">
        <v>1.1299999999999999</v>
      </c>
      <c r="N20" s="78">
        <v>5000000</v>
      </c>
      <c r="O20" s="78">
        <v>237.29</v>
      </c>
      <c r="P20" s="78">
        <v>11864.5</v>
      </c>
      <c r="Q20" s="78">
        <v>0</v>
      </c>
      <c r="R20" s="78">
        <v>9.01</v>
      </c>
      <c r="S20" s="78">
        <v>0.28000000000000003</v>
      </c>
    </row>
    <row r="21" spans="2:19">
      <c r="B21" t="s">
        <v>1248</v>
      </c>
      <c r="C21" t="s">
        <v>1249</v>
      </c>
      <c r="D21" s="16"/>
      <c r="E21" t="s">
        <v>422</v>
      </c>
      <c r="F21" t="s">
        <v>418</v>
      </c>
      <c r="G21" t="s">
        <v>259</v>
      </c>
      <c r="H21" t="s">
        <v>155</v>
      </c>
      <c r="I21" t="s">
        <v>1230</v>
      </c>
      <c r="J21" s="78">
        <v>1.67</v>
      </c>
      <c r="K21" t="s">
        <v>108</v>
      </c>
      <c r="L21" s="78">
        <v>5.55</v>
      </c>
      <c r="M21" s="78">
        <v>1.2</v>
      </c>
      <c r="N21" s="78">
        <v>868730.52</v>
      </c>
      <c r="O21" s="78">
        <v>138.62</v>
      </c>
      <c r="P21" s="78">
        <v>1204.2342468239999</v>
      </c>
      <c r="Q21" s="78">
        <v>0.43</v>
      </c>
      <c r="R21" s="78">
        <v>0.91</v>
      </c>
      <c r="S21" s="78">
        <v>0.03</v>
      </c>
    </row>
    <row r="22" spans="2:19">
      <c r="B22" t="s">
        <v>1250</v>
      </c>
      <c r="C22" t="s">
        <v>1251</v>
      </c>
      <c r="D22" s="16"/>
      <c r="E22" t="s">
        <v>1252</v>
      </c>
      <c r="F22" t="s">
        <v>359</v>
      </c>
      <c r="G22" t="s">
        <v>403</v>
      </c>
      <c r="H22" t="s">
        <v>156</v>
      </c>
      <c r="I22" t="s">
        <v>1253</v>
      </c>
      <c r="J22" s="78">
        <v>5.18</v>
      </c>
      <c r="K22" t="s">
        <v>108</v>
      </c>
      <c r="L22" s="78">
        <v>3.95</v>
      </c>
      <c r="M22" s="78">
        <v>1.38</v>
      </c>
      <c r="N22" s="78">
        <v>1000000</v>
      </c>
      <c r="O22" s="78">
        <v>121.74</v>
      </c>
      <c r="P22" s="78">
        <v>1217.4000000000001</v>
      </c>
      <c r="Q22" s="78">
        <v>0</v>
      </c>
      <c r="R22" s="78">
        <v>0.92</v>
      </c>
      <c r="S22" s="78">
        <v>0.03</v>
      </c>
    </row>
    <row r="23" spans="2:19">
      <c r="B23" t="s">
        <v>1254</v>
      </c>
      <c r="C23" t="s">
        <v>1255</v>
      </c>
      <c r="D23" s="16"/>
      <c r="E23" t="s">
        <v>413</v>
      </c>
      <c r="F23" t="s">
        <v>359</v>
      </c>
      <c r="G23" t="s">
        <v>409</v>
      </c>
      <c r="H23" t="s">
        <v>155</v>
      </c>
      <c r="I23" t="s">
        <v>1256</v>
      </c>
      <c r="J23" s="78">
        <v>6.09</v>
      </c>
      <c r="K23" t="s">
        <v>108</v>
      </c>
      <c r="L23" s="78">
        <v>3.8</v>
      </c>
      <c r="M23" s="78">
        <v>1.2</v>
      </c>
      <c r="N23" s="78">
        <v>1300000</v>
      </c>
      <c r="O23" s="78">
        <v>120.48</v>
      </c>
      <c r="P23" s="78">
        <v>1566.24</v>
      </c>
      <c r="Q23" s="78">
        <v>0</v>
      </c>
      <c r="R23" s="78">
        <v>1.19</v>
      </c>
      <c r="S23" s="78">
        <v>0.04</v>
      </c>
    </row>
    <row r="24" spans="2:19">
      <c r="B24" t="s">
        <v>1257</v>
      </c>
      <c r="C24" t="s">
        <v>1258</v>
      </c>
      <c r="D24" s="16"/>
      <c r="E24" t="s">
        <v>1259</v>
      </c>
      <c r="F24" t="s">
        <v>359</v>
      </c>
      <c r="G24" t="s">
        <v>409</v>
      </c>
      <c r="H24" t="s">
        <v>155</v>
      </c>
      <c r="I24" t="s">
        <v>1260</v>
      </c>
      <c r="J24" s="78">
        <v>7.34</v>
      </c>
      <c r="K24" t="s">
        <v>108</v>
      </c>
      <c r="L24" s="78">
        <v>4.0999999999999996</v>
      </c>
      <c r="M24" s="78">
        <v>1.25</v>
      </c>
      <c r="N24" s="78">
        <v>2000000</v>
      </c>
      <c r="O24" s="78">
        <v>132.1</v>
      </c>
      <c r="P24" s="78">
        <v>2642</v>
      </c>
      <c r="Q24" s="78">
        <v>0</v>
      </c>
      <c r="R24" s="78">
        <v>2.0099999999999998</v>
      </c>
      <c r="S24" s="78">
        <v>0.06</v>
      </c>
    </row>
    <row r="25" spans="2:19">
      <c r="B25" t="s">
        <v>1261</v>
      </c>
      <c r="C25" t="s">
        <v>1262</v>
      </c>
      <c r="D25" s="16"/>
      <c r="E25" t="s">
        <v>1259</v>
      </c>
      <c r="F25" t="s">
        <v>359</v>
      </c>
      <c r="G25" t="s">
        <v>409</v>
      </c>
      <c r="H25" t="s">
        <v>155</v>
      </c>
      <c r="I25" t="s">
        <v>1263</v>
      </c>
      <c r="J25" s="78">
        <v>6.09</v>
      </c>
      <c r="K25" t="s">
        <v>108</v>
      </c>
      <c r="L25" s="78">
        <v>3.8</v>
      </c>
      <c r="M25" s="78">
        <v>1.2</v>
      </c>
      <c r="N25" s="78">
        <v>1100000</v>
      </c>
      <c r="O25" s="78">
        <v>120.44</v>
      </c>
      <c r="P25" s="78">
        <v>1324.84</v>
      </c>
      <c r="Q25" s="78">
        <v>0</v>
      </c>
      <c r="R25" s="78">
        <v>1.01</v>
      </c>
      <c r="S25" s="78">
        <v>0.03</v>
      </c>
    </row>
    <row r="26" spans="2:19">
      <c r="B26" t="s">
        <v>1264</v>
      </c>
      <c r="C26" t="s">
        <v>1265</v>
      </c>
      <c r="D26" s="16"/>
      <c r="E26" t="s">
        <v>1266</v>
      </c>
      <c r="F26" t="s">
        <v>129</v>
      </c>
      <c r="G26" t="s">
        <v>409</v>
      </c>
      <c r="H26" t="s">
        <v>157</v>
      </c>
      <c r="I26" t="s">
        <v>1267</v>
      </c>
      <c r="J26" s="78">
        <v>5.86</v>
      </c>
      <c r="K26" t="s">
        <v>108</v>
      </c>
      <c r="L26" s="78">
        <v>5.6</v>
      </c>
      <c r="M26" s="78">
        <v>1.45</v>
      </c>
      <c r="N26" s="78">
        <v>1402371.1</v>
      </c>
      <c r="O26" s="78">
        <v>150.87</v>
      </c>
      <c r="P26" s="78">
        <v>2115.7572785699999</v>
      </c>
      <c r="Q26" s="78">
        <v>0.2</v>
      </c>
      <c r="R26" s="78">
        <v>1.61</v>
      </c>
      <c r="S26" s="78">
        <v>0.05</v>
      </c>
    </row>
    <row r="27" spans="2:19">
      <c r="B27" t="s">
        <v>1268</v>
      </c>
      <c r="C27" t="s">
        <v>1269</v>
      </c>
      <c r="D27" s="16"/>
      <c r="E27" t="s">
        <v>1266</v>
      </c>
      <c r="F27" t="s">
        <v>129</v>
      </c>
      <c r="G27" t="s">
        <v>409</v>
      </c>
      <c r="H27" t="s">
        <v>157</v>
      </c>
      <c r="I27" t="s">
        <v>1270</v>
      </c>
      <c r="J27" s="78">
        <v>9.01</v>
      </c>
      <c r="K27" t="s">
        <v>108</v>
      </c>
      <c r="L27" s="78">
        <v>4.8</v>
      </c>
      <c r="M27" s="78">
        <v>2.5299999999999998</v>
      </c>
      <c r="N27" s="78">
        <v>1202000</v>
      </c>
      <c r="O27" s="78">
        <v>124.63</v>
      </c>
      <c r="P27" s="78">
        <v>1498.0526</v>
      </c>
      <c r="Q27" s="78">
        <v>0</v>
      </c>
      <c r="R27" s="78">
        <v>1.1399999999999999</v>
      </c>
      <c r="S27" s="78">
        <v>0.04</v>
      </c>
    </row>
    <row r="28" spans="2:19">
      <c r="B28" t="s">
        <v>1271</v>
      </c>
      <c r="C28" t="s">
        <v>1272</v>
      </c>
      <c r="D28" s="16"/>
      <c r="E28" t="s">
        <v>1273</v>
      </c>
      <c r="F28" t="s">
        <v>118</v>
      </c>
      <c r="G28" t="s">
        <v>409</v>
      </c>
      <c r="H28" t="s">
        <v>155</v>
      </c>
      <c r="I28" t="s">
        <v>1274</v>
      </c>
      <c r="J28" s="78">
        <v>1.69</v>
      </c>
      <c r="K28" t="s">
        <v>108</v>
      </c>
      <c r="L28" s="78">
        <v>6.1</v>
      </c>
      <c r="M28" s="78">
        <v>1.34</v>
      </c>
      <c r="N28" s="78">
        <v>1511632.09</v>
      </c>
      <c r="O28" s="78">
        <v>134.11000000000001</v>
      </c>
      <c r="P28" s="78">
        <v>2027.249795899</v>
      </c>
      <c r="Q28" s="78">
        <v>0</v>
      </c>
      <c r="R28" s="78">
        <v>1.54</v>
      </c>
      <c r="S28" s="78">
        <v>0.05</v>
      </c>
    </row>
    <row r="29" spans="2:19">
      <c r="B29" t="s">
        <v>1275</v>
      </c>
      <c r="C29" t="s">
        <v>1276</v>
      </c>
      <c r="D29" s="16"/>
      <c r="E29" t="s">
        <v>1277</v>
      </c>
      <c r="F29" t="s">
        <v>418</v>
      </c>
      <c r="G29" t="s">
        <v>434</v>
      </c>
      <c r="H29" t="s">
        <v>156</v>
      </c>
      <c r="I29" t="s">
        <v>1278</v>
      </c>
      <c r="J29" s="78">
        <v>5.23</v>
      </c>
      <c r="K29" t="s">
        <v>108</v>
      </c>
      <c r="L29" s="78">
        <v>4.6500000000000004</v>
      </c>
      <c r="M29" s="78">
        <v>1.1299999999999999</v>
      </c>
      <c r="N29" s="78">
        <v>1500000</v>
      </c>
      <c r="O29" s="78">
        <v>123.18</v>
      </c>
      <c r="P29" s="78">
        <v>1847.7</v>
      </c>
      <c r="Q29" s="78">
        <v>0</v>
      </c>
      <c r="R29" s="78">
        <v>1.4</v>
      </c>
      <c r="S29" s="78">
        <v>0.04</v>
      </c>
    </row>
    <row r="30" spans="2:19">
      <c r="B30" t="s">
        <v>1279</v>
      </c>
      <c r="C30" t="s">
        <v>1280</v>
      </c>
      <c r="D30" s="16"/>
      <c r="E30" t="s">
        <v>1281</v>
      </c>
      <c r="F30" t="s">
        <v>129</v>
      </c>
      <c r="G30" t="s">
        <v>333</v>
      </c>
      <c r="H30" t="s">
        <v>157</v>
      </c>
      <c r="I30" t="s">
        <v>1282</v>
      </c>
      <c r="J30" s="78">
        <v>12.43</v>
      </c>
      <c r="K30" t="s">
        <v>108</v>
      </c>
      <c r="L30" s="78">
        <v>4.0999999999999996</v>
      </c>
      <c r="M30" s="78">
        <v>2.35</v>
      </c>
      <c r="N30" s="78">
        <v>5200000</v>
      </c>
      <c r="O30" s="78">
        <v>127.77</v>
      </c>
      <c r="P30" s="78">
        <v>6644.04</v>
      </c>
      <c r="Q30" s="78">
        <v>0</v>
      </c>
      <c r="R30" s="78">
        <v>5.05</v>
      </c>
      <c r="S30" s="78">
        <v>0.16</v>
      </c>
    </row>
    <row r="31" spans="2:19">
      <c r="B31" t="s">
        <v>1283</v>
      </c>
      <c r="C31" t="s">
        <v>1284</v>
      </c>
      <c r="D31" s="16"/>
      <c r="E31" t="s">
        <v>1281</v>
      </c>
      <c r="F31" t="s">
        <v>129</v>
      </c>
      <c r="G31" t="s">
        <v>333</v>
      </c>
      <c r="H31" t="s">
        <v>157</v>
      </c>
      <c r="I31" t="s">
        <v>1285</v>
      </c>
      <c r="J31" s="78">
        <v>1.96</v>
      </c>
      <c r="K31" t="s">
        <v>108</v>
      </c>
      <c r="L31" s="78">
        <v>4.9000000000000004</v>
      </c>
      <c r="M31" s="78">
        <v>1.17</v>
      </c>
      <c r="N31" s="78">
        <v>4800000</v>
      </c>
      <c r="O31" s="78">
        <v>128.13</v>
      </c>
      <c r="P31" s="78">
        <v>6150.24</v>
      </c>
      <c r="Q31" s="78">
        <v>0.67</v>
      </c>
      <c r="R31" s="78">
        <v>4.67</v>
      </c>
      <c r="S31" s="78">
        <v>0.14000000000000001</v>
      </c>
    </row>
    <row r="32" spans="2:19">
      <c r="B32" t="s">
        <v>1286</v>
      </c>
      <c r="C32" t="s">
        <v>1287</v>
      </c>
      <c r="D32" s="16"/>
      <c r="E32" t="s">
        <v>1281</v>
      </c>
      <c r="F32" t="s">
        <v>129</v>
      </c>
      <c r="G32" t="s">
        <v>333</v>
      </c>
      <c r="H32" t="s">
        <v>157</v>
      </c>
      <c r="I32" t="s">
        <v>1288</v>
      </c>
      <c r="J32" s="78">
        <v>10.49</v>
      </c>
      <c r="K32" t="s">
        <v>108</v>
      </c>
      <c r="L32" s="78">
        <v>4.9000000000000004</v>
      </c>
      <c r="M32" s="78">
        <v>1.73</v>
      </c>
      <c r="N32" s="78">
        <v>580000</v>
      </c>
      <c r="O32" s="78">
        <v>162.94</v>
      </c>
      <c r="P32" s="78">
        <v>945.05200000000002</v>
      </c>
      <c r="Q32" s="78">
        <v>0.04</v>
      </c>
      <c r="R32" s="78">
        <v>0.72</v>
      </c>
      <c r="S32" s="78">
        <v>0.02</v>
      </c>
    </row>
    <row r="33" spans="2:19">
      <c r="B33" t="s">
        <v>1289</v>
      </c>
      <c r="C33" t="s">
        <v>1290</v>
      </c>
      <c r="D33" s="16"/>
      <c r="E33" t="s">
        <v>389</v>
      </c>
      <c r="F33" t="s">
        <v>359</v>
      </c>
      <c r="G33" t="s">
        <v>333</v>
      </c>
      <c r="H33" t="s">
        <v>155</v>
      </c>
      <c r="I33" t="s">
        <v>1291</v>
      </c>
      <c r="J33" s="78">
        <v>5.83</v>
      </c>
      <c r="K33" t="s">
        <v>108</v>
      </c>
      <c r="L33" s="78">
        <v>5.75</v>
      </c>
      <c r="M33" s="78">
        <v>1.23</v>
      </c>
      <c r="N33" s="78">
        <v>2000000</v>
      </c>
      <c r="O33" s="78">
        <v>152.87</v>
      </c>
      <c r="P33" s="78">
        <v>3057.4</v>
      </c>
      <c r="Q33" s="78">
        <v>0.15</v>
      </c>
      <c r="R33" s="78">
        <v>2.3199999999999998</v>
      </c>
      <c r="S33" s="78">
        <v>7.0000000000000007E-2</v>
      </c>
    </row>
    <row r="34" spans="2:19">
      <c r="B34" t="s">
        <v>1292</v>
      </c>
      <c r="C34" t="s">
        <v>1293</v>
      </c>
      <c r="D34" s="16"/>
      <c r="E34" t="s">
        <v>1294</v>
      </c>
      <c r="F34" t="s">
        <v>133</v>
      </c>
      <c r="G34" t="s">
        <v>469</v>
      </c>
      <c r="H34" t="s">
        <v>155</v>
      </c>
      <c r="I34" t="s">
        <v>1295</v>
      </c>
      <c r="J34" s="78">
        <v>2.29</v>
      </c>
      <c r="K34" t="s">
        <v>108</v>
      </c>
      <c r="L34" s="78">
        <v>5.71</v>
      </c>
      <c r="M34" s="78">
        <v>0.79</v>
      </c>
      <c r="N34" s="78">
        <v>783000.04</v>
      </c>
      <c r="O34" s="78">
        <v>117.5</v>
      </c>
      <c r="P34" s="78">
        <v>920.02504699999997</v>
      </c>
      <c r="Q34" s="78">
        <v>0</v>
      </c>
      <c r="R34" s="78">
        <v>0.7</v>
      </c>
      <c r="S34" s="78">
        <v>0.02</v>
      </c>
    </row>
    <row r="35" spans="2:19">
      <c r="B35" t="s">
        <v>1296</v>
      </c>
      <c r="C35" t="s">
        <v>1297</v>
      </c>
      <c r="D35" s="16"/>
      <c r="E35" t="s">
        <v>1298</v>
      </c>
      <c r="F35" t="s">
        <v>129</v>
      </c>
      <c r="G35" t="s">
        <v>1299</v>
      </c>
      <c r="H35" t="s">
        <v>156</v>
      </c>
      <c r="I35" t="s">
        <v>1300</v>
      </c>
      <c r="J35" s="78">
        <v>5.97</v>
      </c>
      <c r="K35" t="s">
        <v>108</v>
      </c>
      <c r="L35" s="78">
        <v>7.15</v>
      </c>
      <c r="M35" s="78">
        <v>1.9</v>
      </c>
      <c r="N35" s="78">
        <v>1521621.23</v>
      </c>
      <c r="O35" s="78">
        <v>144.32</v>
      </c>
      <c r="P35" s="78">
        <v>2196.0037591360001</v>
      </c>
      <c r="Q35" s="78">
        <v>0</v>
      </c>
      <c r="R35" s="78">
        <v>1.67</v>
      </c>
      <c r="S35" s="78">
        <v>0.05</v>
      </c>
    </row>
    <row r="36" spans="2:19">
      <c r="B36" t="s">
        <v>1301</v>
      </c>
      <c r="C36" t="s">
        <v>1302</v>
      </c>
      <c r="D36" s="16"/>
      <c r="E36" t="s">
        <v>1303</v>
      </c>
      <c r="F36" t="s">
        <v>408</v>
      </c>
      <c r="G36" t="s">
        <v>1299</v>
      </c>
      <c r="H36" t="s">
        <v>156</v>
      </c>
      <c r="I36" t="s">
        <v>1304</v>
      </c>
      <c r="J36" s="78">
        <v>0.89</v>
      </c>
      <c r="K36" t="s">
        <v>108</v>
      </c>
      <c r="L36" s="78">
        <v>6.5</v>
      </c>
      <c r="M36" s="78">
        <v>1.73</v>
      </c>
      <c r="N36" s="78">
        <v>135000.03</v>
      </c>
      <c r="O36" s="78">
        <v>122.25</v>
      </c>
      <c r="P36" s="78">
        <v>165.03753667500001</v>
      </c>
      <c r="Q36" s="78">
        <v>0.05</v>
      </c>
      <c r="R36" s="78">
        <v>0.13</v>
      </c>
      <c r="S36" s="78">
        <v>0</v>
      </c>
    </row>
    <row r="37" spans="2:19">
      <c r="B37" t="s">
        <v>1305</v>
      </c>
      <c r="C37" t="s">
        <v>1306</v>
      </c>
      <c r="D37" s="16"/>
      <c r="E37" t="s">
        <v>1307</v>
      </c>
      <c r="F37" t="s">
        <v>118</v>
      </c>
      <c r="G37" t="s">
        <v>442</v>
      </c>
      <c r="H37" t="s">
        <v>157</v>
      </c>
      <c r="I37" t="s">
        <v>1308</v>
      </c>
      <c r="J37" s="78">
        <v>0.1</v>
      </c>
      <c r="K37" t="s">
        <v>108</v>
      </c>
      <c r="L37" s="78">
        <v>5</v>
      </c>
      <c r="M37" s="78">
        <v>2.06</v>
      </c>
      <c r="N37" s="78">
        <v>50504.13</v>
      </c>
      <c r="O37" s="78">
        <v>122.49</v>
      </c>
      <c r="P37" s="78">
        <v>61.862508837</v>
      </c>
      <c r="Q37" s="78">
        <v>0.02</v>
      </c>
      <c r="R37" s="78">
        <v>0.05</v>
      </c>
      <c r="S37" s="78">
        <v>0</v>
      </c>
    </row>
    <row r="38" spans="2:19">
      <c r="B38" t="s">
        <v>1309</v>
      </c>
      <c r="C38" t="s">
        <v>1310</v>
      </c>
      <c r="D38" s="16"/>
      <c r="E38" t="s">
        <v>446</v>
      </c>
      <c r="F38" t="s">
        <v>133</v>
      </c>
      <c r="G38" t="s">
        <v>442</v>
      </c>
      <c r="H38" t="s">
        <v>157</v>
      </c>
      <c r="I38" t="s">
        <v>1311</v>
      </c>
      <c r="J38" s="78">
        <v>4.95</v>
      </c>
      <c r="K38" t="s">
        <v>108</v>
      </c>
      <c r="L38" s="78">
        <v>6</v>
      </c>
      <c r="M38" s="78">
        <v>2.69</v>
      </c>
      <c r="N38" s="78">
        <v>2547000</v>
      </c>
      <c r="O38" s="78">
        <v>125.96</v>
      </c>
      <c r="P38" s="78">
        <v>3208.2012</v>
      </c>
      <c r="Q38" s="78">
        <v>0</v>
      </c>
      <c r="R38" s="78">
        <v>2.44</v>
      </c>
      <c r="S38" s="78">
        <v>0.08</v>
      </c>
    </row>
    <row r="39" spans="2:19">
      <c r="B39" t="s">
        <v>1312</v>
      </c>
      <c r="C39" t="s">
        <v>1313</v>
      </c>
      <c r="D39" s="16"/>
      <c r="E39" t="s">
        <v>446</v>
      </c>
      <c r="F39" t="s">
        <v>133</v>
      </c>
      <c r="G39" t="s">
        <v>442</v>
      </c>
      <c r="H39" t="s">
        <v>157</v>
      </c>
      <c r="I39" t="s">
        <v>1314</v>
      </c>
      <c r="J39" s="78">
        <v>0.63</v>
      </c>
      <c r="K39" t="s">
        <v>108</v>
      </c>
      <c r="L39" s="78">
        <v>6.5</v>
      </c>
      <c r="M39" s="78">
        <v>1.8</v>
      </c>
      <c r="N39" s="78">
        <v>1870000</v>
      </c>
      <c r="O39" s="78">
        <v>126.95</v>
      </c>
      <c r="P39" s="78">
        <v>2373.9650000000001</v>
      </c>
      <c r="Q39" s="78">
        <v>0.15</v>
      </c>
      <c r="R39" s="78">
        <v>1.8</v>
      </c>
      <c r="S39" s="78">
        <v>0.06</v>
      </c>
    </row>
    <row r="40" spans="2:19">
      <c r="B40" t="s">
        <v>1315</v>
      </c>
      <c r="C40" t="s">
        <v>1316</v>
      </c>
      <c r="D40" s="16"/>
      <c r="E40" t="s">
        <v>472</v>
      </c>
      <c r="F40" t="s">
        <v>118</v>
      </c>
      <c r="G40" t="s">
        <v>473</v>
      </c>
      <c r="H40" t="s">
        <v>157</v>
      </c>
      <c r="I40" t="s">
        <v>1317</v>
      </c>
      <c r="J40" s="78">
        <v>1.26</v>
      </c>
      <c r="K40" t="s">
        <v>108</v>
      </c>
      <c r="L40" s="78">
        <v>5.35</v>
      </c>
      <c r="M40" s="78">
        <v>1.65</v>
      </c>
      <c r="N40" s="78">
        <v>1621334.14</v>
      </c>
      <c r="O40" s="78">
        <v>125.59</v>
      </c>
      <c r="P40" s="78">
        <v>2036.233546426</v>
      </c>
      <c r="Q40" s="78">
        <v>0.27</v>
      </c>
      <c r="R40" s="78">
        <v>1.55</v>
      </c>
      <c r="S40" s="78">
        <v>0.05</v>
      </c>
    </row>
    <row r="41" spans="2:19">
      <c r="B41" s="79" t="s">
        <v>1221</v>
      </c>
      <c r="C41" s="16"/>
      <c r="D41" s="16"/>
      <c r="E41" s="16"/>
      <c r="J41" s="80">
        <v>4.22</v>
      </c>
      <c r="M41" s="80">
        <v>1.47</v>
      </c>
      <c r="N41" s="80">
        <v>50448181.969999999</v>
      </c>
      <c r="P41" s="80">
        <v>79766.158607061996</v>
      </c>
      <c r="R41" s="80">
        <v>60.58</v>
      </c>
      <c r="S41" s="80">
        <v>1.88</v>
      </c>
    </row>
    <row r="42" spans="2:19">
      <c r="B42" s="79" t="s">
        <v>1222</v>
      </c>
      <c r="C42" s="16"/>
      <c r="D42" s="16"/>
      <c r="E42" s="16"/>
    </row>
    <row r="43" spans="2:19">
      <c r="B43" t="s">
        <v>200</v>
      </c>
      <c r="C43" t="s">
        <v>200</v>
      </c>
      <c r="D43" s="16"/>
      <c r="E43" s="16"/>
      <c r="F43" t="s">
        <v>200</v>
      </c>
      <c r="G43" t="s">
        <v>200</v>
      </c>
      <c r="J43" s="78">
        <v>0</v>
      </c>
      <c r="K43" t="s">
        <v>200</v>
      </c>
      <c r="L43" s="78">
        <v>0</v>
      </c>
      <c r="M43" s="78">
        <v>0</v>
      </c>
      <c r="N43" s="78">
        <v>0</v>
      </c>
      <c r="O43" s="78">
        <v>0</v>
      </c>
      <c r="P43" s="78">
        <v>0</v>
      </c>
      <c r="Q43" s="78">
        <v>0</v>
      </c>
      <c r="R43" s="78">
        <v>0</v>
      </c>
      <c r="S43" s="78">
        <v>0</v>
      </c>
    </row>
    <row r="44" spans="2:19">
      <c r="B44" s="79" t="s">
        <v>1223</v>
      </c>
      <c r="C44" s="16"/>
      <c r="D44" s="16"/>
      <c r="E44" s="16"/>
      <c r="J44" s="80">
        <v>0</v>
      </c>
      <c r="M44" s="80">
        <v>0</v>
      </c>
      <c r="N44" s="80">
        <v>0</v>
      </c>
      <c r="P44" s="80">
        <v>0</v>
      </c>
      <c r="R44" s="80">
        <v>0</v>
      </c>
      <c r="S44" s="80">
        <v>0</v>
      </c>
    </row>
    <row r="45" spans="2:19">
      <c r="B45" s="79" t="s">
        <v>350</v>
      </c>
      <c r="C45" s="16"/>
      <c r="D45" s="16"/>
      <c r="E45" s="16"/>
    </row>
    <row r="46" spans="2:19">
      <c r="B46" t="s">
        <v>1318</v>
      </c>
      <c r="C46" t="s">
        <v>1319</v>
      </c>
      <c r="D46" s="16"/>
      <c r="E46" t="s">
        <v>1320</v>
      </c>
      <c r="F46" t="s">
        <v>133</v>
      </c>
      <c r="G46" t="s">
        <v>200</v>
      </c>
      <c r="H46" t="s">
        <v>201</v>
      </c>
      <c r="I46" t="s">
        <v>1321</v>
      </c>
      <c r="J46" s="78">
        <v>6.54</v>
      </c>
      <c r="K46" t="s">
        <v>112</v>
      </c>
      <c r="L46" s="78">
        <v>3</v>
      </c>
      <c r="M46" s="78">
        <v>8.3000000000000007</v>
      </c>
      <c r="N46" s="78">
        <v>219828</v>
      </c>
      <c r="O46" s="78">
        <v>71.87</v>
      </c>
      <c r="P46" s="78">
        <v>616.47847680719997</v>
      </c>
      <c r="Q46" s="78">
        <v>0.06</v>
      </c>
      <c r="R46" s="78">
        <v>0.47</v>
      </c>
      <c r="S46" s="78">
        <v>0.01</v>
      </c>
    </row>
    <row r="47" spans="2:19">
      <c r="B47" t="s">
        <v>1322</v>
      </c>
      <c r="C47" t="s">
        <v>1323</v>
      </c>
      <c r="D47" s="16"/>
      <c r="E47" t="s">
        <v>1320</v>
      </c>
      <c r="F47" t="s">
        <v>133</v>
      </c>
      <c r="G47" t="s">
        <v>200</v>
      </c>
      <c r="H47" t="s">
        <v>201</v>
      </c>
      <c r="I47" t="s">
        <v>1321</v>
      </c>
      <c r="J47" s="78">
        <v>3.17</v>
      </c>
      <c r="K47" t="s">
        <v>112</v>
      </c>
      <c r="L47" s="78">
        <v>3.16</v>
      </c>
      <c r="M47" s="78">
        <v>2.78</v>
      </c>
      <c r="N47" s="78">
        <v>65984.98</v>
      </c>
      <c r="O47" s="78">
        <v>101.29</v>
      </c>
      <c r="P47" s="78">
        <v>260.79479871628399</v>
      </c>
      <c r="Q47" s="78">
        <v>0.13</v>
      </c>
      <c r="R47" s="78">
        <v>0.2</v>
      </c>
      <c r="S47" s="78">
        <v>0.01</v>
      </c>
    </row>
    <row r="48" spans="2:19">
      <c r="B48" s="79" t="s">
        <v>351</v>
      </c>
      <c r="C48" s="16"/>
      <c r="D48" s="16"/>
      <c r="E48" s="16"/>
      <c r="J48" s="80">
        <v>5.54</v>
      </c>
      <c r="M48" s="80">
        <v>6.66</v>
      </c>
      <c r="N48" s="80">
        <v>285812.98</v>
      </c>
      <c r="P48" s="80">
        <v>877.27327552348402</v>
      </c>
      <c r="R48" s="80">
        <v>0.67</v>
      </c>
      <c r="S48" s="80">
        <v>0.02</v>
      </c>
    </row>
    <row r="49" spans="2:19">
      <c r="B49" s="79" t="s">
        <v>129</v>
      </c>
      <c r="C49" s="16"/>
      <c r="D49" s="16"/>
      <c r="E49" s="16"/>
    </row>
    <row r="50" spans="2:19">
      <c r="B50" t="s">
        <v>200</v>
      </c>
      <c r="C50" t="s">
        <v>200</v>
      </c>
      <c r="D50" s="16"/>
      <c r="E50" s="16"/>
      <c r="F50" t="s">
        <v>200</v>
      </c>
      <c r="G50" t="s">
        <v>200</v>
      </c>
      <c r="J50" s="78">
        <v>0</v>
      </c>
      <c r="K50" t="s">
        <v>200</v>
      </c>
      <c r="L50" s="78">
        <v>0</v>
      </c>
      <c r="M50" s="78">
        <v>0</v>
      </c>
      <c r="N50" s="78">
        <v>0</v>
      </c>
      <c r="O50" s="78">
        <v>0</v>
      </c>
      <c r="P50" s="78">
        <v>0</v>
      </c>
      <c r="Q50" s="78">
        <v>0</v>
      </c>
      <c r="R50" s="78">
        <v>0</v>
      </c>
      <c r="S50" s="78">
        <v>0</v>
      </c>
    </row>
    <row r="51" spans="2:19">
      <c r="B51" s="79" t="s">
        <v>475</v>
      </c>
      <c r="C51" s="16"/>
      <c r="D51" s="16"/>
      <c r="E51" s="16"/>
      <c r="J51" s="80">
        <v>0</v>
      </c>
      <c r="M51" s="80">
        <v>0</v>
      </c>
      <c r="N51" s="80">
        <v>0</v>
      </c>
      <c r="P51" s="80">
        <v>0</v>
      </c>
      <c r="R51" s="80">
        <v>0</v>
      </c>
      <c r="S51" s="80">
        <v>0</v>
      </c>
    </row>
    <row r="52" spans="2:19">
      <c r="B52" s="79" t="s">
        <v>269</v>
      </c>
      <c r="C52" s="16"/>
      <c r="D52" s="16"/>
      <c r="E52" s="16"/>
      <c r="J52" s="80">
        <v>4.24</v>
      </c>
      <c r="M52" s="80">
        <v>1.53</v>
      </c>
      <c r="N52" s="80">
        <v>50733994.950000003</v>
      </c>
      <c r="P52" s="80">
        <v>80643.431882585486</v>
      </c>
      <c r="R52" s="80">
        <v>61.25</v>
      </c>
      <c r="S52" s="80">
        <v>1.9</v>
      </c>
    </row>
    <row r="53" spans="2:19">
      <c r="B53" s="79" t="s">
        <v>270</v>
      </c>
      <c r="C53" s="16"/>
      <c r="D53" s="16"/>
      <c r="E53" s="16"/>
    </row>
    <row r="54" spans="2:19">
      <c r="B54" s="79" t="s">
        <v>1324</v>
      </c>
      <c r="C54" s="16"/>
      <c r="D54" s="16"/>
      <c r="E54" s="16"/>
    </row>
    <row r="55" spans="2:19">
      <c r="B55" t="s">
        <v>200</v>
      </c>
      <c r="C55" t="s">
        <v>200</v>
      </c>
      <c r="D55" s="16"/>
      <c r="E55" s="16"/>
      <c r="F55" t="s">
        <v>200</v>
      </c>
      <c r="G55" t="s">
        <v>200</v>
      </c>
      <c r="J55" s="78">
        <v>0</v>
      </c>
      <c r="K55" t="s">
        <v>200</v>
      </c>
      <c r="L55" s="78">
        <v>0</v>
      </c>
      <c r="M55" s="78">
        <v>0</v>
      </c>
      <c r="N55" s="78">
        <v>0</v>
      </c>
      <c r="O55" s="78">
        <v>0</v>
      </c>
      <c r="P55" s="78">
        <v>0</v>
      </c>
      <c r="Q55" s="78">
        <v>0</v>
      </c>
      <c r="R55" s="78">
        <v>0</v>
      </c>
      <c r="S55" s="78">
        <v>0</v>
      </c>
    </row>
    <row r="56" spans="2:19">
      <c r="B56" s="79" t="s">
        <v>1325</v>
      </c>
      <c r="C56" s="16"/>
      <c r="D56" s="16"/>
      <c r="E56" s="16"/>
      <c r="J56" s="80">
        <v>0</v>
      </c>
      <c r="M56" s="80">
        <v>0</v>
      </c>
      <c r="N56" s="80">
        <v>0</v>
      </c>
      <c r="P56" s="80">
        <v>0</v>
      </c>
      <c r="R56" s="80">
        <v>0</v>
      </c>
      <c r="S56" s="80">
        <v>0</v>
      </c>
    </row>
    <row r="57" spans="2:19">
      <c r="B57" s="79" t="s">
        <v>1326</v>
      </c>
      <c r="C57" s="16"/>
      <c r="D57" s="16"/>
      <c r="E57" s="16"/>
    </row>
    <row r="58" spans="2:19">
      <c r="B58" t="s">
        <v>1327</v>
      </c>
      <c r="C58" t="s">
        <v>1328</v>
      </c>
      <c r="D58" t="s">
        <v>478</v>
      </c>
      <c r="E58" t="s">
        <v>484</v>
      </c>
      <c r="F58" t="s">
        <v>359</v>
      </c>
      <c r="G58" t="s">
        <v>409</v>
      </c>
      <c r="H58" t="s">
        <v>334</v>
      </c>
      <c r="I58" t="s">
        <v>1329</v>
      </c>
      <c r="J58" s="78">
        <v>8.4600000000000009</v>
      </c>
      <c r="K58" t="s">
        <v>108</v>
      </c>
      <c r="L58" s="78">
        <v>6.14</v>
      </c>
      <c r="M58" s="78">
        <v>3.38</v>
      </c>
      <c r="N58" s="78">
        <v>1600000</v>
      </c>
      <c r="O58" s="78">
        <v>130.10013699999999</v>
      </c>
      <c r="P58" s="78">
        <v>2081.6021919999998</v>
      </c>
      <c r="Q58" s="78">
        <v>0</v>
      </c>
      <c r="R58" s="78">
        <v>1.58</v>
      </c>
      <c r="S58" s="78">
        <v>0.05</v>
      </c>
    </row>
    <row r="59" spans="2:19">
      <c r="B59" t="s">
        <v>1330</v>
      </c>
      <c r="C59" t="s">
        <v>1331</v>
      </c>
      <c r="D59" t="s">
        <v>478</v>
      </c>
      <c r="E59" t="s">
        <v>1332</v>
      </c>
      <c r="F59" t="s">
        <v>826</v>
      </c>
      <c r="G59" t="s">
        <v>469</v>
      </c>
      <c r="H59" t="s">
        <v>334</v>
      </c>
      <c r="I59" t="s">
        <v>1333</v>
      </c>
      <c r="J59" s="78">
        <v>5.01</v>
      </c>
      <c r="K59" t="s">
        <v>112</v>
      </c>
      <c r="L59" s="78">
        <v>0</v>
      </c>
      <c r="M59" s="78">
        <v>2.63</v>
      </c>
      <c r="N59" s="78">
        <v>17604</v>
      </c>
      <c r="O59" s="78">
        <v>11504</v>
      </c>
      <c r="P59" s="78">
        <v>7902.1905523200003</v>
      </c>
      <c r="Q59" s="78">
        <v>0</v>
      </c>
      <c r="R59" s="78">
        <v>6</v>
      </c>
      <c r="S59" s="78">
        <v>0.19</v>
      </c>
    </row>
    <row r="60" spans="2:19">
      <c r="B60" t="s">
        <v>1334</v>
      </c>
      <c r="C60" t="s">
        <v>1335</v>
      </c>
      <c r="D60" t="s">
        <v>478</v>
      </c>
      <c r="E60" t="s">
        <v>1336</v>
      </c>
      <c r="F60" t="s">
        <v>359</v>
      </c>
      <c r="G60" t="s">
        <v>1299</v>
      </c>
      <c r="H60" t="s">
        <v>491</v>
      </c>
      <c r="I60" t="s">
        <v>1337</v>
      </c>
      <c r="J60" s="78">
        <v>4.83</v>
      </c>
      <c r="K60" t="s">
        <v>112</v>
      </c>
      <c r="L60" s="78">
        <v>3.28</v>
      </c>
      <c r="M60" s="78">
        <v>2.25</v>
      </c>
      <c r="N60" s="78">
        <v>1000000</v>
      </c>
      <c r="O60" s="78">
        <v>106.43600000000001</v>
      </c>
      <c r="P60" s="78">
        <v>4153.1327199999996</v>
      </c>
      <c r="Q60" s="78">
        <v>0</v>
      </c>
      <c r="R60" s="78">
        <v>3.15</v>
      </c>
      <c r="S60" s="78">
        <v>0.1</v>
      </c>
    </row>
    <row r="61" spans="2:19">
      <c r="B61" t="s">
        <v>1338</v>
      </c>
      <c r="C61" t="s">
        <v>1339</v>
      </c>
      <c r="D61" t="s">
        <v>478</v>
      </c>
      <c r="E61" t="s">
        <v>1336</v>
      </c>
      <c r="F61" t="s">
        <v>359</v>
      </c>
      <c r="G61" t="s">
        <v>469</v>
      </c>
      <c r="H61" t="s">
        <v>334</v>
      </c>
      <c r="I61" t="s">
        <v>474</v>
      </c>
      <c r="J61" s="78">
        <v>5.34</v>
      </c>
      <c r="K61" t="s">
        <v>112</v>
      </c>
      <c r="L61" s="78">
        <v>4.08</v>
      </c>
      <c r="M61" s="78">
        <v>2.46</v>
      </c>
      <c r="N61" s="78">
        <v>737000</v>
      </c>
      <c r="O61" s="78">
        <v>110.755</v>
      </c>
      <c r="P61" s="78">
        <v>3185.0634937</v>
      </c>
      <c r="Q61" s="78">
        <v>1.47</v>
      </c>
      <c r="R61" s="78">
        <v>2.42</v>
      </c>
      <c r="S61" s="78">
        <v>0.08</v>
      </c>
    </row>
    <row r="62" spans="2:19">
      <c r="B62" t="s">
        <v>1340</v>
      </c>
      <c r="C62" t="s">
        <v>1341</v>
      </c>
      <c r="D62" t="s">
        <v>478</v>
      </c>
      <c r="E62" t="s">
        <v>1342</v>
      </c>
      <c r="F62" t="s">
        <v>359</v>
      </c>
      <c r="G62" t="s">
        <v>469</v>
      </c>
      <c r="H62" t="s">
        <v>334</v>
      </c>
      <c r="I62" t="s">
        <v>1343</v>
      </c>
      <c r="J62" s="78">
        <v>5.0199999999999996</v>
      </c>
      <c r="K62" t="s">
        <v>112</v>
      </c>
      <c r="L62" s="78">
        <v>3.45</v>
      </c>
      <c r="M62" s="78">
        <v>2.63</v>
      </c>
      <c r="N62" s="78">
        <v>1125000</v>
      </c>
      <c r="O62" s="78">
        <v>104.636</v>
      </c>
      <c r="P62" s="78">
        <v>4593.2588100000003</v>
      </c>
      <c r="Q62" s="78">
        <v>0</v>
      </c>
      <c r="R62" s="78">
        <v>3.49</v>
      </c>
      <c r="S62" s="78">
        <v>0.11</v>
      </c>
    </row>
    <row r="63" spans="2:19">
      <c r="B63" t="s">
        <v>1344</v>
      </c>
      <c r="C63" t="s">
        <v>1345</v>
      </c>
      <c r="D63" t="s">
        <v>478</v>
      </c>
      <c r="E63" t="s">
        <v>1346</v>
      </c>
      <c r="F63" t="s">
        <v>359</v>
      </c>
      <c r="G63" t="s">
        <v>469</v>
      </c>
      <c r="H63" t="s">
        <v>334</v>
      </c>
      <c r="I63" t="s">
        <v>1347</v>
      </c>
      <c r="J63" s="78">
        <v>5.81</v>
      </c>
      <c r="K63" t="s">
        <v>112</v>
      </c>
      <c r="L63" s="78">
        <v>3.58</v>
      </c>
      <c r="M63" s="78">
        <v>2.82</v>
      </c>
      <c r="N63" s="78">
        <v>700000</v>
      </c>
      <c r="O63" s="78">
        <v>105.815667</v>
      </c>
      <c r="P63" s="78">
        <v>2890.2491284379998</v>
      </c>
      <c r="Q63" s="78">
        <v>0</v>
      </c>
      <c r="R63" s="78">
        <v>2.2000000000000002</v>
      </c>
      <c r="S63" s="78">
        <v>7.0000000000000007E-2</v>
      </c>
    </row>
    <row r="64" spans="2:19">
      <c r="B64" t="s">
        <v>1348</v>
      </c>
      <c r="C64" t="s">
        <v>1349</v>
      </c>
      <c r="D64" t="s">
        <v>478</v>
      </c>
      <c r="E64" t="s">
        <v>1350</v>
      </c>
      <c r="F64" t="s">
        <v>359</v>
      </c>
      <c r="G64" t="s">
        <v>442</v>
      </c>
      <c r="H64" t="s">
        <v>334</v>
      </c>
      <c r="I64" t="s">
        <v>1351</v>
      </c>
      <c r="J64" s="78">
        <v>3.97</v>
      </c>
      <c r="K64" t="s">
        <v>108</v>
      </c>
      <c r="L64" s="78">
        <v>6.45</v>
      </c>
      <c r="M64" s="78">
        <v>1.84</v>
      </c>
      <c r="N64" s="78">
        <v>5000000</v>
      </c>
      <c r="O64" s="78">
        <v>123.03</v>
      </c>
      <c r="P64" s="78">
        <v>6151.5</v>
      </c>
      <c r="Q64" s="78">
        <v>2.63</v>
      </c>
      <c r="R64" s="78">
        <v>4.67</v>
      </c>
      <c r="S64" s="78">
        <v>0.14000000000000001</v>
      </c>
    </row>
    <row r="65" spans="2:19">
      <c r="B65" t="s">
        <v>1352</v>
      </c>
      <c r="C65" t="s">
        <v>1353</v>
      </c>
      <c r="D65" t="s">
        <v>478</v>
      </c>
      <c r="E65" t="s">
        <v>1350</v>
      </c>
      <c r="F65" t="s">
        <v>359</v>
      </c>
      <c r="G65" t="s">
        <v>442</v>
      </c>
      <c r="H65" t="s">
        <v>334</v>
      </c>
      <c r="I65" t="s">
        <v>1354</v>
      </c>
      <c r="J65" s="78">
        <v>5.76</v>
      </c>
      <c r="K65" t="s">
        <v>112</v>
      </c>
      <c r="L65" s="78">
        <v>4</v>
      </c>
      <c r="M65" s="78">
        <v>2.4500000000000002</v>
      </c>
      <c r="N65" s="78">
        <v>700000</v>
      </c>
      <c r="O65" s="78">
        <v>109.81</v>
      </c>
      <c r="P65" s="78">
        <v>2999.35034</v>
      </c>
      <c r="Q65" s="78">
        <v>0</v>
      </c>
      <c r="R65" s="78">
        <v>2.2799999999999998</v>
      </c>
      <c r="S65" s="78">
        <v>7.0000000000000007E-2</v>
      </c>
    </row>
    <row r="66" spans="2:19">
      <c r="B66" t="s">
        <v>1355</v>
      </c>
      <c r="C66" t="s">
        <v>1356</v>
      </c>
      <c r="D66" t="s">
        <v>478</v>
      </c>
      <c r="E66" t="s">
        <v>1357</v>
      </c>
      <c r="F66" t="s">
        <v>359</v>
      </c>
      <c r="G66" t="s">
        <v>1358</v>
      </c>
      <c r="H66" t="s">
        <v>491</v>
      </c>
      <c r="I66" t="s">
        <v>1359</v>
      </c>
      <c r="J66" s="78">
        <v>3.37</v>
      </c>
      <c r="K66" t="s">
        <v>112</v>
      </c>
      <c r="L66" s="78">
        <v>4.4000000000000004</v>
      </c>
      <c r="M66" s="78">
        <v>2.06</v>
      </c>
      <c r="N66" s="78">
        <v>500000</v>
      </c>
      <c r="O66" s="78">
        <v>108.72</v>
      </c>
      <c r="P66" s="78">
        <v>2121.1271999999999</v>
      </c>
      <c r="Q66" s="78">
        <v>0</v>
      </c>
      <c r="R66" s="78">
        <v>1.61</v>
      </c>
      <c r="S66" s="78">
        <v>0.05</v>
      </c>
    </row>
    <row r="67" spans="2:19">
      <c r="B67" t="s">
        <v>1360</v>
      </c>
      <c r="C67" t="s">
        <v>1361</v>
      </c>
      <c r="D67" t="s">
        <v>478</v>
      </c>
      <c r="E67" t="s">
        <v>1362</v>
      </c>
      <c r="F67" t="s">
        <v>546</v>
      </c>
      <c r="G67" t="s">
        <v>200</v>
      </c>
      <c r="H67" t="s">
        <v>201</v>
      </c>
      <c r="I67" t="s">
        <v>1363</v>
      </c>
      <c r="J67" s="78">
        <v>1.49</v>
      </c>
      <c r="K67" t="s">
        <v>112</v>
      </c>
      <c r="L67" s="78">
        <v>7</v>
      </c>
      <c r="M67" s="78">
        <v>5.04</v>
      </c>
      <c r="N67" s="78">
        <v>1400000</v>
      </c>
      <c r="O67" s="78">
        <v>109.5361</v>
      </c>
      <c r="P67" s="78">
        <v>5983.7380708000001</v>
      </c>
      <c r="Q67" s="78">
        <v>0</v>
      </c>
      <c r="R67" s="78">
        <v>4.54</v>
      </c>
      <c r="S67" s="78">
        <v>0.14000000000000001</v>
      </c>
    </row>
    <row r="68" spans="2:19">
      <c r="B68" t="s">
        <v>1364</v>
      </c>
      <c r="C68" t="s">
        <v>1365</v>
      </c>
      <c r="D68" t="s">
        <v>478</v>
      </c>
      <c r="E68" t="s">
        <v>878</v>
      </c>
      <c r="F68" t="s">
        <v>826</v>
      </c>
      <c r="G68" t="s">
        <v>200</v>
      </c>
      <c r="H68" t="s">
        <v>201</v>
      </c>
      <c r="I68" t="s">
        <v>1366</v>
      </c>
      <c r="J68" s="78">
        <v>5.55</v>
      </c>
      <c r="K68" t="s">
        <v>112</v>
      </c>
      <c r="L68" s="78">
        <v>0</v>
      </c>
      <c r="M68" s="78">
        <v>3.77</v>
      </c>
      <c r="N68" s="78">
        <v>196163.99</v>
      </c>
      <c r="O68" s="78">
        <v>1170</v>
      </c>
      <c r="P68" s="78">
        <v>8955.5531010659997</v>
      </c>
      <c r="Q68" s="78">
        <v>0</v>
      </c>
      <c r="R68" s="78">
        <v>6.8</v>
      </c>
      <c r="S68" s="78">
        <v>0.21</v>
      </c>
    </row>
    <row r="69" spans="2:19">
      <c r="B69" s="79" t="s">
        <v>1367</v>
      </c>
      <c r="C69" s="16"/>
      <c r="D69" s="16"/>
      <c r="E69" s="16"/>
      <c r="J69" s="80">
        <v>4.7300000000000004</v>
      </c>
      <c r="M69" s="80">
        <v>2.98</v>
      </c>
      <c r="N69" s="80">
        <v>12975767.99</v>
      </c>
      <c r="P69" s="80">
        <v>51016.765608324</v>
      </c>
      <c r="R69" s="80">
        <v>38.75</v>
      </c>
      <c r="S69" s="80">
        <v>1.2</v>
      </c>
    </row>
    <row r="70" spans="2:19">
      <c r="B70" s="79" t="s">
        <v>275</v>
      </c>
      <c r="C70" s="16"/>
      <c r="D70" s="16"/>
      <c r="E70" s="16"/>
      <c r="J70" s="80">
        <v>4.7300000000000004</v>
      </c>
      <c r="M70" s="80">
        <v>2.98</v>
      </c>
      <c r="N70" s="80">
        <v>12975767.99</v>
      </c>
      <c r="P70" s="80">
        <v>51016.765608324</v>
      </c>
      <c r="R70" s="80">
        <v>38.75</v>
      </c>
      <c r="S70" s="80">
        <v>1.2</v>
      </c>
    </row>
    <row r="71" spans="2:19">
      <c r="B71" t="s">
        <v>276</v>
      </c>
      <c r="C71" s="16"/>
      <c r="D71" s="16"/>
      <c r="E71" s="16"/>
    </row>
    <row r="72" spans="2:19">
      <c r="C72" s="16"/>
      <c r="D72" s="16"/>
      <c r="E72" s="16"/>
    </row>
    <row r="73" spans="2:19">
      <c r="C73" s="16"/>
      <c r="D73" s="16"/>
      <c r="E73" s="16"/>
    </row>
    <row r="74" spans="2:19">
      <c r="C74" s="16"/>
      <c r="D74" s="16"/>
      <c r="E74" s="16"/>
    </row>
    <row r="75" spans="2:19">
      <c r="C75" s="16"/>
      <c r="D75" s="16"/>
      <c r="E75" s="16"/>
    </row>
    <row r="76" spans="2:19">
      <c r="C76" s="16"/>
      <c r="D76" s="16"/>
      <c r="E76" s="16"/>
    </row>
    <row r="77" spans="2:19">
      <c r="C77" s="16"/>
      <c r="D77" s="16"/>
      <c r="E77" s="16"/>
    </row>
    <row r="78" spans="2:19">
      <c r="C78" s="16"/>
      <c r="D78" s="16"/>
      <c r="E78" s="16"/>
    </row>
    <row r="79" spans="2:19">
      <c r="C79" s="16"/>
      <c r="D79" s="16"/>
      <c r="E79" s="16"/>
    </row>
    <row r="80" spans="2:19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L11" sqref="L1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</row>
    <row r="3" spans="2:98">
      <c r="B3" s="2" t="s">
        <v>2</v>
      </c>
      <c r="C3" t="s">
        <v>192</v>
      </c>
    </row>
    <row r="4" spans="2:98">
      <c r="B4" s="2" t="s">
        <v>3</v>
      </c>
      <c r="C4" t="s">
        <v>193</v>
      </c>
    </row>
    <row r="6" spans="2:98" ht="26.25" customHeight="1">
      <c r="B6" s="102" t="s">
        <v>142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4"/>
    </row>
    <row r="7" spans="2:98" ht="26.25" customHeight="1">
      <c r="B7" s="102" t="s">
        <v>95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4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7">
        <v>1266482</v>
      </c>
      <c r="I11" s="7"/>
      <c r="J11" s="77">
        <v>3033.2851744</v>
      </c>
      <c r="K11" s="7"/>
      <c r="L11" s="77">
        <v>100</v>
      </c>
      <c r="M11" s="77">
        <v>7.0000000000000007E-2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9" t="s">
        <v>195</v>
      </c>
      <c r="C12" s="16"/>
      <c r="D12" s="16"/>
      <c r="E12" s="16"/>
    </row>
    <row r="13" spans="2:98">
      <c r="B13" t="s">
        <v>1368</v>
      </c>
      <c r="C13" t="s">
        <v>1369</v>
      </c>
      <c r="D13" s="16"/>
      <c r="E13" t="s">
        <v>1370</v>
      </c>
      <c r="F13" t="s">
        <v>129</v>
      </c>
      <c r="G13" t="s">
        <v>108</v>
      </c>
      <c r="H13" s="78">
        <v>1263111</v>
      </c>
      <c r="I13" s="78">
        <v>174.33</v>
      </c>
      <c r="J13" s="78">
        <v>2201.9749999999999</v>
      </c>
      <c r="K13" s="78">
        <v>0</v>
      </c>
      <c r="L13" s="78">
        <v>72.59</v>
      </c>
      <c r="M13" s="78">
        <v>0.05</v>
      </c>
    </row>
    <row r="14" spans="2:98">
      <c r="B14" t="s">
        <v>1371</v>
      </c>
      <c r="C14" t="s">
        <v>1372</v>
      </c>
      <c r="D14" s="16"/>
      <c r="E14" t="s">
        <v>1320</v>
      </c>
      <c r="F14" t="s">
        <v>133</v>
      </c>
      <c r="G14" t="s">
        <v>112</v>
      </c>
      <c r="H14" s="78">
        <v>3371</v>
      </c>
      <c r="I14" s="78">
        <v>6320</v>
      </c>
      <c r="J14" s="78">
        <v>831.31017440000005</v>
      </c>
      <c r="K14" s="78">
        <v>0</v>
      </c>
      <c r="L14" s="78">
        <v>27.41</v>
      </c>
      <c r="M14" s="78">
        <v>0.02</v>
      </c>
    </row>
    <row r="15" spans="2:98">
      <c r="B15" s="79" t="s">
        <v>269</v>
      </c>
      <c r="C15" s="16"/>
      <c r="D15" s="16"/>
      <c r="E15" s="16"/>
      <c r="H15" s="80">
        <v>1266482</v>
      </c>
      <c r="J15" s="80">
        <v>3033.2851744</v>
      </c>
      <c r="L15" s="80">
        <v>100</v>
      </c>
      <c r="M15" s="80">
        <v>7.0000000000000007E-2</v>
      </c>
    </row>
    <row r="16" spans="2:98">
      <c r="B16" s="79" t="s">
        <v>270</v>
      </c>
      <c r="C16" s="16"/>
      <c r="D16" s="16"/>
      <c r="E16" s="16"/>
    </row>
    <row r="17" spans="2:13">
      <c r="B17" s="79" t="s">
        <v>352</v>
      </c>
      <c r="C17" s="16"/>
      <c r="D17" s="16"/>
      <c r="E17" s="16"/>
    </row>
    <row r="18" spans="2:13">
      <c r="B18" t="s">
        <v>200</v>
      </c>
      <c r="C18" t="s">
        <v>200</v>
      </c>
      <c r="D18" s="16"/>
      <c r="E18" s="16"/>
      <c r="F18" t="s">
        <v>200</v>
      </c>
      <c r="G18" t="s">
        <v>200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</row>
    <row r="19" spans="2:13">
      <c r="B19" s="79" t="s">
        <v>353</v>
      </c>
      <c r="C19" s="16"/>
      <c r="D19" s="16"/>
      <c r="E19" s="16"/>
      <c r="H19" s="80">
        <v>0</v>
      </c>
      <c r="J19" s="80">
        <v>0</v>
      </c>
      <c r="L19" s="80">
        <v>0</v>
      </c>
      <c r="M19" s="80">
        <v>0</v>
      </c>
    </row>
    <row r="20" spans="2:13">
      <c r="B20" s="79" t="s">
        <v>354</v>
      </c>
      <c r="C20" s="16"/>
      <c r="D20" s="16"/>
      <c r="E20" s="16"/>
    </row>
    <row r="21" spans="2:13">
      <c r="B21" t="s">
        <v>200</v>
      </c>
      <c r="C21" t="s">
        <v>200</v>
      </c>
      <c r="D21" s="16"/>
      <c r="E21" s="16"/>
      <c r="F21" t="s">
        <v>200</v>
      </c>
      <c r="G21" t="s">
        <v>200</v>
      </c>
      <c r="H21" s="78">
        <v>0</v>
      </c>
      <c r="I21" s="78">
        <v>0</v>
      </c>
      <c r="J21" s="78">
        <v>0</v>
      </c>
      <c r="K21" s="78">
        <v>0</v>
      </c>
      <c r="L21" s="78">
        <v>0</v>
      </c>
      <c r="M21" s="78">
        <v>0</v>
      </c>
    </row>
    <row r="22" spans="2:13">
      <c r="B22" s="79" t="s">
        <v>355</v>
      </c>
      <c r="C22" s="16"/>
      <c r="D22" s="16"/>
      <c r="E22" s="16"/>
      <c r="H22" s="80">
        <v>0</v>
      </c>
      <c r="J22" s="80">
        <v>0</v>
      </c>
      <c r="L22" s="80">
        <v>0</v>
      </c>
      <c r="M22" s="80">
        <v>0</v>
      </c>
    </row>
    <row r="23" spans="2:13">
      <c r="B23" s="79" t="s">
        <v>275</v>
      </c>
      <c r="C23" s="16"/>
      <c r="D23" s="16"/>
      <c r="E23" s="16"/>
      <c r="H23" s="80">
        <v>0</v>
      </c>
      <c r="J23" s="80">
        <v>0</v>
      </c>
      <c r="L23" s="80">
        <v>0</v>
      </c>
      <c r="M23" s="80">
        <v>0</v>
      </c>
    </row>
    <row r="24" spans="2:13">
      <c r="B24" t="s">
        <v>276</v>
      </c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t="s">
        <v>191</v>
      </c>
    </row>
    <row r="3" spans="2:55">
      <c r="B3" s="2" t="s">
        <v>2</v>
      </c>
      <c r="C3" t="s">
        <v>192</v>
      </c>
    </row>
    <row r="4" spans="2:55">
      <c r="B4" s="2" t="s">
        <v>3</v>
      </c>
      <c r="C4" t="s">
        <v>193</v>
      </c>
    </row>
    <row r="6" spans="2:55" ht="26.25" customHeight="1">
      <c r="B6" s="102" t="s">
        <v>142</v>
      </c>
      <c r="C6" s="103"/>
      <c r="D6" s="103"/>
      <c r="E6" s="103"/>
      <c r="F6" s="103"/>
      <c r="G6" s="103"/>
      <c r="H6" s="103"/>
      <c r="I6" s="103"/>
      <c r="J6" s="103"/>
      <c r="K6" s="104"/>
    </row>
    <row r="7" spans="2:55" ht="26.25" customHeight="1">
      <c r="B7" s="102" t="s">
        <v>145</v>
      </c>
      <c r="C7" s="103"/>
      <c r="D7" s="103"/>
      <c r="E7" s="103"/>
      <c r="F7" s="103"/>
      <c r="G7" s="103"/>
      <c r="H7" s="103"/>
      <c r="I7" s="103"/>
      <c r="J7" s="103"/>
      <c r="K7" s="104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7">
        <v>9.2799999999999994</v>
      </c>
      <c r="G11" s="7"/>
      <c r="H11" s="77">
        <v>3.6210559999999998</v>
      </c>
      <c r="I11" s="7"/>
      <c r="J11" s="77">
        <v>100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9" t="s">
        <v>195</v>
      </c>
      <c r="C12" s="16"/>
    </row>
    <row r="13" spans="2:55">
      <c r="B13" s="79" t="s">
        <v>1373</v>
      </c>
      <c r="C13" s="16"/>
    </row>
    <row r="14" spans="2:55">
      <c r="B14" t="s">
        <v>200</v>
      </c>
      <c r="C14" t="s">
        <v>200</v>
      </c>
      <c r="D14" t="s">
        <v>200</v>
      </c>
      <c r="F14" s="78">
        <v>0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55">
      <c r="B15" s="79" t="s">
        <v>1374</v>
      </c>
      <c r="C15" s="16"/>
      <c r="F15" s="80">
        <v>0</v>
      </c>
      <c r="H15" s="80">
        <v>0</v>
      </c>
      <c r="J15" s="80">
        <v>0</v>
      </c>
      <c r="K15" s="80">
        <v>0</v>
      </c>
    </row>
    <row r="16" spans="2:55">
      <c r="B16" s="79" t="s">
        <v>1375</v>
      </c>
      <c r="C16" s="16"/>
    </row>
    <row r="17" spans="2:11">
      <c r="B17" t="s">
        <v>200</v>
      </c>
      <c r="C17" t="s">
        <v>200</v>
      </c>
      <c r="D17" t="s">
        <v>200</v>
      </c>
      <c r="F17" s="78">
        <v>0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</row>
    <row r="18" spans="2:11">
      <c r="B18" s="79" t="s">
        <v>1376</v>
      </c>
      <c r="C18" s="16"/>
      <c r="F18" s="80">
        <v>0</v>
      </c>
      <c r="H18" s="80">
        <v>0</v>
      </c>
      <c r="J18" s="80">
        <v>0</v>
      </c>
      <c r="K18" s="80">
        <v>0</v>
      </c>
    </row>
    <row r="19" spans="2:11">
      <c r="B19" s="79" t="s">
        <v>1377</v>
      </c>
      <c r="C19" s="16"/>
    </row>
    <row r="20" spans="2:11">
      <c r="B20" t="s">
        <v>200</v>
      </c>
      <c r="C20" t="s">
        <v>200</v>
      </c>
      <c r="D20" t="s">
        <v>200</v>
      </c>
      <c r="F20" s="78">
        <v>0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</row>
    <row r="21" spans="2:11">
      <c r="B21" s="79" t="s">
        <v>1378</v>
      </c>
      <c r="C21" s="16"/>
      <c r="F21" s="80">
        <v>0</v>
      </c>
      <c r="H21" s="80">
        <v>0</v>
      </c>
      <c r="J21" s="80">
        <v>0</v>
      </c>
      <c r="K21" s="80">
        <v>0</v>
      </c>
    </row>
    <row r="22" spans="2:11">
      <c r="B22" s="79" t="s">
        <v>1379</v>
      </c>
      <c r="C22" s="16"/>
    </row>
    <row r="23" spans="2:11">
      <c r="B23" t="s">
        <v>200</v>
      </c>
      <c r="C23" t="s">
        <v>200</v>
      </c>
      <c r="D23" t="s">
        <v>200</v>
      </c>
      <c r="F23" s="78">
        <v>0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</row>
    <row r="24" spans="2:11">
      <c r="B24" s="79" t="s">
        <v>1380</v>
      </c>
      <c r="C24" s="16"/>
      <c r="F24" s="80">
        <v>0</v>
      </c>
      <c r="H24" s="80">
        <v>0</v>
      </c>
      <c r="J24" s="80">
        <v>0</v>
      </c>
      <c r="K24" s="80">
        <v>0</v>
      </c>
    </row>
    <row r="25" spans="2:11">
      <c r="B25" s="79" t="s">
        <v>269</v>
      </c>
      <c r="C25" s="16"/>
      <c r="F25" s="80">
        <v>0</v>
      </c>
      <c r="H25" s="80">
        <v>0</v>
      </c>
      <c r="J25" s="80">
        <v>0</v>
      </c>
      <c r="K25" s="80">
        <v>0</v>
      </c>
    </row>
    <row r="26" spans="2:11">
      <c r="B26" s="79" t="s">
        <v>270</v>
      </c>
      <c r="C26" s="16"/>
    </row>
    <row r="27" spans="2:11">
      <c r="B27" s="79" t="s">
        <v>1381</v>
      </c>
      <c r="C27" s="16"/>
    </row>
    <row r="28" spans="2:11">
      <c r="B28" t="s">
        <v>200</v>
      </c>
      <c r="C28" t="s">
        <v>200</v>
      </c>
      <c r="D28" t="s">
        <v>200</v>
      </c>
      <c r="F28" s="78">
        <v>0</v>
      </c>
      <c r="G28" s="78">
        <v>0</v>
      </c>
      <c r="H28" s="78">
        <v>0</v>
      </c>
      <c r="I28" s="78">
        <v>0</v>
      </c>
      <c r="J28" s="78">
        <v>0</v>
      </c>
      <c r="K28" s="78">
        <v>0</v>
      </c>
    </row>
    <row r="29" spans="2:11">
      <c r="B29" s="79" t="s">
        <v>1382</v>
      </c>
      <c r="C29" s="16"/>
      <c r="F29" s="80">
        <v>0</v>
      </c>
      <c r="H29" s="80">
        <v>0</v>
      </c>
      <c r="J29" s="80">
        <v>0</v>
      </c>
      <c r="K29" s="80">
        <v>0</v>
      </c>
    </row>
    <row r="30" spans="2:11">
      <c r="B30" s="79" t="s">
        <v>1383</v>
      </c>
      <c r="C30" s="16"/>
    </row>
    <row r="31" spans="2:11">
      <c r="B31" t="s">
        <v>200</v>
      </c>
      <c r="C31" t="s">
        <v>200</v>
      </c>
      <c r="D31" t="s">
        <v>200</v>
      </c>
      <c r="F31" s="78">
        <v>0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</row>
    <row r="32" spans="2:11">
      <c r="B32" s="79" t="s">
        <v>1384</v>
      </c>
      <c r="C32" s="16"/>
      <c r="F32" s="80">
        <v>0</v>
      </c>
      <c r="H32" s="80">
        <v>0</v>
      </c>
      <c r="J32" s="80">
        <v>0</v>
      </c>
      <c r="K32" s="80">
        <v>0</v>
      </c>
    </row>
    <row r="33" spans="2:11">
      <c r="B33" s="79" t="s">
        <v>1385</v>
      </c>
      <c r="C33" s="16"/>
    </row>
    <row r="34" spans="2:11">
      <c r="B34" t="s">
        <v>200</v>
      </c>
      <c r="C34" t="s">
        <v>200</v>
      </c>
      <c r="D34" t="s">
        <v>200</v>
      </c>
      <c r="F34" s="78">
        <v>0</v>
      </c>
      <c r="G34" s="78">
        <v>0</v>
      </c>
      <c r="H34" s="78">
        <v>0</v>
      </c>
      <c r="I34" s="78">
        <v>0</v>
      </c>
      <c r="J34" s="78">
        <v>0</v>
      </c>
      <c r="K34" s="78">
        <v>0</v>
      </c>
    </row>
    <row r="35" spans="2:11">
      <c r="B35" s="79" t="s">
        <v>1386</v>
      </c>
      <c r="C35" s="16"/>
      <c r="F35" s="80">
        <v>0</v>
      </c>
      <c r="H35" s="80">
        <v>0</v>
      </c>
      <c r="J35" s="80">
        <v>0</v>
      </c>
      <c r="K35" s="80">
        <v>0</v>
      </c>
    </row>
    <row r="36" spans="2:11">
      <c r="B36" s="79" t="s">
        <v>1387</v>
      </c>
      <c r="C36" s="16"/>
    </row>
    <row r="37" spans="2:11">
      <c r="B37" t="s">
        <v>1388</v>
      </c>
      <c r="C37" t="s">
        <v>1389</v>
      </c>
      <c r="D37" t="s">
        <v>112</v>
      </c>
      <c r="E37" t="s">
        <v>1390</v>
      </c>
      <c r="F37" s="78">
        <v>9.2799999999999994</v>
      </c>
      <c r="G37" s="78">
        <v>10000</v>
      </c>
      <c r="H37" s="78">
        <v>3.6210559999999998</v>
      </c>
      <c r="I37" s="78">
        <v>0</v>
      </c>
      <c r="J37" s="78">
        <v>100</v>
      </c>
      <c r="K37" s="78">
        <v>0</v>
      </c>
    </row>
    <row r="38" spans="2:11">
      <c r="B38" s="79" t="s">
        <v>1391</v>
      </c>
      <c r="C38" s="16"/>
      <c r="F38" s="80">
        <v>9.2799999999999994</v>
      </c>
      <c r="H38" s="80">
        <v>3.6210559999999998</v>
      </c>
      <c r="J38" s="80">
        <v>100</v>
      </c>
      <c r="K38" s="80">
        <v>0</v>
      </c>
    </row>
    <row r="39" spans="2:11">
      <c r="B39" s="79" t="s">
        <v>275</v>
      </c>
      <c r="C39" s="16"/>
      <c r="F39" s="80">
        <v>9.2799999999999994</v>
      </c>
      <c r="H39" s="80">
        <v>3.6210559999999998</v>
      </c>
      <c r="J39" s="80">
        <v>100</v>
      </c>
      <c r="K39" s="80">
        <v>0</v>
      </c>
    </row>
    <row r="40" spans="2:11">
      <c r="B40" t="s">
        <v>276</v>
      </c>
      <c r="C40" s="16"/>
    </row>
    <row r="41" spans="2:11">
      <c r="C41" s="16"/>
    </row>
    <row r="42" spans="2:11">
      <c r="C42" s="16"/>
    </row>
    <row r="43" spans="2:11">
      <c r="C43" s="16"/>
    </row>
    <row r="44" spans="2:11">
      <c r="C44" s="16"/>
    </row>
    <row r="45" spans="2:11">
      <c r="C45" s="16"/>
    </row>
    <row r="46" spans="2:11">
      <c r="C46" s="16"/>
    </row>
    <row r="47" spans="2:11">
      <c r="C47" s="16"/>
    </row>
    <row r="48" spans="2:11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  <c r="C2" t="s">
        <v>191</v>
      </c>
    </row>
    <row r="3" spans="2:59">
      <c r="B3" s="2" t="s">
        <v>2</v>
      </c>
      <c r="C3" t="s">
        <v>192</v>
      </c>
    </row>
    <row r="4" spans="2:59">
      <c r="B4" s="2" t="s">
        <v>3</v>
      </c>
      <c r="C4" t="s">
        <v>193</v>
      </c>
    </row>
    <row r="6" spans="2:59" ht="26.25" customHeight="1">
      <c r="B6" s="102" t="s">
        <v>142</v>
      </c>
      <c r="C6" s="103"/>
      <c r="D6" s="103"/>
      <c r="E6" s="103"/>
      <c r="F6" s="103"/>
      <c r="G6" s="103"/>
      <c r="H6" s="103"/>
      <c r="I6" s="103"/>
      <c r="J6" s="103"/>
      <c r="K6" s="103"/>
      <c r="L6" s="104"/>
    </row>
    <row r="7" spans="2:59" ht="26.25" customHeight="1">
      <c r="B7" s="102" t="s">
        <v>147</v>
      </c>
      <c r="C7" s="103"/>
      <c r="D7" s="103"/>
      <c r="E7" s="103"/>
      <c r="F7" s="103"/>
      <c r="G7" s="103"/>
      <c r="H7" s="103"/>
      <c r="I7" s="103"/>
      <c r="J7" s="103"/>
      <c r="K7" s="103"/>
      <c r="L7" s="104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M11" s="16"/>
      <c r="N11" s="16"/>
      <c r="O11" s="16"/>
      <c r="P11" s="16"/>
      <c r="BG11" s="16"/>
    </row>
    <row r="12" spans="2:59">
      <c r="B12" s="79" t="s">
        <v>1392</v>
      </c>
      <c r="C12" s="16"/>
      <c r="D12" s="16"/>
    </row>
    <row r="13" spans="2:59">
      <c r="B13" t="s">
        <v>200</v>
      </c>
      <c r="C13" t="s">
        <v>200</v>
      </c>
      <c r="D13" t="s">
        <v>200</v>
      </c>
      <c r="E13" t="s">
        <v>200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</row>
    <row r="14" spans="2:59">
      <c r="B14" s="79" t="s">
        <v>1393</v>
      </c>
      <c r="C14" s="16"/>
      <c r="D14" s="16"/>
      <c r="G14" s="80">
        <v>0</v>
      </c>
      <c r="I14" s="80">
        <v>0</v>
      </c>
      <c r="K14" s="80">
        <v>0</v>
      </c>
      <c r="L14" s="80">
        <v>0</v>
      </c>
    </row>
    <row r="15" spans="2:59">
      <c r="B15" s="79" t="s">
        <v>902</v>
      </c>
      <c r="C15" s="16"/>
      <c r="D15" s="16"/>
    </row>
    <row r="16" spans="2:59">
      <c r="B16" t="s">
        <v>200</v>
      </c>
      <c r="C16" t="s">
        <v>200</v>
      </c>
      <c r="D16" t="s">
        <v>200</v>
      </c>
      <c r="E16" t="s">
        <v>200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903</v>
      </c>
      <c r="C17" s="16"/>
      <c r="D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276</v>
      </c>
      <c r="C18" s="16"/>
      <c r="D18" s="16"/>
    </row>
    <row r="19" spans="2:12">
      <c r="C19" s="16"/>
      <c r="D19" s="16"/>
    </row>
    <row r="20" spans="2:12">
      <c r="C20" s="16"/>
      <c r="D20" s="16"/>
    </row>
    <row r="21" spans="2:12">
      <c r="C21" s="16"/>
      <c r="D21" s="16"/>
    </row>
    <row r="22" spans="2:12">
      <c r="C22" s="16"/>
      <c r="D22" s="16"/>
    </row>
    <row r="23" spans="2:12">
      <c r="C23" s="16"/>
      <c r="D23" s="16"/>
    </row>
    <row r="24" spans="2:12">
      <c r="C24" s="16"/>
      <c r="D24" s="16"/>
    </row>
    <row r="25" spans="2:12"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t="s">
        <v>191</v>
      </c>
    </row>
    <row r="3" spans="2:52">
      <c r="B3" s="2" t="s">
        <v>2</v>
      </c>
      <c r="C3" t="s">
        <v>192</v>
      </c>
    </row>
    <row r="4" spans="2:52">
      <c r="B4" s="2" t="s">
        <v>3</v>
      </c>
      <c r="C4" t="s">
        <v>193</v>
      </c>
    </row>
    <row r="6" spans="2:52" ht="26.25" customHeight="1">
      <c r="B6" s="102" t="s">
        <v>142</v>
      </c>
      <c r="C6" s="103"/>
      <c r="D6" s="103"/>
      <c r="E6" s="103"/>
      <c r="F6" s="103"/>
      <c r="G6" s="103"/>
      <c r="H6" s="103"/>
      <c r="I6" s="103"/>
      <c r="J6" s="103"/>
      <c r="K6" s="103"/>
      <c r="L6" s="104"/>
    </row>
    <row r="7" spans="2:52" ht="26.25" customHeight="1">
      <c r="B7" s="102" t="s">
        <v>148</v>
      </c>
      <c r="C7" s="103"/>
      <c r="D7" s="103"/>
      <c r="E7" s="103"/>
      <c r="F7" s="103"/>
      <c r="G7" s="103"/>
      <c r="H7" s="103"/>
      <c r="I7" s="103"/>
      <c r="J7" s="103"/>
      <c r="K7" s="103"/>
      <c r="L7" s="104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AZ11" s="16"/>
    </row>
    <row r="12" spans="2:52">
      <c r="B12" s="79" t="s">
        <v>195</v>
      </c>
      <c r="C12" s="16"/>
      <c r="D12" s="16"/>
    </row>
    <row r="13" spans="2:52">
      <c r="B13" s="79" t="s">
        <v>904</v>
      </c>
      <c r="C13" s="16"/>
      <c r="D13" s="16"/>
    </row>
    <row r="14" spans="2:52">
      <c r="B14" t="s">
        <v>200</v>
      </c>
      <c r="C14" t="s">
        <v>200</v>
      </c>
      <c r="D14" t="s">
        <v>200</v>
      </c>
      <c r="E14" t="s">
        <v>200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52">
      <c r="B15" s="79" t="s">
        <v>905</v>
      </c>
      <c r="C15" s="16"/>
      <c r="D15" s="16"/>
      <c r="G15" s="80">
        <v>0</v>
      </c>
      <c r="I15" s="80">
        <v>0</v>
      </c>
      <c r="K15" s="80">
        <v>0</v>
      </c>
      <c r="L15" s="80">
        <v>0</v>
      </c>
    </row>
    <row r="16" spans="2:52">
      <c r="B16" s="79" t="s">
        <v>906</v>
      </c>
      <c r="C16" s="16"/>
      <c r="D16" s="16"/>
    </row>
    <row r="17" spans="2:12">
      <c r="B17" t="s">
        <v>200</v>
      </c>
      <c r="C17" t="s">
        <v>200</v>
      </c>
      <c r="D17" t="s">
        <v>200</v>
      </c>
      <c r="E17" t="s">
        <v>200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  <c r="L17" s="78">
        <v>0</v>
      </c>
    </row>
    <row r="18" spans="2:12">
      <c r="B18" s="79" t="s">
        <v>907</v>
      </c>
      <c r="C18" s="16"/>
      <c r="D18" s="16"/>
      <c r="G18" s="80">
        <v>0</v>
      </c>
      <c r="I18" s="80">
        <v>0</v>
      </c>
      <c r="K18" s="80">
        <v>0</v>
      </c>
      <c r="L18" s="80">
        <v>0</v>
      </c>
    </row>
    <row r="19" spans="2:12">
      <c r="B19" s="79" t="s">
        <v>1394</v>
      </c>
      <c r="C19" s="16"/>
      <c r="D19" s="16"/>
    </row>
    <row r="20" spans="2:12">
      <c r="B20" t="s">
        <v>200</v>
      </c>
      <c r="C20" t="s">
        <v>200</v>
      </c>
      <c r="D20" t="s">
        <v>200</v>
      </c>
      <c r="E20" t="s">
        <v>200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1395</v>
      </c>
      <c r="C21" s="16"/>
      <c r="D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s="79" t="s">
        <v>908</v>
      </c>
      <c r="C22" s="16"/>
      <c r="D22" s="16"/>
    </row>
    <row r="23" spans="2:12">
      <c r="B23" t="s">
        <v>200</v>
      </c>
      <c r="C23" t="s">
        <v>200</v>
      </c>
      <c r="D23" t="s">
        <v>200</v>
      </c>
      <c r="E23" t="s">
        <v>200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  <c r="L23" s="78">
        <v>0</v>
      </c>
    </row>
    <row r="24" spans="2:12">
      <c r="B24" s="79" t="s">
        <v>909</v>
      </c>
      <c r="C24" s="16"/>
      <c r="D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s="79" t="s">
        <v>129</v>
      </c>
      <c r="C25" s="16"/>
      <c r="D25" s="16"/>
    </row>
    <row r="26" spans="2:12">
      <c r="B26" t="s">
        <v>200</v>
      </c>
      <c r="C26" t="s">
        <v>200</v>
      </c>
      <c r="D26" t="s">
        <v>200</v>
      </c>
      <c r="E26" t="s">
        <v>200</v>
      </c>
      <c r="G26" s="78">
        <v>0</v>
      </c>
      <c r="H26" s="78">
        <v>0</v>
      </c>
      <c r="I26" s="78">
        <v>0</v>
      </c>
      <c r="J26" s="78">
        <v>0</v>
      </c>
      <c r="K26" s="78">
        <v>0</v>
      </c>
      <c r="L26" s="78">
        <v>0</v>
      </c>
    </row>
    <row r="27" spans="2:12">
      <c r="B27" s="79" t="s">
        <v>475</v>
      </c>
      <c r="C27" s="16"/>
      <c r="D27" s="16"/>
      <c r="G27" s="80">
        <v>0</v>
      </c>
      <c r="I27" s="80">
        <v>0</v>
      </c>
      <c r="K27" s="80">
        <v>0</v>
      </c>
      <c r="L27" s="80">
        <v>0</v>
      </c>
    </row>
    <row r="28" spans="2:12">
      <c r="B28" s="79" t="s">
        <v>269</v>
      </c>
      <c r="C28" s="16"/>
      <c r="D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s="79" t="s">
        <v>270</v>
      </c>
      <c r="C29" s="16"/>
      <c r="D29" s="16"/>
    </row>
    <row r="30" spans="2:12">
      <c r="B30" s="79" t="s">
        <v>904</v>
      </c>
      <c r="C30" s="16"/>
      <c r="D30" s="16"/>
    </row>
    <row r="31" spans="2:12">
      <c r="B31" t="s">
        <v>200</v>
      </c>
      <c r="C31" t="s">
        <v>200</v>
      </c>
      <c r="D31" t="s">
        <v>200</v>
      </c>
      <c r="E31" t="s">
        <v>200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s="79" t="s">
        <v>905</v>
      </c>
      <c r="C32" s="16"/>
      <c r="D32" s="16"/>
      <c r="G32" s="80">
        <v>0</v>
      </c>
      <c r="I32" s="80">
        <v>0</v>
      </c>
      <c r="K32" s="80">
        <v>0</v>
      </c>
      <c r="L32" s="80">
        <v>0</v>
      </c>
    </row>
    <row r="33" spans="2:12">
      <c r="B33" s="79" t="s">
        <v>1396</v>
      </c>
      <c r="C33" s="16"/>
      <c r="D33" s="16"/>
    </row>
    <row r="34" spans="2:12">
      <c r="B34" t="s">
        <v>200</v>
      </c>
      <c r="C34" t="s">
        <v>200</v>
      </c>
      <c r="D34" t="s">
        <v>200</v>
      </c>
      <c r="E34" t="s">
        <v>200</v>
      </c>
      <c r="G34" s="78">
        <v>0</v>
      </c>
      <c r="H34" s="78">
        <v>0</v>
      </c>
      <c r="I34" s="78">
        <v>0</v>
      </c>
      <c r="J34" s="78">
        <v>0</v>
      </c>
      <c r="K34" s="78">
        <v>0</v>
      </c>
      <c r="L34" s="78">
        <v>0</v>
      </c>
    </row>
    <row r="35" spans="2:12">
      <c r="B35" s="79" t="s">
        <v>1397</v>
      </c>
      <c r="C35" s="16"/>
      <c r="D35" s="16"/>
      <c r="G35" s="80">
        <v>0</v>
      </c>
      <c r="I35" s="80">
        <v>0</v>
      </c>
      <c r="K35" s="80">
        <v>0</v>
      </c>
      <c r="L35" s="80">
        <v>0</v>
      </c>
    </row>
    <row r="36" spans="2:12">
      <c r="B36" s="79" t="s">
        <v>908</v>
      </c>
      <c r="C36" s="16"/>
      <c r="D36" s="16"/>
    </row>
    <row r="37" spans="2:12">
      <c r="B37" t="s">
        <v>200</v>
      </c>
      <c r="C37" t="s">
        <v>200</v>
      </c>
      <c r="D37" t="s">
        <v>200</v>
      </c>
      <c r="E37" t="s">
        <v>200</v>
      </c>
      <c r="G37" s="78">
        <v>0</v>
      </c>
      <c r="H37" s="78">
        <v>0</v>
      </c>
      <c r="I37" s="78">
        <v>0</v>
      </c>
      <c r="J37" s="78">
        <v>0</v>
      </c>
      <c r="K37" s="78">
        <v>0</v>
      </c>
      <c r="L37" s="78">
        <v>0</v>
      </c>
    </row>
    <row r="38" spans="2:12">
      <c r="B38" s="79" t="s">
        <v>909</v>
      </c>
      <c r="C38" s="16"/>
      <c r="D38" s="16"/>
      <c r="G38" s="80">
        <v>0</v>
      </c>
      <c r="I38" s="80">
        <v>0</v>
      </c>
      <c r="K38" s="80">
        <v>0</v>
      </c>
      <c r="L38" s="80">
        <v>0</v>
      </c>
    </row>
    <row r="39" spans="2:12">
      <c r="B39" s="79" t="s">
        <v>910</v>
      </c>
      <c r="C39" s="16"/>
      <c r="D39" s="16"/>
    </row>
    <row r="40" spans="2:12">
      <c r="B40" t="s">
        <v>200</v>
      </c>
      <c r="C40" t="s">
        <v>200</v>
      </c>
      <c r="D40" t="s">
        <v>200</v>
      </c>
      <c r="E40" t="s">
        <v>200</v>
      </c>
      <c r="G40" s="78">
        <v>0</v>
      </c>
      <c r="H40" s="78">
        <v>0</v>
      </c>
      <c r="I40" s="78">
        <v>0</v>
      </c>
      <c r="J40" s="78">
        <v>0</v>
      </c>
      <c r="K40" s="78">
        <v>0</v>
      </c>
      <c r="L40" s="78">
        <v>0</v>
      </c>
    </row>
    <row r="41" spans="2:12">
      <c r="B41" s="79" t="s">
        <v>911</v>
      </c>
      <c r="C41" s="16"/>
      <c r="D41" s="16"/>
      <c r="G41" s="80">
        <v>0</v>
      </c>
      <c r="I41" s="80">
        <v>0</v>
      </c>
      <c r="K41" s="80">
        <v>0</v>
      </c>
      <c r="L41" s="80">
        <v>0</v>
      </c>
    </row>
    <row r="42" spans="2:12">
      <c r="B42" s="79" t="s">
        <v>129</v>
      </c>
      <c r="C42" s="16"/>
      <c r="D42" s="16"/>
    </row>
    <row r="43" spans="2:12">
      <c r="B43" t="s">
        <v>200</v>
      </c>
      <c r="C43" t="s">
        <v>200</v>
      </c>
      <c r="D43" t="s">
        <v>200</v>
      </c>
      <c r="E43" t="s">
        <v>200</v>
      </c>
      <c r="G43" s="78">
        <v>0</v>
      </c>
      <c r="H43" s="78">
        <v>0</v>
      </c>
      <c r="I43" s="78">
        <v>0</v>
      </c>
      <c r="J43" s="78">
        <v>0</v>
      </c>
      <c r="K43" s="78">
        <v>0</v>
      </c>
      <c r="L43" s="78">
        <v>0</v>
      </c>
    </row>
    <row r="44" spans="2:12">
      <c r="B44" s="79" t="s">
        <v>475</v>
      </c>
      <c r="C44" s="16"/>
      <c r="D44" s="16"/>
      <c r="G44" s="80">
        <v>0</v>
      </c>
      <c r="I44" s="80">
        <v>0</v>
      </c>
      <c r="K44" s="80">
        <v>0</v>
      </c>
      <c r="L44" s="80">
        <v>0</v>
      </c>
    </row>
    <row r="45" spans="2:12">
      <c r="B45" s="79" t="s">
        <v>275</v>
      </c>
      <c r="C45" s="16"/>
      <c r="D45" s="16"/>
      <c r="G45" s="80">
        <v>0</v>
      </c>
      <c r="I45" s="80">
        <v>0</v>
      </c>
      <c r="K45" s="80">
        <v>0</v>
      </c>
      <c r="L45" s="80">
        <v>0</v>
      </c>
    </row>
    <row r="46" spans="2:12">
      <c r="B46" t="s">
        <v>276</v>
      </c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topLeftCell="A22" workbookViewId="0">
      <selection activeCell="D17" sqref="D17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  <c r="C2" t="s">
        <v>191</v>
      </c>
    </row>
    <row r="3" spans="2:13">
      <c r="B3" s="2" t="s">
        <v>2</v>
      </c>
      <c r="C3" t="s">
        <v>192</v>
      </c>
    </row>
    <row r="4" spans="2:13">
      <c r="B4" s="2" t="s">
        <v>3</v>
      </c>
      <c r="C4" t="s">
        <v>193</v>
      </c>
    </row>
    <row r="5" spans="2:13">
      <c r="B5" s="2"/>
    </row>
    <row r="7" spans="2:13" ht="26.25" customHeight="1">
      <c r="B7" s="92" t="s">
        <v>48</v>
      </c>
      <c r="C7" s="93"/>
      <c r="D7" s="93"/>
      <c r="E7" s="93"/>
      <c r="F7" s="93"/>
      <c r="G7" s="93"/>
      <c r="H7" s="93"/>
      <c r="I7" s="93"/>
      <c r="J7" s="93"/>
      <c r="K7" s="93"/>
      <c r="L7" s="93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7">
        <v>0</v>
      </c>
      <c r="J11" s="77">
        <v>116115.15520218568</v>
      </c>
      <c r="K11" s="77">
        <v>100</v>
      </c>
      <c r="L11" s="77">
        <v>2.73</v>
      </c>
    </row>
    <row r="12" spans="2:13">
      <c r="B12" s="79" t="s">
        <v>195</v>
      </c>
      <c r="C12" s="26"/>
      <c r="D12" s="27"/>
      <c r="E12" s="27"/>
      <c r="F12" s="27"/>
      <c r="G12" s="27"/>
      <c r="H12" s="27"/>
      <c r="I12" s="27"/>
      <c r="J12" s="27"/>
      <c r="K12" s="27"/>
      <c r="L12" s="27"/>
    </row>
    <row r="13" spans="2:13">
      <c r="B13" s="79" t="s">
        <v>196</v>
      </c>
      <c r="C13" s="26"/>
      <c r="D13" s="27"/>
      <c r="E13" s="27"/>
      <c r="F13" s="27"/>
      <c r="G13" s="27"/>
      <c r="H13" s="27"/>
      <c r="I13" s="27"/>
      <c r="J13" s="27"/>
      <c r="K13" s="27"/>
      <c r="L13" s="27"/>
    </row>
    <row r="14" spans="2:13">
      <c r="B14" t="s">
        <v>197</v>
      </c>
      <c r="C14" t="s">
        <v>198</v>
      </c>
      <c r="D14" t="s">
        <v>199</v>
      </c>
      <c r="E14" t="s">
        <v>200</v>
      </c>
      <c r="F14" t="s">
        <v>201</v>
      </c>
      <c r="G14" t="s">
        <v>108</v>
      </c>
      <c r="H14" s="78">
        <v>0</v>
      </c>
      <c r="I14" s="78">
        <v>0</v>
      </c>
      <c r="J14" s="78">
        <v>4.1448700000000001</v>
      </c>
      <c r="K14" s="78">
        <v>0</v>
      </c>
      <c r="L14" s="78">
        <v>0</v>
      </c>
    </row>
    <row r="15" spans="2:13">
      <c r="B15" t="s">
        <v>202</v>
      </c>
      <c r="C15" t="s">
        <v>203</v>
      </c>
      <c r="D15" t="s">
        <v>204</v>
      </c>
      <c r="E15" t="s">
        <v>200</v>
      </c>
      <c r="F15" t="s">
        <v>201</v>
      </c>
      <c r="G15" t="s">
        <v>108</v>
      </c>
      <c r="H15" s="78">
        <v>0</v>
      </c>
      <c r="I15" s="78">
        <v>0</v>
      </c>
      <c r="J15" s="78">
        <v>1.9985900000000001</v>
      </c>
      <c r="K15" s="78">
        <v>0</v>
      </c>
      <c r="L15" s="78">
        <v>0</v>
      </c>
    </row>
    <row r="16" spans="2:13">
      <c r="B16" t="s">
        <v>205</v>
      </c>
      <c r="C16" t="s">
        <v>206</v>
      </c>
      <c r="D16" t="s">
        <v>207</v>
      </c>
      <c r="E16" t="s">
        <v>200</v>
      </c>
      <c r="F16" t="s">
        <v>201</v>
      </c>
      <c r="G16" t="s">
        <v>108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t="s">
        <v>208</v>
      </c>
      <c r="C17" t="s">
        <v>209</v>
      </c>
      <c r="D17" t="s">
        <v>210</v>
      </c>
      <c r="E17" t="s">
        <v>200</v>
      </c>
      <c r="F17" t="s">
        <v>201</v>
      </c>
      <c r="G17" t="s">
        <v>108</v>
      </c>
      <c r="H17" s="78">
        <v>0</v>
      </c>
      <c r="I17" s="78">
        <v>0</v>
      </c>
      <c r="J17" s="78">
        <v>4.6999999999999999E-4</v>
      </c>
      <c r="K17" s="78">
        <v>0</v>
      </c>
      <c r="L17" s="78">
        <v>0</v>
      </c>
    </row>
    <row r="18" spans="2:12">
      <c r="B18" t="s">
        <v>211</v>
      </c>
      <c r="C18" t="s">
        <v>212</v>
      </c>
      <c r="D18" t="s">
        <v>213</v>
      </c>
      <c r="E18" t="s">
        <v>200</v>
      </c>
      <c r="F18" t="s">
        <v>201</v>
      </c>
      <c r="G18" t="s">
        <v>108</v>
      </c>
      <c r="H18" s="78">
        <v>0</v>
      </c>
      <c r="I18" s="78">
        <v>0</v>
      </c>
      <c r="J18" s="78">
        <v>5065.6355100000001</v>
      </c>
      <c r="K18" s="78">
        <v>4.3600000000000003</v>
      </c>
      <c r="L18" s="78">
        <v>0.12</v>
      </c>
    </row>
    <row r="19" spans="2:12">
      <c r="B19" t="s">
        <v>214</v>
      </c>
      <c r="C19" t="s">
        <v>215</v>
      </c>
      <c r="D19" t="s">
        <v>216</v>
      </c>
      <c r="E19" t="s">
        <v>200</v>
      </c>
      <c r="F19" t="s">
        <v>201</v>
      </c>
      <c r="G19" t="s">
        <v>108</v>
      </c>
      <c r="H19" s="78">
        <v>0</v>
      </c>
      <c r="I19" s="78">
        <v>0</v>
      </c>
      <c r="J19" s="78">
        <v>1.4670000000000001E-2</v>
      </c>
      <c r="K19" s="78">
        <v>0</v>
      </c>
      <c r="L19" s="78">
        <v>0</v>
      </c>
    </row>
    <row r="20" spans="2:12">
      <c r="B20" t="s">
        <v>217</v>
      </c>
      <c r="C20" t="s">
        <v>218</v>
      </c>
      <c r="D20" t="s">
        <v>219</v>
      </c>
      <c r="E20" t="s">
        <v>200</v>
      </c>
      <c r="F20" t="s">
        <v>201</v>
      </c>
      <c r="G20" t="s">
        <v>108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t="s">
        <v>220</v>
      </c>
      <c r="C21" t="s">
        <v>221</v>
      </c>
      <c r="D21" s="81">
        <v>12</v>
      </c>
      <c r="E21" t="s">
        <v>200</v>
      </c>
      <c r="F21" t="s">
        <v>201</v>
      </c>
      <c r="G21" t="s">
        <v>108</v>
      </c>
      <c r="H21" s="78">
        <v>0</v>
      </c>
      <c r="I21" s="78">
        <v>0</v>
      </c>
      <c r="J21" s="78">
        <v>1.42E-3</v>
      </c>
      <c r="K21" s="78">
        <v>0</v>
      </c>
      <c r="L21" s="78">
        <v>0</v>
      </c>
    </row>
    <row r="22" spans="2:12">
      <c r="B22" s="79" t="s">
        <v>222</v>
      </c>
      <c r="D22" s="16"/>
      <c r="I22" s="80">
        <v>0</v>
      </c>
      <c r="J22" s="80">
        <v>5071.7955300000003</v>
      </c>
      <c r="K22" s="80">
        <v>4.37</v>
      </c>
      <c r="L22" s="80">
        <v>0.12</v>
      </c>
    </row>
    <row r="23" spans="2:12">
      <c r="B23" s="79" t="s">
        <v>223</v>
      </c>
      <c r="D23" s="16"/>
    </row>
    <row r="24" spans="2:12">
      <c r="B24" t="s">
        <v>224</v>
      </c>
      <c r="C24" t="s">
        <v>225</v>
      </c>
      <c r="D24" t="s">
        <v>213</v>
      </c>
      <c r="E24" t="s">
        <v>200</v>
      </c>
      <c r="F24" t="s">
        <v>201</v>
      </c>
      <c r="G24" t="s">
        <v>194</v>
      </c>
      <c r="H24" s="78">
        <v>0</v>
      </c>
      <c r="I24" s="78">
        <v>0</v>
      </c>
      <c r="J24" s="78">
        <v>0.95901117378</v>
      </c>
      <c r="K24" s="78">
        <v>0</v>
      </c>
      <c r="L24" s="78">
        <v>0</v>
      </c>
    </row>
    <row r="25" spans="2:12">
      <c r="B25" t="s">
        <v>226</v>
      </c>
      <c r="C25" t="s">
        <v>227</v>
      </c>
      <c r="D25" t="s">
        <v>210</v>
      </c>
      <c r="E25" t="s">
        <v>200</v>
      </c>
      <c r="F25" t="s">
        <v>201</v>
      </c>
      <c r="G25" t="s">
        <v>112</v>
      </c>
      <c r="H25" s="78">
        <v>0</v>
      </c>
      <c r="I25" s="78">
        <v>0</v>
      </c>
      <c r="J25" s="78">
        <v>208.22507936</v>
      </c>
      <c r="K25" s="78">
        <v>0.18</v>
      </c>
      <c r="L25" s="78">
        <v>0</v>
      </c>
    </row>
    <row r="26" spans="2:12">
      <c r="B26" t="s">
        <v>228</v>
      </c>
      <c r="C26" t="s">
        <v>229</v>
      </c>
      <c r="D26" t="s">
        <v>213</v>
      </c>
      <c r="E26" t="s">
        <v>200</v>
      </c>
      <c r="F26" t="s">
        <v>201</v>
      </c>
      <c r="G26" t="s">
        <v>112</v>
      </c>
      <c r="H26" s="78">
        <v>0</v>
      </c>
      <c r="I26" s="78">
        <v>0</v>
      </c>
      <c r="J26" s="78">
        <v>12122.01336884</v>
      </c>
      <c r="K26" s="78">
        <v>10.44</v>
      </c>
      <c r="L26" s="78">
        <v>0.28999999999999998</v>
      </c>
    </row>
    <row r="27" spans="2:12">
      <c r="B27" t="s">
        <v>230</v>
      </c>
      <c r="C27" t="s">
        <v>231</v>
      </c>
      <c r="D27" t="s">
        <v>216</v>
      </c>
      <c r="E27" t="s">
        <v>200</v>
      </c>
      <c r="F27" t="s">
        <v>201</v>
      </c>
      <c r="G27" t="s">
        <v>112</v>
      </c>
      <c r="H27" s="78">
        <v>0</v>
      </c>
      <c r="I27" s="78">
        <v>0</v>
      </c>
      <c r="J27" s="78">
        <v>98.077823539999997</v>
      </c>
      <c r="K27" s="78">
        <v>0.08</v>
      </c>
      <c r="L27" s="78">
        <v>0</v>
      </c>
    </row>
    <row r="28" spans="2:12">
      <c r="B28" t="s">
        <v>232</v>
      </c>
      <c r="C28" t="s">
        <v>233</v>
      </c>
      <c r="D28" s="81">
        <v>12</v>
      </c>
      <c r="E28" t="s">
        <v>200</v>
      </c>
      <c r="F28" t="s">
        <v>201</v>
      </c>
      <c r="G28" t="s">
        <v>112</v>
      </c>
      <c r="H28" s="78">
        <v>0</v>
      </c>
      <c r="I28" s="78">
        <v>0</v>
      </c>
      <c r="J28" s="78">
        <v>3083.7674176199998</v>
      </c>
      <c r="K28" s="78">
        <v>2.66</v>
      </c>
      <c r="L28" s="78">
        <v>7.0000000000000007E-2</v>
      </c>
    </row>
    <row r="29" spans="2:12">
      <c r="B29" t="s">
        <v>234</v>
      </c>
      <c r="C29" t="s">
        <v>235</v>
      </c>
      <c r="D29" t="s">
        <v>213</v>
      </c>
      <c r="E29" t="s">
        <v>200</v>
      </c>
      <c r="F29" t="s">
        <v>201</v>
      </c>
      <c r="G29" t="s">
        <v>116</v>
      </c>
      <c r="H29" s="78">
        <v>0</v>
      </c>
      <c r="I29" s="78">
        <v>0</v>
      </c>
      <c r="J29" s="78">
        <v>2344.1856960959999</v>
      </c>
      <c r="K29" s="78">
        <v>2.02</v>
      </c>
      <c r="L29" s="78">
        <v>0.06</v>
      </c>
    </row>
    <row r="30" spans="2:12">
      <c r="B30" t="s">
        <v>236</v>
      </c>
      <c r="C30" t="s">
        <v>237</v>
      </c>
      <c r="D30" s="81">
        <v>12</v>
      </c>
      <c r="E30" t="s">
        <v>200</v>
      </c>
      <c r="F30" t="s">
        <v>201</v>
      </c>
      <c r="G30" t="s">
        <v>116</v>
      </c>
      <c r="H30" s="78">
        <v>0</v>
      </c>
      <c r="I30" s="78">
        <v>0</v>
      </c>
      <c r="J30" s="78">
        <v>21.225378996</v>
      </c>
      <c r="K30" s="78">
        <v>0.02</v>
      </c>
      <c r="L30" s="78">
        <v>0</v>
      </c>
    </row>
    <row r="31" spans="2:12">
      <c r="B31" t="s">
        <v>238</v>
      </c>
      <c r="C31" t="s">
        <v>239</v>
      </c>
      <c r="D31" t="s">
        <v>213</v>
      </c>
      <c r="E31" t="s">
        <v>200</v>
      </c>
      <c r="F31" t="s">
        <v>201</v>
      </c>
      <c r="G31" t="s">
        <v>119</v>
      </c>
      <c r="H31" s="78">
        <v>0</v>
      </c>
      <c r="I31" s="78">
        <v>0</v>
      </c>
      <c r="J31" s="78">
        <v>221.01815016</v>
      </c>
      <c r="K31" s="78">
        <v>0.19</v>
      </c>
      <c r="L31" s="78">
        <v>0.01</v>
      </c>
    </row>
    <row r="32" spans="2:12">
      <c r="B32" s="79" t="s">
        <v>240</v>
      </c>
      <c r="D32" s="16"/>
      <c r="I32" s="80">
        <v>0</v>
      </c>
      <c r="J32" s="80">
        <v>18099.47192578578</v>
      </c>
      <c r="K32" s="80">
        <v>15.59</v>
      </c>
      <c r="L32" s="80">
        <v>0.43</v>
      </c>
    </row>
    <row r="33" spans="2:12">
      <c r="B33" s="79" t="s">
        <v>241</v>
      </c>
      <c r="D33" s="16"/>
    </row>
    <row r="34" spans="2:12">
      <c r="B34" t="s">
        <v>242</v>
      </c>
      <c r="C34" t="s">
        <v>243</v>
      </c>
      <c r="D34" t="s">
        <v>210</v>
      </c>
      <c r="E34" t="s">
        <v>200</v>
      </c>
      <c r="F34" t="s">
        <v>201</v>
      </c>
      <c r="G34" t="s">
        <v>108</v>
      </c>
      <c r="H34" s="78">
        <v>0</v>
      </c>
      <c r="I34" s="78">
        <v>0</v>
      </c>
      <c r="J34" s="78">
        <v>1842.82401</v>
      </c>
      <c r="K34" s="78">
        <v>1.59</v>
      </c>
      <c r="L34" s="78">
        <v>0.04</v>
      </c>
    </row>
    <row r="35" spans="2:12">
      <c r="B35" t="s">
        <v>244</v>
      </c>
      <c r="C35" t="s">
        <v>245</v>
      </c>
      <c r="D35" t="s">
        <v>213</v>
      </c>
      <c r="E35" t="s">
        <v>200</v>
      </c>
      <c r="F35" t="s">
        <v>201</v>
      </c>
      <c r="G35" t="s">
        <v>108</v>
      </c>
      <c r="H35" s="78">
        <v>0</v>
      </c>
      <c r="I35" s="78">
        <v>0</v>
      </c>
      <c r="J35" s="78">
        <v>2000.279</v>
      </c>
      <c r="K35" s="78">
        <v>1.72</v>
      </c>
      <c r="L35" s="78">
        <v>0.05</v>
      </c>
    </row>
    <row r="36" spans="2:12">
      <c r="B36" t="s">
        <v>246</v>
      </c>
      <c r="C36" t="s">
        <v>247</v>
      </c>
      <c r="D36" t="s">
        <v>216</v>
      </c>
      <c r="E36" t="s">
        <v>200</v>
      </c>
      <c r="F36" t="s">
        <v>201</v>
      </c>
      <c r="G36" t="s">
        <v>108</v>
      </c>
      <c r="H36" s="78">
        <v>0</v>
      </c>
      <c r="I36" s="78">
        <v>0</v>
      </c>
      <c r="J36" s="78">
        <v>1104.8590300000001</v>
      </c>
      <c r="K36" s="78">
        <v>0.95</v>
      </c>
      <c r="L36" s="78">
        <v>0.03</v>
      </c>
    </row>
    <row r="37" spans="2:12">
      <c r="B37" t="s">
        <v>248</v>
      </c>
      <c r="C37" t="s">
        <v>249</v>
      </c>
      <c r="D37" s="81">
        <v>12</v>
      </c>
      <c r="E37" t="s">
        <v>200</v>
      </c>
      <c r="F37" t="s">
        <v>201</v>
      </c>
      <c r="G37" t="s">
        <v>108</v>
      </c>
      <c r="H37" s="78">
        <v>0</v>
      </c>
      <c r="I37" s="78">
        <v>0</v>
      </c>
      <c r="J37" s="78">
        <v>42995.46009</v>
      </c>
      <c r="K37" s="78">
        <v>37.03</v>
      </c>
      <c r="L37" s="78">
        <v>1.01</v>
      </c>
    </row>
    <row r="38" spans="2:12">
      <c r="B38" s="79" t="s">
        <v>250</v>
      </c>
      <c r="D38" s="16"/>
      <c r="I38" s="80">
        <v>0</v>
      </c>
      <c r="J38" s="80">
        <v>47943.422129999999</v>
      </c>
      <c r="K38" s="80">
        <v>41.29</v>
      </c>
      <c r="L38" s="80">
        <v>1.1299999999999999</v>
      </c>
    </row>
    <row r="39" spans="2:12">
      <c r="B39" s="79" t="s">
        <v>251</v>
      </c>
      <c r="D39" s="16"/>
    </row>
    <row r="40" spans="2:12">
      <c r="B40" t="s">
        <v>252</v>
      </c>
      <c r="C40" t="s">
        <v>253</v>
      </c>
      <c r="D40" s="81">
        <v>12</v>
      </c>
      <c r="E40" t="s">
        <v>254</v>
      </c>
      <c r="F40" t="s">
        <v>155</v>
      </c>
      <c r="G40" t="s">
        <v>108</v>
      </c>
      <c r="H40" s="78">
        <v>0.09</v>
      </c>
      <c r="I40" s="78">
        <v>0</v>
      </c>
      <c r="J40" s="78">
        <v>8000.0986301000003</v>
      </c>
      <c r="K40" s="78">
        <v>6.89</v>
      </c>
      <c r="L40" s="78">
        <v>0.19</v>
      </c>
    </row>
    <row r="41" spans="2:12">
      <c r="B41" t="s">
        <v>255</v>
      </c>
      <c r="C41" t="s">
        <v>256</v>
      </c>
      <c r="D41" s="81">
        <v>12</v>
      </c>
      <c r="E41" t="s">
        <v>254</v>
      </c>
      <c r="F41" t="s">
        <v>155</v>
      </c>
      <c r="G41" t="s">
        <v>108</v>
      </c>
      <c r="H41" s="78">
        <v>0.09</v>
      </c>
      <c r="I41" s="78">
        <v>0</v>
      </c>
      <c r="J41" s="78">
        <v>15000.1479452</v>
      </c>
      <c r="K41" s="78">
        <v>12.92</v>
      </c>
      <c r="L41" s="78">
        <v>0.35</v>
      </c>
    </row>
    <row r="42" spans="2:12">
      <c r="B42" t="s">
        <v>257</v>
      </c>
      <c r="C42" t="s">
        <v>258</v>
      </c>
      <c r="D42" s="81">
        <v>12</v>
      </c>
      <c r="E42" t="s">
        <v>259</v>
      </c>
      <c r="F42" t="s">
        <v>155</v>
      </c>
      <c r="G42" t="s">
        <v>108</v>
      </c>
      <c r="H42" s="78">
        <v>0.09</v>
      </c>
      <c r="I42" s="78">
        <v>0</v>
      </c>
      <c r="J42" s="78">
        <v>17000.167671199899</v>
      </c>
      <c r="K42" s="78">
        <v>14.64</v>
      </c>
      <c r="L42" s="78">
        <v>0.4</v>
      </c>
    </row>
    <row r="43" spans="2:12">
      <c r="B43" t="s">
        <v>260</v>
      </c>
      <c r="C43" t="s">
        <v>261</v>
      </c>
      <c r="D43" s="81">
        <v>12</v>
      </c>
      <c r="E43" t="s">
        <v>254</v>
      </c>
      <c r="F43" t="s">
        <v>155</v>
      </c>
      <c r="G43" t="s">
        <v>108</v>
      </c>
      <c r="H43" s="78">
        <v>0.08</v>
      </c>
      <c r="I43" s="78">
        <v>0</v>
      </c>
      <c r="J43" s="78">
        <v>5000.0513699000003</v>
      </c>
      <c r="K43" s="78">
        <v>4.3099999999999996</v>
      </c>
      <c r="L43" s="78">
        <v>0.12</v>
      </c>
    </row>
    <row r="44" spans="2:12">
      <c r="B44" s="79" t="s">
        <v>262</v>
      </c>
      <c r="D44" s="16"/>
      <c r="I44" s="80">
        <v>0</v>
      </c>
      <c r="J44" s="80">
        <v>45000.465616399903</v>
      </c>
      <c r="K44" s="80">
        <v>38.76</v>
      </c>
      <c r="L44" s="80">
        <v>1.06</v>
      </c>
    </row>
    <row r="45" spans="2:12">
      <c r="B45" s="79" t="s">
        <v>263</v>
      </c>
      <c r="D45" s="16"/>
    </row>
    <row r="46" spans="2:12">
      <c r="B46" t="s">
        <v>200</v>
      </c>
      <c r="C46" t="s">
        <v>200</v>
      </c>
      <c r="D46" s="16"/>
      <c r="E46" t="s">
        <v>200</v>
      </c>
      <c r="G46" t="s">
        <v>200</v>
      </c>
      <c r="H46" s="78">
        <v>0</v>
      </c>
      <c r="I46" s="78">
        <v>0</v>
      </c>
      <c r="J46" s="78">
        <v>0</v>
      </c>
      <c r="K46" s="78">
        <v>0</v>
      </c>
      <c r="L46" s="78">
        <v>0</v>
      </c>
    </row>
    <row r="47" spans="2:12">
      <c r="B47" s="79" t="s">
        <v>264</v>
      </c>
      <c r="D47" s="16"/>
      <c r="I47" s="80">
        <v>0</v>
      </c>
      <c r="J47" s="80">
        <v>0</v>
      </c>
      <c r="K47" s="80">
        <v>0</v>
      </c>
      <c r="L47" s="80">
        <v>0</v>
      </c>
    </row>
    <row r="48" spans="2:12">
      <c r="B48" s="79" t="s">
        <v>265</v>
      </c>
      <c r="D48" s="16"/>
    </row>
    <row r="49" spans="2:12">
      <c r="B49" t="s">
        <v>200</v>
      </c>
      <c r="C49" t="s">
        <v>200</v>
      </c>
      <c r="D49" s="16"/>
      <c r="E49" t="s">
        <v>200</v>
      </c>
      <c r="G49" t="s">
        <v>200</v>
      </c>
      <c r="H49" s="78">
        <v>0</v>
      </c>
      <c r="I49" s="78">
        <v>0</v>
      </c>
      <c r="J49" s="78">
        <v>0</v>
      </c>
      <c r="K49" s="78">
        <v>0</v>
      </c>
      <c r="L49" s="78">
        <v>0</v>
      </c>
    </row>
    <row r="50" spans="2:12">
      <c r="B50" s="79" t="s">
        <v>266</v>
      </c>
      <c r="D50" s="16"/>
      <c r="I50" s="80">
        <v>0</v>
      </c>
      <c r="J50" s="80">
        <v>0</v>
      </c>
      <c r="K50" s="80">
        <v>0</v>
      </c>
      <c r="L50" s="80">
        <v>0</v>
      </c>
    </row>
    <row r="51" spans="2:12">
      <c r="B51" s="79" t="s">
        <v>267</v>
      </c>
      <c r="D51" s="16"/>
    </row>
    <row r="52" spans="2:12">
      <c r="B52" t="s">
        <v>200</v>
      </c>
      <c r="C52" t="s">
        <v>200</v>
      </c>
      <c r="D52" s="16"/>
      <c r="E52" t="s">
        <v>200</v>
      </c>
      <c r="G52" t="s">
        <v>200</v>
      </c>
      <c r="H52" s="78">
        <v>0</v>
      </c>
      <c r="I52" s="78">
        <v>0</v>
      </c>
      <c r="J52" s="78">
        <v>0</v>
      </c>
      <c r="K52" s="78">
        <v>0</v>
      </c>
      <c r="L52" s="78">
        <v>0</v>
      </c>
    </row>
    <row r="53" spans="2:12">
      <c r="B53" s="79" t="s">
        <v>268</v>
      </c>
      <c r="D53" s="16"/>
      <c r="I53" s="80">
        <v>0</v>
      </c>
      <c r="J53" s="80">
        <v>0</v>
      </c>
      <c r="K53" s="80">
        <v>0</v>
      </c>
      <c r="L53" s="80">
        <v>0</v>
      </c>
    </row>
    <row r="54" spans="2:12">
      <c r="B54" s="79" t="s">
        <v>269</v>
      </c>
      <c r="D54" s="16"/>
      <c r="I54" s="80">
        <v>0</v>
      </c>
      <c r="J54" s="80">
        <v>116115.15520218568</v>
      </c>
      <c r="K54" s="80">
        <v>100</v>
      </c>
      <c r="L54" s="80">
        <v>2.73</v>
      </c>
    </row>
    <row r="55" spans="2:12">
      <c r="B55" s="79" t="s">
        <v>270</v>
      </c>
      <c r="D55" s="16"/>
    </row>
    <row r="56" spans="2:12">
      <c r="B56" s="79" t="s">
        <v>271</v>
      </c>
      <c r="D56" s="16"/>
    </row>
    <row r="57" spans="2:12">
      <c r="B57" t="s">
        <v>200</v>
      </c>
      <c r="C57" t="s">
        <v>200</v>
      </c>
      <c r="D57" s="16"/>
      <c r="E57" t="s">
        <v>200</v>
      </c>
      <c r="G57" t="s">
        <v>200</v>
      </c>
      <c r="H57" s="78">
        <v>0</v>
      </c>
      <c r="I57" s="78">
        <v>0</v>
      </c>
      <c r="J57" s="78">
        <v>0</v>
      </c>
      <c r="K57" s="78">
        <v>0</v>
      </c>
      <c r="L57" s="78">
        <v>0</v>
      </c>
    </row>
    <row r="58" spans="2:12">
      <c r="B58" s="79" t="s">
        <v>272</v>
      </c>
      <c r="D58" s="16"/>
      <c r="I58" s="80">
        <v>0</v>
      </c>
      <c r="J58" s="80">
        <v>0</v>
      </c>
      <c r="K58" s="80">
        <v>0</v>
      </c>
      <c r="L58" s="80">
        <v>0</v>
      </c>
    </row>
    <row r="59" spans="2:12">
      <c r="B59" s="79" t="s">
        <v>273</v>
      </c>
      <c r="D59" s="16"/>
    </row>
    <row r="60" spans="2:12">
      <c r="B60" t="s">
        <v>200</v>
      </c>
      <c r="C60" t="s">
        <v>200</v>
      </c>
      <c r="D60" s="16"/>
      <c r="E60" t="s">
        <v>200</v>
      </c>
      <c r="G60" t="s">
        <v>200</v>
      </c>
      <c r="H60" s="78">
        <v>0</v>
      </c>
      <c r="I60" s="78">
        <v>0</v>
      </c>
      <c r="J60" s="78">
        <v>0</v>
      </c>
      <c r="K60" s="78">
        <v>0</v>
      </c>
      <c r="L60" s="78">
        <v>0</v>
      </c>
    </row>
    <row r="61" spans="2:12">
      <c r="B61" s="79" t="s">
        <v>274</v>
      </c>
      <c r="D61" s="16"/>
      <c r="I61" s="80">
        <v>0</v>
      </c>
      <c r="J61" s="80">
        <v>0</v>
      </c>
      <c r="K61" s="80">
        <v>0</v>
      </c>
      <c r="L61" s="80">
        <v>0</v>
      </c>
    </row>
    <row r="62" spans="2:12">
      <c r="B62" s="79" t="s">
        <v>275</v>
      </c>
      <c r="D62" s="16"/>
      <c r="I62" s="80">
        <v>0</v>
      </c>
      <c r="J62" s="80">
        <v>0</v>
      </c>
      <c r="K62" s="80">
        <v>0</v>
      </c>
      <c r="L62" s="80">
        <v>0</v>
      </c>
    </row>
    <row r="63" spans="2:12">
      <c r="B63" t="s">
        <v>276</v>
      </c>
      <c r="D63" s="16"/>
    </row>
    <row r="64" spans="2:12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  <c r="C2" t="s">
        <v>191</v>
      </c>
    </row>
    <row r="3" spans="2:49">
      <c r="B3" s="2" t="s">
        <v>2</v>
      </c>
      <c r="C3" t="s">
        <v>192</v>
      </c>
    </row>
    <row r="4" spans="2:49">
      <c r="B4" s="2" t="s">
        <v>3</v>
      </c>
      <c r="C4" t="s">
        <v>193</v>
      </c>
    </row>
    <row r="6" spans="2:49" ht="26.25" customHeight="1">
      <c r="B6" s="102" t="s">
        <v>142</v>
      </c>
      <c r="C6" s="103"/>
      <c r="D6" s="103"/>
      <c r="E6" s="103"/>
      <c r="F6" s="103"/>
      <c r="G6" s="103"/>
      <c r="H6" s="103"/>
      <c r="I6" s="103"/>
      <c r="J6" s="103"/>
      <c r="K6" s="104"/>
    </row>
    <row r="7" spans="2:49" ht="26.25" customHeight="1">
      <c r="B7" s="102" t="s">
        <v>149</v>
      </c>
      <c r="C7" s="103"/>
      <c r="D7" s="103"/>
      <c r="E7" s="103"/>
      <c r="F7" s="103"/>
      <c r="G7" s="103"/>
      <c r="H7" s="103"/>
      <c r="I7" s="103"/>
      <c r="J7" s="103"/>
      <c r="K7" s="104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7">
        <v>60030598.020000003</v>
      </c>
      <c r="H11" s="7"/>
      <c r="I11" s="77">
        <v>6269.0476649793409</v>
      </c>
      <c r="J11" s="77">
        <v>100</v>
      </c>
      <c r="K11" s="77">
        <v>0.15</v>
      </c>
      <c r="AW11" s="16"/>
    </row>
    <row r="12" spans="2:49">
      <c r="B12" s="79" t="s">
        <v>195</v>
      </c>
      <c r="C12" s="16"/>
      <c r="D12" s="16"/>
    </row>
    <row r="13" spans="2:49">
      <c r="B13" s="79" t="s">
        <v>904</v>
      </c>
      <c r="C13" s="16"/>
      <c r="D13" s="16"/>
    </row>
    <row r="14" spans="2:49">
      <c r="B14" t="s">
        <v>200</v>
      </c>
      <c r="C14" t="s">
        <v>200</v>
      </c>
      <c r="D14" t="s">
        <v>200</v>
      </c>
      <c r="E14" t="s">
        <v>200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49">
      <c r="B15" s="79" t="s">
        <v>905</v>
      </c>
      <c r="C15" s="16"/>
      <c r="D15" s="16"/>
      <c r="G15" s="80">
        <v>0</v>
      </c>
      <c r="I15" s="80">
        <v>0</v>
      </c>
      <c r="J15" s="80">
        <v>0</v>
      </c>
      <c r="K15" s="80">
        <v>0</v>
      </c>
    </row>
    <row r="16" spans="2:49">
      <c r="B16" s="79" t="s">
        <v>906</v>
      </c>
      <c r="C16" s="16"/>
      <c r="D16" s="16"/>
    </row>
    <row r="17" spans="2:11">
      <c r="B17" t="s">
        <v>1398</v>
      </c>
      <c r="C17" t="s">
        <v>1399</v>
      </c>
      <c r="D17" t="s">
        <v>359</v>
      </c>
      <c r="E17" t="s">
        <v>112</v>
      </c>
      <c r="F17" t="s">
        <v>1400</v>
      </c>
      <c r="G17" s="78">
        <v>-1000000</v>
      </c>
      <c r="H17" s="78">
        <v>116.77923899543003</v>
      </c>
      <c r="I17" s="78">
        <v>-4556.7259056016801</v>
      </c>
      <c r="J17" s="78">
        <v>-72.69</v>
      </c>
      <c r="K17" s="78">
        <v>-0.11</v>
      </c>
    </row>
    <row r="18" spans="2:11">
      <c r="B18" t="s">
        <v>1401</v>
      </c>
      <c r="C18" t="s">
        <v>1402</v>
      </c>
      <c r="D18" t="s">
        <v>359</v>
      </c>
      <c r="E18" t="s">
        <v>108</v>
      </c>
      <c r="F18" t="s">
        <v>1400</v>
      </c>
      <c r="G18" s="78">
        <v>3772000</v>
      </c>
      <c r="H18" s="78">
        <v>123.36973210284995</v>
      </c>
      <c r="I18" s="78">
        <v>4653.5062949194999</v>
      </c>
      <c r="J18" s="78">
        <v>74.23</v>
      </c>
      <c r="K18" s="78">
        <v>0.11</v>
      </c>
    </row>
    <row r="19" spans="2:11">
      <c r="B19" t="s">
        <v>1403</v>
      </c>
      <c r="C19" t="s">
        <v>1404</v>
      </c>
      <c r="D19" t="s">
        <v>359</v>
      </c>
      <c r="E19" t="s">
        <v>119</v>
      </c>
      <c r="F19" t="s">
        <v>304</v>
      </c>
      <c r="G19" s="78">
        <v>-60000</v>
      </c>
      <c r="H19" s="78">
        <v>-0.128964</v>
      </c>
      <c r="I19" s="78">
        <v>7.73784E-2</v>
      </c>
      <c r="J19" s="78">
        <v>0</v>
      </c>
      <c r="K19" s="78">
        <v>0</v>
      </c>
    </row>
    <row r="20" spans="2:11">
      <c r="B20" t="s">
        <v>1405</v>
      </c>
      <c r="C20" t="s">
        <v>1406</v>
      </c>
      <c r="D20" t="s">
        <v>359</v>
      </c>
      <c r="E20" t="s">
        <v>108</v>
      </c>
      <c r="F20" t="s">
        <v>1400</v>
      </c>
      <c r="G20" s="78">
        <v>1770040</v>
      </c>
      <c r="H20" s="78">
        <v>128.67363462727906</v>
      </c>
      <c r="I20" s="78">
        <v>2277.5748023566898</v>
      </c>
      <c r="J20" s="78">
        <v>36.33</v>
      </c>
      <c r="K20" s="78">
        <v>0.05</v>
      </c>
    </row>
    <row r="21" spans="2:11">
      <c r="B21" t="s">
        <v>1405</v>
      </c>
      <c r="C21" t="s">
        <v>1407</v>
      </c>
      <c r="D21" t="s">
        <v>359</v>
      </c>
      <c r="E21" t="s">
        <v>116</v>
      </c>
      <c r="F21" t="s">
        <v>1400</v>
      </c>
      <c r="G21" s="78">
        <v>-380000</v>
      </c>
      <c r="H21" s="78">
        <v>125.61558580584887</v>
      </c>
      <c r="I21" s="78">
        <v>-2027.16422524106</v>
      </c>
      <c r="J21" s="78">
        <v>-32.340000000000003</v>
      </c>
      <c r="K21" s="78">
        <v>-0.05</v>
      </c>
    </row>
    <row r="22" spans="2:11">
      <c r="B22" t="s">
        <v>1408</v>
      </c>
      <c r="C22" t="s">
        <v>1409</v>
      </c>
      <c r="D22" t="s">
        <v>359</v>
      </c>
      <c r="E22" t="s">
        <v>108</v>
      </c>
      <c r="F22" t="s">
        <v>1400</v>
      </c>
      <c r="G22" s="78">
        <v>2978172</v>
      </c>
      <c r="H22" s="78">
        <v>128.97435510134807</v>
      </c>
      <c r="I22" s="78">
        <v>3841.0781308089199</v>
      </c>
      <c r="J22" s="78">
        <v>61.27</v>
      </c>
      <c r="K22" s="78">
        <v>0.09</v>
      </c>
    </row>
    <row r="23" spans="2:11">
      <c r="B23" t="s">
        <v>1408</v>
      </c>
      <c r="C23" t="s">
        <v>1410</v>
      </c>
      <c r="D23" t="s">
        <v>359</v>
      </c>
      <c r="E23" t="s">
        <v>116</v>
      </c>
      <c r="F23" t="s">
        <v>1400</v>
      </c>
      <c r="G23" s="78">
        <v>-600000</v>
      </c>
      <c r="H23" s="78">
        <v>125.61558580584911</v>
      </c>
      <c r="I23" s="78">
        <v>-3200.7856188016799</v>
      </c>
      <c r="J23" s="78">
        <v>-51.06</v>
      </c>
      <c r="K23" s="78">
        <v>-0.08</v>
      </c>
    </row>
    <row r="24" spans="2:11">
      <c r="B24" t="s">
        <v>1411</v>
      </c>
      <c r="C24" t="s">
        <v>1412</v>
      </c>
      <c r="D24" t="s">
        <v>359</v>
      </c>
      <c r="E24" t="s">
        <v>108</v>
      </c>
      <c r="F24" t="s">
        <v>1400</v>
      </c>
      <c r="G24" s="78">
        <v>1902750</v>
      </c>
      <c r="H24" s="78">
        <v>123.92611452612692</v>
      </c>
      <c r="I24" s="78">
        <v>2358.0041441458802</v>
      </c>
      <c r="J24" s="78">
        <v>37.61</v>
      </c>
      <c r="K24" s="78">
        <v>0.06</v>
      </c>
    </row>
    <row r="25" spans="2:11">
      <c r="B25" t="s">
        <v>1413</v>
      </c>
      <c r="C25" t="s">
        <v>1414</v>
      </c>
      <c r="D25" t="s">
        <v>359</v>
      </c>
      <c r="E25" t="s">
        <v>112</v>
      </c>
      <c r="F25" t="s">
        <v>1400</v>
      </c>
      <c r="G25" s="78">
        <v>-500000</v>
      </c>
      <c r="H25" s="78">
        <v>115.91381604246591</v>
      </c>
      <c r="I25" s="78">
        <v>-2261.4785509885101</v>
      </c>
      <c r="J25" s="78">
        <v>-36.07</v>
      </c>
      <c r="K25" s="78">
        <v>-0.05</v>
      </c>
    </row>
    <row r="26" spans="2:11">
      <c r="B26" t="s">
        <v>1415</v>
      </c>
      <c r="C26" t="s">
        <v>1416</v>
      </c>
      <c r="D26" t="s">
        <v>359</v>
      </c>
      <c r="E26" t="s">
        <v>112</v>
      </c>
      <c r="F26" t="s">
        <v>1417</v>
      </c>
      <c r="G26" s="78">
        <v>-1000000</v>
      </c>
      <c r="H26" s="78">
        <v>-0.335484</v>
      </c>
      <c r="I26" s="78">
        <v>3.3548399999999998</v>
      </c>
      <c r="J26" s="78">
        <v>0.05</v>
      </c>
      <c r="K26" s="78">
        <v>0</v>
      </c>
    </row>
    <row r="27" spans="2:11">
      <c r="B27" t="s">
        <v>1418</v>
      </c>
      <c r="C27" t="s">
        <v>1419</v>
      </c>
      <c r="D27" t="s">
        <v>359</v>
      </c>
      <c r="E27" t="s">
        <v>112</v>
      </c>
      <c r="F27" t="s">
        <v>1420</v>
      </c>
      <c r="G27" s="78">
        <v>-3500000</v>
      </c>
      <c r="H27" s="78">
        <v>1.9395469999999999</v>
      </c>
      <c r="I27" s="78">
        <v>-67.884145000000004</v>
      </c>
      <c r="J27" s="78">
        <v>-1.08</v>
      </c>
      <c r="K27" s="78">
        <v>0</v>
      </c>
    </row>
    <row r="28" spans="2:11">
      <c r="B28" t="s">
        <v>1418</v>
      </c>
      <c r="C28" t="s">
        <v>1421</v>
      </c>
      <c r="D28" t="s">
        <v>359</v>
      </c>
      <c r="E28" t="s">
        <v>112</v>
      </c>
      <c r="F28" t="s">
        <v>1420</v>
      </c>
      <c r="G28" s="78">
        <v>-10300000</v>
      </c>
      <c r="H28" s="78">
        <v>1.9395469999999999</v>
      </c>
      <c r="I28" s="78">
        <v>-199.77334099999999</v>
      </c>
      <c r="J28" s="78">
        <v>-3.19</v>
      </c>
      <c r="K28" s="78">
        <v>0</v>
      </c>
    </row>
    <row r="29" spans="2:11">
      <c r="B29" t="s">
        <v>1422</v>
      </c>
      <c r="C29" t="s">
        <v>1423</v>
      </c>
      <c r="D29" t="s">
        <v>359</v>
      </c>
      <c r="E29" t="s">
        <v>112</v>
      </c>
      <c r="F29" t="s">
        <v>1424</v>
      </c>
      <c r="G29" s="78">
        <v>-600000</v>
      </c>
      <c r="H29" s="78">
        <v>0.524783</v>
      </c>
      <c r="I29" s="78">
        <v>-3.148698</v>
      </c>
      <c r="J29" s="78">
        <v>-0.05</v>
      </c>
      <c r="K29" s="78">
        <v>0</v>
      </c>
    </row>
    <row r="30" spans="2:11">
      <c r="B30" t="s">
        <v>1425</v>
      </c>
      <c r="C30" t="s">
        <v>1426</v>
      </c>
      <c r="D30" t="s">
        <v>359</v>
      </c>
      <c r="E30" t="s">
        <v>112</v>
      </c>
      <c r="F30" t="s">
        <v>1427</v>
      </c>
      <c r="G30" s="78">
        <v>10300000</v>
      </c>
      <c r="H30" s="78">
        <v>9.4854999999999995E-2</v>
      </c>
      <c r="I30" s="78">
        <v>9.7700650000000007</v>
      </c>
      <c r="J30" s="78">
        <v>0.16</v>
      </c>
      <c r="K30" s="78">
        <v>0</v>
      </c>
    </row>
    <row r="31" spans="2:11">
      <c r="B31" t="s">
        <v>1428</v>
      </c>
      <c r="C31" t="s">
        <v>1429</v>
      </c>
      <c r="D31" t="s">
        <v>359</v>
      </c>
      <c r="E31" t="s">
        <v>108</v>
      </c>
      <c r="F31" t="s">
        <v>1400</v>
      </c>
      <c r="G31" s="78">
        <v>5088000</v>
      </c>
      <c r="H31" s="78">
        <v>127.11991217791902</v>
      </c>
      <c r="I31" s="78">
        <v>6467.8611316125198</v>
      </c>
      <c r="J31" s="78">
        <v>103.17</v>
      </c>
      <c r="K31" s="78">
        <v>0.15</v>
      </c>
    </row>
    <row r="32" spans="2:11">
      <c r="B32" t="s">
        <v>1428</v>
      </c>
      <c r="C32" t="s">
        <v>1430</v>
      </c>
      <c r="D32" t="s">
        <v>359</v>
      </c>
      <c r="E32" t="s">
        <v>116</v>
      </c>
      <c r="F32" t="s">
        <v>1400</v>
      </c>
      <c r="G32" s="78">
        <v>-1000000</v>
      </c>
      <c r="H32" s="78">
        <v>125.61558580584911</v>
      </c>
      <c r="I32" s="78">
        <v>-5334.6426980028</v>
      </c>
      <c r="J32" s="78">
        <v>-85.09</v>
      </c>
      <c r="K32" s="78">
        <v>-0.13</v>
      </c>
    </row>
    <row r="33" spans="2:11">
      <c r="B33" t="s">
        <v>1431</v>
      </c>
      <c r="C33" t="s">
        <v>1432</v>
      </c>
      <c r="D33" t="s">
        <v>359</v>
      </c>
      <c r="E33" t="s">
        <v>108</v>
      </c>
      <c r="F33" t="s">
        <v>1400</v>
      </c>
      <c r="G33" s="78">
        <v>3052800</v>
      </c>
      <c r="H33" s="78">
        <v>128.44809427172694</v>
      </c>
      <c r="I33" s="78">
        <v>3921.26342192728</v>
      </c>
      <c r="J33" s="78">
        <v>62.55</v>
      </c>
      <c r="K33" s="78">
        <v>0.09</v>
      </c>
    </row>
    <row r="34" spans="2:11">
      <c r="B34" t="s">
        <v>1431</v>
      </c>
      <c r="C34" t="s">
        <v>1433</v>
      </c>
      <c r="D34" t="s">
        <v>359</v>
      </c>
      <c r="E34" t="s">
        <v>116</v>
      </c>
      <c r="F34" t="s">
        <v>1400</v>
      </c>
      <c r="G34" s="78">
        <v>-600000</v>
      </c>
      <c r="H34" s="78">
        <v>125.61558580584911</v>
      </c>
      <c r="I34" s="78">
        <v>-3200.7856188016799</v>
      </c>
      <c r="J34" s="78">
        <v>-51.06</v>
      </c>
      <c r="K34" s="78">
        <v>-0.08</v>
      </c>
    </row>
    <row r="35" spans="2:11">
      <c r="B35" t="s">
        <v>1434</v>
      </c>
      <c r="C35" t="s">
        <v>1435</v>
      </c>
      <c r="D35" t="s">
        <v>359</v>
      </c>
      <c r="E35" t="s">
        <v>112</v>
      </c>
      <c r="F35" t="s">
        <v>1436</v>
      </c>
      <c r="G35" s="78">
        <v>200000</v>
      </c>
      <c r="H35" s="78">
        <v>80.398259999999993</v>
      </c>
      <c r="I35" s="78">
        <v>160.79651999999999</v>
      </c>
      <c r="J35" s="78">
        <v>2.56</v>
      </c>
      <c r="K35" s="78">
        <v>0</v>
      </c>
    </row>
    <row r="36" spans="2:11">
      <c r="B36" t="s">
        <v>1437</v>
      </c>
      <c r="C36" t="s">
        <v>1438</v>
      </c>
      <c r="D36" t="s">
        <v>359</v>
      </c>
      <c r="E36" t="s">
        <v>108</v>
      </c>
      <c r="F36" t="s">
        <v>1400</v>
      </c>
      <c r="G36" s="78">
        <v>1500800</v>
      </c>
      <c r="H36" s="78">
        <v>140.0847002981823</v>
      </c>
      <c r="I36" s="78">
        <v>2102.39118207512</v>
      </c>
      <c r="J36" s="78">
        <v>33.54</v>
      </c>
      <c r="K36" s="78">
        <v>0.05</v>
      </c>
    </row>
    <row r="37" spans="2:11">
      <c r="B37" t="s">
        <v>1439</v>
      </c>
      <c r="C37" t="s">
        <v>1440</v>
      </c>
      <c r="D37" t="s">
        <v>359</v>
      </c>
      <c r="E37" t="s">
        <v>112</v>
      </c>
      <c r="F37" t="s">
        <v>1400</v>
      </c>
      <c r="G37" s="78">
        <v>-400000</v>
      </c>
      <c r="H37" s="78">
        <v>124.92563501043183</v>
      </c>
      <c r="I37" s="78">
        <v>-1949.83931124282</v>
      </c>
      <c r="J37" s="78">
        <v>-31.1</v>
      </c>
      <c r="K37" s="78">
        <v>-0.05</v>
      </c>
    </row>
    <row r="38" spans="2:11">
      <c r="B38" t="s">
        <v>1441</v>
      </c>
      <c r="C38" t="s">
        <v>1442</v>
      </c>
      <c r="D38" t="s">
        <v>359</v>
      </c>
      <c r="E38" t="s">
        <v>108</v>
      </c>
      <c r="F38" t="s">
        <v>1400</v>
      </c>
      <c r="G38" s="78">
        <v>1725977</v>
      </c>
      <c r="H38" s="78">
        <v>135.38635979320119</v>
      </c>
      <c r="I38" s="78">
        <v>2336.7374311679</v>
      </c>
      <c r="J38" s="78">
        <v>37.270000000000003</v>
      </c>
      <c r="K38" s="78">
        <v>0.06</v>
      </c>
    </row>
    <row r="39" spans="2:11">
      <c r="B39" t="s">
        <v>1443</v>
      </c>
      <c r="C39" t="s">
        <v>1444</v>
      </c>
      <c r="D39" t="s">
        <v>359</v>
      </c>
      <c r="E39" t="s">
        <v>112</v>
      </c>
      <c r="F39" t="s">
        <v>1400</v>
      </c>
      <c r="G39" s="78">
        <v>-473000</v>
      </c>
      <c r="H39" s="78">
        <v>121.09902930327321</v>
      </c>
      <c r="I39" s="78">
        <v>-2235.0593903746899</v>
      </c>
      <c r="J39" s="78">
        <v>-35.65</v>
      </c>
      <c r="K39" s="78">
        <v>-0.05</v>
      </c>
    </row>
    <row r="40" spans="2:11">
      <c r="B40" t="s">
        <v>1445</v>
      </c>
      <c r="C40" t="s">
        <v>1446</v>
      </c>
      <c r="D40" t="s">
        <v>359</v>
      </c>
      <c r="E40" t="s">
        <v>108</v>
      </c>
      <c r="F40" t="s">
        <v>1400</v>
      </c>
      <c r="G40" s="78">
        <v>1807500</v>
      </c>
      <c r="H40" s="78">
        <v>117.41574109887524</v>
      </c>
      <c r="I40" s="78">
        <v>2122.2895203621702</v>
      </c>
      <c r="J40" s="78">
        <v>33.85</v>
      </c>
      <c r="K40" s="78">
        <v>0.05</v>
      </c>
    </row>
    <row r="41" spans="2:11">
      <c r="B41" t="s">
        <v>1447</v>
      </c>
      <c r="C41" t="s">
        <v>1448</v>
      </c>
      <c r="D41" t="s">
        <v>359</v>
      </c>
      <c r="E41" t="s">
        <v>112</v>
      </c>
      <c r="F41" t="s">
        <v>1400</v>
      </c>
      <c r="G41" s="78">
        <v>-500000</v>
      </c>
      <c r="H41" s="78">
        <v>112.65343274762276</v>
      </c>
      <c r="I41" s="78">
        <v>-2197.8684729061201</v>
      </c>
      <c r="J41" s="78">
        <v>-35.06</v>
      </c>
      <c r="K41" s="78">
        <v>-0.05</v>
      </c>
    </row>
    <row r="42" spans="2:11">
      <c r="B42" t="s">
        <v>1449</v>
      </c>
      <c r="C42" t="s">
        <v>1450</v>
      </c>
      <c r="D42" t="s">
        <v>359</v>
      </c>
      <c r="E42" t="s">
        <v>112</v>
      </c>
      <c r="F42" t="s">
        <v>1400</v>
      </c>
      <c r="G42" s="78">
        <v>-500000</v>
      </c>
      <c r="H42" s="78">
        <v>102.5696162306002</v>
      </c>
      <c r="I42" s="78">
        <v>-2001.13321265901</v>
      </c>
      <c r="J42" s="78">
        <v>-31.92</v>
      </c>
      <c r="K42" s="78">
        <v>-0.05</v>
      </c>
    </row>
    <row r="43" spans="2:11">
      <c r="B43" t="s">
        <v>1451</v>
      </c>
      <c r="C43" t="s">
        <v>1452</v>
      </c>
      <c r="D43" t="s">
        <v>359</v>
      </c>
      <c r="E43" t="s">
        <v>112</v>
      </c>
      <c r="F43" t="s">
        <v>1400</v>
      </c>
      <c r="G43" s="78">
        <v>-1000000</v>
      </c>
      <c r="H43" s="78">
        <v>116.77923899546207</v>
      </c>
      <c r="I43" s="78">
        <v>-4556.7259056029297</v>
      </c>
      <c r="J43" s="78">
        <v>-72.69</v>
      </c>
      <c r="K43" s="78">
        <v>-0.11</v>
      </c>
    </row>
    <row r="44" spans="2:11">
      <c r="B44" t="s">
        <v>1453</v>
      </c>
      <c r="C44" t="s">
        <v>1454</v>
      </c>
      <c r="D44" t="s">
        <v>359</v>
      </c>
      <c r="E44" t="s">
        <v>108</v>
      </c>
      <c r="F44" t="s">
        <v>1400</v>
      </c>
      <c r="G44" s="78">
        <v>3753000</v>
      </c>
      <c r="H44" s="78">
        <v>123.22913437729896</v>
      </c>
      <c r="I44" s="78">
        <v>4624.7894131800304</v>
      </c>
      <c r="J44" s="78">
        <v>73.77</v>
      </c>
      <c r="K44" s="78">
        <v>0.11</v>
      </c>
    </row>
    <row r="45" spans="2:11">
      <c r="B45" t="s">
        <v>1455</v>
      </c>
      <c r="C45" t="s">
        <v>1456</v>
      </c>
      <c r="D45" t="s">
        <v>359</v>
      </c>
      <c r="E45" t="s">
        <v>108</v>
      </c>
      <c r="F45" t="s">
        <v>1400</v>
      </c>
      <c r="G45" s="78">
        <v>2968800</v>
      </c>
      <c r="H45" s="78">
        <v>128.82390517225008</v>
      </c>
      <c r="I45" s="78">
        <v>3824.5240967537602</v>
      </c>
      <c r="J45" s="78">
        <v>61.01</v>
      </c>
      <c r="K45" s="78">
        <v>0.09</v>
      </c>
    </row>
    <row r="46" spans="2:11">
      <c r="B46" t="s">
        <v>1455</v>
      </c>
      <c r="C46" t="s">
        <v>1457</v>
      </c>
      <c r="D46" t="s">
        <v>359</v>
      </c>
      <c r="E46" t="s">
        <v>116</v>
      </c>
      <c r="F46" t="s">
        <v>1400</v>
      </c>
      <c r="G46" s="78">
        <v>-600000</v>
      </c>
      <c r="H46" s="78">
        <v>125.61558580584911</v>
      </c>
      <c r="I46" s="78">
        <v>-3200.7856188016799</v>
      </c>
      <c r="J46" s="78">
        <v>-51.06</v>
      </c>
      <c r="K46" s="78">
        <v>-0.08</v>
      </c>
    </row>
    <row r="47" spans="2:11">
      <c r="B47" t="s">
        <v>1458</v>
      </c>
      <c r="C47" t="s">
        <v>1459</v>
      </c>
      <c r="D47" t="s">
        <v>359</v>
      </c>
      <c r="E47" t="s">
        <v>108</v>
      </c>
      <c r="F47" t="s">
        <v>1400</v>
      </c>
      <c r="G47" s="78">
        <v>2026400</v>
      </c>
      <c r="H47" s="78">
        <v>128.67363462727891</v>
      </c>
      <c r="I47" s="78">
        <v>2607.4425320871801</v>
      </c>
      <c r="J47" s="78">
        <v>41.59</v>
      </c>
      <c r="K47" s="78">
        <v>0.06</v>
      </c>
    </row>
    <row r="48" spans="2:11">
      <c r="B48" t="s">
        <v>1458</v>
      </c>
      <c r="C48" t="s">
        <v>1460</v>
      </c>
      <c r="D48" t="s">
        <v>359</v>
      </c>
      <c r="E48" t="s">
        <v>116</v>
      </c>
      <c r="F48" t="s">
        <v>1400</v>
      </c>
      <c r="G48" s="78">
        <v>-400000</v>
      </c>
      <c r="H48" s="78">
        <v>125.61558580584911</v>
      </c>
      <c r="I48" s="78">
        <v>-2133.8570792011201</v>
      </c>
      <c r="J48" s="78">
        <v>-34.04</v>
      </c>
      <c r="K48" s="78">
        <v>-0.05</v>
      </c>
    </row>
    <row r="49" spans="2:11">
      <c r="B49" t="s">
        <v>1461</v>
      </c>
      <c r="C49" t="s">
        <v>1462</v>
      </c>
      <c r="D49" t="s">
        <v>359</v>
      </c>
      <c r="E49" t="s">
        <v>108</v>
      </c>
      <c r="F49" t="s">
        <v>1400</v>
      </c>
      <c r="G49" s="78">
        <v>6000000</v>
      </c>
      <c r="H49" s="78">
        <v>128.723665319302</v>
      </c>
      <c r="I49" s="78">
        <v>7723.4199191581201</v>
      </c>
      <c r="J49" s="78">
        <v>123.2</v>
      </c>
      <c r="K49" s="78">
        <v>0.18</v>
      </c>
    </row>
    <row r="50" spans="2:11">
      <c r="B50" t="s">
        <v>1461</v>
      </c>
      <c r="C50" t="s">
        <v>1463</v>
      </c>
      <c r="D50" t="s">
        <v>359</v>
      </c>
      <c r="E50" t="s">
        <v>116</v>
      </c>
      <c r="F50" t="s">
        <v>1400</v>
      </c>
      <c r="G50" s="78">
        <v>-1200000</v>
      </c>
      <c r="H50" s="78">
        <v>125.61558580584891</v>
      </c>
      <c r="I50" s="78">
        <v>-6401.5712376033498</v>
      </c>
      <c r="J50" s="78">
        <v>-102.11</v>
      </c>
      <c r="K50" s="78">
        <v>-0.15</v>
      </c>
    </row>
    <row r="51" spans="2:11">
      <c r="B51" t="s">
        <v>1464</v>
      </c>
      <c r="C51" t="s">
        <v>1465</v>
      </c>
      <c r="D51" t="s">
        <v>359</v>
      </c>
      <c r="E51" t="s">
        <v>108</v>
      </c>
      <c r="F51" t="s">
        <v>1400</v>
      </c>
      <c r="G51" s="78">
        <v>1481400</v>
      </c>
      <c r="H51" s="78">
        <v>130.42837732852976</v>
      </c>
      <c r="I51" s="78">
        <v>1932.1659817448401</v>
      </c>
      <c r="J51" s="78">
        <v>30.82</v>
      </c>
      <c r="K51" s="78">
        <v>0.05</v>
      </c>
    </row>
    <row r="52" spans="2:11">
      <c r="B52" t="s">
        <v>1466</v>
      </c>
      <c r="C52" t="s">
        <v>1467</v>
      </c>
      <c r="D52" t="s">
        <v>359</v>
      </c>
      <c r="E52" t="s">
        <v>112</v>
      </c>
      <c r="F52" t="s">
        <v>1400</v>
      </c>
      <c r="G52" s="78">
        <v>-400000</v>
      </c>
      <c r="H52" s="78">
        <v>114.8146663485642</v>
      </c>
      <c r="I52" s="78">
        <v>-1792.0273123683901</v>
      </c>
      <c r="J52" s="78">
        <v>-28.59</v>
      </c>
      <c r="K52" s="78">
        <v>-0.04</v>
      </c>
    </row>
    <row r="53" spans="2:11">
      <c r="B53" t="s">
        <v>1468</v>
      </c>
      <c r="C53" t="s">
        <v>1469</v>
      </c>
      <c r="D53" t="s">
        <v>359</v>
      </c>
      <c r="E53" t="s">
        <v>108</v>
      </c>
      <c r="F53" t="s">
        <v>1400</v>
      </c>
      <c r="G53" s="78">
        <v>1439000</v>
      </c>
      <c r="H53" s="78">
        <v>117.18844161171994</v>
      </c>
      <c r="I53" s="78">
        <v>1686.3416747926501</v>
      </c>
      <c r="J53" s="78">
        <v>26.9</v>
      </c>
      <c r="K53" s="78">
        <v>0.04</v>
      </c>
    </row>
    <row r="54" spans="2:11">
      <c r="B54" t="s">
        <v>1470</v>
      </c>
      <c r="C54" t="s">
        <v>1471</v>
      </c>
      <c r="D54" t="s">
        <v>359</v>
      </c>
      <c r="E54" t="s">
        <v>112</v>
      </c>
      <c r="F54" t="s">
        <v>1400</v>
      </c>
      <c r="G54" s="78">
        <v>-400000</v>
      </c>
      <c r="H54" s="78">
        <v>111.05049367570028</v>
      </c>
      <c r="I54" s="78">
        <v>-1733.27610529033</v>
      </c>
      <c r="J54" s="78">
        <v>-27.65</v>
      </c>
      <c r="K54" s="78">
        <v>-0.04</v>
      </c>
    </row>
    <row r="55" spans="2:11">
      <c r="B55" t="s">
        <v>1472</v>
      </c>
      <c r="C55" t="s">
        <v>1473</v>
      </c>
      <c r="D55" t="s">
        <v>359</v>
      </c>
      <c r="E55" t="s">
        <v>112</v>
      </c>
      <c r="F55" t="s">
        <v>1474</v>
      </c>
      <c r="G55" s="78">
        <v>600000</v>
      </c>
      <c r="H55" s="78">
        <v>40.483840999999998</v>
      </c>
      <c r="I55" s="78">
        <v>242.90304599999999</v>
      </c>
      <c r="J55" s="78">
        <v>3.87</v>
      </c>
      <c r="K55" s="78">
        <v>0.01</v>
      </c>
    </row>
    <row r="56" spans="2:11">
      <c r="B56" t="s">
        <v>1475</v>
      </c>
      <c r="C56" t="s">
        <v>1476</v>
      </c>
      <c r="D56" t="s">
        <v>359</v>
      </c>
      <c r="E56" t="s">
        <v>108</v>
      </c>
      <c r="F56" t="s">
        <v>1400</v>
      </c>
      <c r="G56" s="78">
        <v>1254314</v>
      </c>
      <c r="H56" s="78">
        <v>141.67240073934917</v>
      </c>
      <c r="I56" s="78">
        <v>1777.01675660976</v>
      </c>
      <c r="J56" s="78">
        <v>28.35</v>
      </c>
      <c r="K56" s="78">
        <v>0.04</v>
      </c>
    </row>
    <row r="57" spans="2:11">
      <c r="B57" t="s">
        <v>1477</v>
      </c>
      <c r="C57" t="s">
        <v>1478</v>
      </c>
      <c r="D57" t="s">
        <v>359</v>
      </c>
      <c r="E57" t="s">
        <v>112</v>
      </c>
      <c r="F57" t="s">
        <v>1400</v>
      </c>
      <c r="G57" s="78">
        <v>-337000</v>
      </c>
      <c r="H57" s="78">
        <v>124.92562905584825</v>
      </c>
      <c r="I57" s="78">
        <v>-1642.7395414208499</v>
      </c>
      <c r="J57" s="78">
        <v>-26.2</v>
      </c>
      <c r="K57" s="78">
        <v>-0.04</v>
      </c>
    </row>
    <row r="58" spans="2:11">
      <c r="B58" t="s">
        <v>1479</v>
      </c>
      <c r="C58" t="s">
        <v>1480</v>
      </c>
      <c r="D58" t="s">
        <v>359</v>
      </c>
      <c r="E58" t="s">
        <v>108</v>
      </c>
      <c r="F58" t="s">
        <v>1400</v>
      </c>
      <c r="G58" s="78">
        <v>3613000</v>
      </c>
      <c r="H58" s="78">
        <v>139.48655999872793</v>
      </c>
      <c r="I58" s="78">
        <v>5039.64941275404</v>
      </c>
      <c r="J58" s="78">
        <v>80.39</v>
      </c>
      <c r="K58" s="78">
        <v>0.12</v>
      </c>
    </row>
    <row r="59" spans="2:11">
      <c r="B59" t="s">
        <v>1481</v>
      </c>
      <c r="C59" t="s">
        <v>1482</v>
      </c>
      <c r="D59" t="s">
        <v>359</v>
      </c>
      <c r="E59" t="s">
        <v>112</v>
      </c>
      <c r="F59" t="s">
        <v>1400</v>
      </c>
      <c r="G59" s="78">
        <v>-1000000</v>
      </c>
      <c r="H59" s="78">
        <v>117.76618836311302</v>
      </c>
      <c r="I59" s="78">
        <v>-4595.2366699286704</v>
      </c>
      <c r="J59" s="78">
        <v>-73.3</v>
      </c>
      <c r="K59" s="78">
        <v>-0.11</v>
      </c>
    </row>
    <row r="60" spans="2:11">
      <c r="B60" t="s">
        <v>1483</v>
      </c>
      <c r="C60" t="s">
        <v>1484</v>
      </c>
      <c r="D60" t="s">
        <v>359</v>
      </c>
      <c r="E60" t="s">
        <v>108</v>
      </c>
      <c r="F60" t="s">
        <v>1400</v>
      </c>
      <c r="G60" s="78">
        <v>1737500</v>
      </c>
      <c r="H60" s="78">
        <v>138.03786754413525</v>
      </c>
      <c r="I60" s="78">
        <v>2398.40794857935</v>
      </c>
      <c r="J60" s="78">
        <v>38.26</v>
      </c>
      <c r="K60" s="78">
        <v>0.06</v>
      </c>
    </row>
    <row r="61" spans="2:11">
      <c r="B61" t="s">
        <v>1485</v>
      </c>
      <c r="C61" t="s">
        <v>1486</v>
      </c>
      <c r="D61" t="s">
        <v>359</v>
      </c>
      <c r="E61" t="s">
        <v>112</v>
      </c>
      <c r="F61" t="s">
        <v>1400</v>
      </c>
      <c r="G61" s="78">
        <v>-500000</v>
      </c>
      <c r="H61" s="78">
        <v>118.23579906465095</v>
      </c>
      <c r="I61" s="78">
        <v>-2306.7804397513401</v>
      </c>
      <c r="J61" s="78">
        <v>-36.799999999999997</v>
      </c>
      <c r="K61" s="78">
        <v>-0.05</v>
      </c>
    </row>
    <row r="62" spans="2:11">
      <c r="B62" t="s">
        <v>1487</v>
      </c>
      <c r="C62" t="s">
        <v>1488</v>
      </c>
      <c r="D62" t="s">
        <v>359</v>
      </c>
      <c r="E62" t="s">
        <v>108</v>
      </c>
      <c r="F62" t="s">
        <v>1400</v>
      </c>
      <c r="G62" s="78">
        <v>1700000</v>
      </c>
      <c r="H62" s="78">
        <v>103.51004104200824</v>
      </c>
      <c r="I62" s="78">
        <v>1759.67069771414</v>
      </c>
      <c r="J62" s="78">
        <v>28.07</v>
      </c>
      <c r="K62" s="78">
        <v>0.04</v>
      </c>
    </row>
    <row r="63" spans="2:11">
      <c r="B63" t="s">
        <v>1489</v>
      </c>
      <c r="C63" t="s">
        <v>1490</v>
      </c>
      <c r="D63" t="s">
        <v>359</v>
      </c>
      <c r="E63" t="s">
        <v>112</v>
      </c>
      <c r="F63" t="s">
        <v>1029</v>
      </c>
      <c r="G63" s="78">
        <v>-750000</v>
      </c>
      <c r="H63" s="78">
        <v>3.6677439999999999</v>
      </c>
      <c r="I63" s="78">
        <v>-27.50808</v>
      </c>
      <c r="J63" s="78">
        <v>-0.44</v>
      </c>
      <c r="K63" s="78">
        <v>0</v>
      </c>
    </row>
    <row r="64" spans="2:11">
      <c r="B64" t="s">
        <v>1491</v>
      </c>
      <c r="C64" t="s">
        <v>1492</v>
      </c>
      <c r="D64" t="s">
        <v>359</v>
      </c>
      <c r="E64" t="s">
        <v>116</v>
      </c>
      <c r="F64" t="s">
        <v>1493</v>
      </c>
      <c r="G64" s="78">
        <v>-250000</v>
      </c>
      <c r="H64" s="78">
        <v>11.845506</v>
      </c>
      <c r="I64" s="78">
        <v>-29.613765000000001</v>
      </c>
      <c r="J64" s="78">
        <v>-0.47</v>
      </c>
      <c r="K64" s="78">
        <v>0</v>
      </c>
    </row>
    <row r="65" spans="2:11">
      <c r="B65" t="s">
        <v>1494</v>
      </c>
      <c r="C65" t="s">
        <v>1495</v>
      </c>
      <c r="D65" t="s">
        <v>359</v>
      </c>
      <c r="E65" t="s">
        <v>112</v>
      </c>
      <c r="F65" t="s">
        <v>1420</v>
      </c>
      <c r="G65" s="78">
        <v>-80000</v>
      </c>
      <c r="H65" s="78">
        <v>1.7039960000000001</v>
      </c>
      <c r="I65" s="78">
        <v>-1.3631968000000001</v>
      </c>
      <c r="J65" s="78">
        <v>-0.02</v>
      </c>
      <c r="K65" s="78">
        <v>0</v>
      </c>
    </row>
    <row r="66" spans="2:11">
      <c r="B66" s="79" t="s">
        <v>907</v>
      </c>
      <c r="C66" s="16"/>
      <c r="D66" s="16"/>
      <c r="G66" s="80">
        <v>32341453</v>
      </c>
      <c r="I66" s="80">
        <v>6213.2622017611402</v>
      </c>
      <c r="J66" s="80">
        <v>99.11</v>
      </c>
      <c r="K66" s="80">
        <v>0.15</v>
      </c>
    </row>
    <row r="67" spans="2:11">
      <c r="B67" s="79" t="s">
        <v>1394</v>
      </c>
      <c r="C67" s="16"/>
      <c r="D67" s="16"/>
    </row>
    <row r="68" spans="2:11">
      <c r="B68" t="s">
        <v>200</v>
      </c>
      <c r="C68" t="s">
        <v>200</v>
      </c>
      <c r="D68" t="s">
        <v>200</v>
      </c>
      <c r="E68" t="s">
        <v>200</v>
      </c>
      <c r="G68" s="78">
        <v>0</v>
      </c>
      <c r="H68" s="78">
        <v>0</v>
      </c>
      <c r="I68" s="78">
        <v>0</v>
      </c>
      <c r="J68" s="78">
        <v>0</v>
      </c>
      <c r="K68" s="78">
        <v>0</v>
      </c>
    </row>
    <row r="69" spans="2:11">
      <c r="B69" s="79" t="s">
        <v>1395</v>
      </c>
      <c r="C69" s="16"/>
      <c r="D69" s="16"/>
      <c r="G69" s="80">
        <v>0</v>
      </c>
      <c r="I69" s="80">
        <v>0</v>
      </c>
      <c r="J69" s="80">
        <v>0</v>
      </c>
      <c r="K69" s="80">
        <v>0</v>
      </c>
    </row>
    <row r="70" spans="2:11">
      <c r="B70" s="79" t="s">
        <v>908</v>
      </c>
      <c r="C70" s="16"/>
      <c r="D70" s="16"/>
    </row>
    <row r="71" spans="2:11">
      <c r="B71" t="s">
        <v>1496</v>
      </c>
      <c r="C71" t="s">
        <v>1497</v>
      </c>
      <c r="D71" t="s">
        <v>359</v>
      </c>
      <c r="E71" t="s">
        <v>108</v>
      </c>
      <c r="F71" t="s">
        <v>1400</v>
      </c>
      <c r="G71" s="78">
        <v>2000000</v>
      </c>
      <c r="H71" s="78">
        <v>109.29644848580701</v>
      </c>
      <c r="I71" s="78">
        <v>2185.9289697161398</v>
      </c>
      <c r="J71" s="78">
        <v>34.869999999999997</v>
      </c>
      <c r="K71" s="78">
        <v>0.05</v>
      </c>
    </row>
    <row r="72" spans="2:11">
      <c r="B72" t="s">
        <v>1496</v>
      </c>
      <c r="C72" t="s">
        <v>1498</v>
      </c>
      <c r="D72" t="s">
        <v>359</v>
      </c>
      <c r="E72" t="s">
        <v>108</v>
      </c>
      <c r="F72" t="s">
        <v>1400</v>
      </c>
      <c r="G72" s="78">
        <v>-2000000</v>
      </c>
      <c r="H72" s="78">
        <v>94.864703854877007</v>
      </c>
      <c r="I72" s="78">
        <v>-1897.2940770975399</v>
      </c>
      <c r="J72" s="78">
        <v>-30.26</v>
      </c>
      <c r="K72" s="78">
        <v>-0.04</v>
      </c>
    </row>
    <row r="73" spans="2:11">
      <c r="B73" t="s">
        <v>1499</v>
      </c>
      <c r="C73" t="s">
        <v>1500</v>
      </c>
      <c r="D73" t="s">
        <v>359</v>
      </c>
      <c r="E73" t="s">
        <v>108</v>
      </c>
      <c r="F73" t="s">
        <v>1400</v>
      </c>
      <c r="G73" s="78">
        <v>1300000</v>
      </c>
      <c r="H73" s="78">
        <v>105.04525046861384</v>
      </c>
      <c r="I73" s="78">
        <v>1365.5882560919799</v>
      </c>
      <c r="J73" s="78">
        <v>21.78</v>
      </c>
      <c r="K73" s="78">
        <v>0.03</v>
      </c>
    </row>
    <row r="74" spans="2:11">
      <c r="B74" t="s">
        <v>1499</v>
      </c>
      <c r="C74" t="s">
        <v>1501</v>
      </c>
      <c r="D74" t="s">
        <v>359</v>
      </c>
      <c r="E74" t="s">
        <v>108</v>
      </c>
      <c r="F74" t="s">
        <v>1400</v>
      </c>
      <c r="G74" s="78">
        <v>-1300000</v>
      </c>
      <c r="H74" s="78">
        <v>92.016170361210769</v>
      </c>
      <c r="I74" s="78">
        <v>-1196.21021469574</v>
      </c>
      <c r="J74" s="78">
        <v>-19.079999999999998</v>
      </c>
      <c r="K74" s="78">
        <v>-0.03</v>
      </c>
    </row>
    <row r="75" spans="2:11">
      <c r="B75" s="79" t="s">
        <v>909</v>
      </c>
      <c r="C75" s="16"/>
      <c r="D75" s="16"/>
      <c r="G75" s="80">
        <v>0</v>
      </c>
      <c r="I75" s="80">
        <v>458.01293401484003</v>
      </c>
      <c r="J75" s="80">
        <v>7.31</v>
      </c>
      <c r="K75" s="80">
        <v>0.01</v>
      </c>
    </row>
    <row r="76" spans="2:11">
      <c r="B76" s="79" t="s">
        <v>129</v>
      </c>
      <c r="C76" s="16"/>
      <c r="D76" s="16"/>
    </row>
    <row r="77" spans="2:11">
      <c r="B77" t="s">
        <v>1502</v>
      </c>
      <c r="C77" t="s">
        <v>1503</v>
      </c>
      <c r="D77" t="s">
        <v>359</v>
      </c>
      <c r="E77" t="s">
        <v>108</v>
      </c>
      <c r="F77" t="s">
        <v>1504</v>
      </c>
      <c r="G77" s="78">
        <v>500000</v>
      </c>
      <c r="H77" s="78">
        <v>-9.3968729999999994</v>
      </c>
      <c r="I77" s="78">
        <v>-46.984364999999997</v>
      </c>
      <c r="J77" s="78">
        <v>-0.75</v>
      </c>
      <c r="K77" s="78">
        <v>0</v>
      </c>
    </row>
    <row r="78" spans="2:11">
      <c r="B78" t="s">
        <v>1505</v>
      </c>
      <c r="C78" t="s">
        <v>1506</v>
      </c>
      <c r="D78" t="s">
        <v>359</v>
      </c>
      <c r="E78" t="s">
        <v>108</v>
      </c>
      <c r="F78" t="s">
        <v>1507</v>
      </c>
      <c r="G78" s="78">
        <v>1000000</v>
      </c>
      <c r="H78" s="78">
        <v>-11.477871</v>
      </c>
      <c r="I78" s="78">
        <v>-114.77871</v>
      </c>
      <c r="J78" s="78">
        <v>-1.83</v>
      </c>
      <c r="K78" s="78">
        <v>0</v>
      </c>
    </row>
    <row r="79" spans="2:11">
      <c r="B79" t="s">
        <v>1508</v>
      </c>
      <c r="C79" t="s">
        <v>1509</v>
      </c>
      <c r="D79" t="s">
        <v>359</v>
      </c>
      <c r="E79" t="s">
        <v>108</v>
      </c>
      <c r="F79" t="s">
        <v>1510</v>
      </c>
      <c r="G79" s="78">
        <v>1000000</v>
      </c>
      <c r="H79" s="78">
        <v>-9.3226289999999992</v>
      </c>
      <c r="I79" s="78">
        <v>-93.226290000000006</v>
      </c>
      <c r="J79" s="78">
        <v>-1.49</v>
      </c>
      <c r="K79" s="78">
        <v>0</v>
      </c>
    </row>
    <row r="80" spans="2:11">
      <c r="B80" t="s">
        <v>1511</v>
      </c>
      <c r="C80" t="s">
        <v>1512</v>
      </c>
      <c r="D80" t="s">
        <v>359</v>
      </c>
      <c r="E80" t="s">
        <v>108</v>
      </c>
      <c r="F80" t="s">
        <v>1513</v>
      </c>
      <c r="G80" s="78">
        <v>500000</v>
      </c>
      <c r="H80" s="78">
        <v>-0.92709299999999994</v>
      </c>
      <c r="I80" s="78">
        <v>-4.6354649999999999</v>
      </c>
      <c r="J80" s="78">
        <v>-7.0000000000000007E-2</v>
      </c>
      <c r="K80" s="78">
        <v>0</v>
      </c>
    </row>
    <row r="81" spans="2:11">
      <c r="B81" t="s">
        <v>1514</v>
      </c>
      <c r="C81" t="s">
        <v>1515</v>
      </c>
      <c r="D81" t="s">
        <v>359</v>
      </c>
      <c r="E81" t="s">
        <v>108</v>
      </c>
      <c r="F81" t="s">
        <v>1516</v>
      </c>
      <c r="G81" s="78">
        <v>500000</v>
      </c>
      <c r="H81" s="78">
        <v>-0.92708599999999997</v>
      </c>
      <c r="I81" s="78">
        <v>-4.6354300000000004</v>
      </c>
      <c r="J81" s="78">
        <v>-7.0000000000000007E-2</v>
      </c>
      <c r="K81" s="78">
        <v>0</v>
      </c>
    </row>
    <row r="82" spans="2:11">
      <c r="B82" s="79" t="s">
        <v>475</v>
      </c>
      <c r="C82" s="16"/>
      <c r="D82" s="16"/>
      <c r="G82" s="80">
        <v>3500000</v>
      </c>
      <c r="I82" s="80">
        <v>-264.26026000000002</v>
      </c>
      <c r="J82" s="80">
        <v>-4.22</v>
      </c>
      <c r="K82" s="80">
        <v>-0.01</v>
      </c>
    </row>
    <row r="83" spans="2:11">
      <c r="B83" s="79" t="s">
        <v>269</v>
      </c>
      <c r="C83" s="16"/>
      <c r="D83" s="16"/>
      <c r="G83" s="80">
        <v>35841453</v>
      </c>
      <c r="I83" s="80">
        <v>6407.0148757759798</v>
      </c>
      <c r="J83" s="80">
        <v>102.2</v>
      </c>
      <c r="K83" s="80">
        <v>0.15</v>
      </c>
    </row>
    <row r="84" spans="2:11">
      <c r="B84" s="79" t="s">
        <v>270</v>
      </c>
      <c r="C84" s="16"/>
      <c r="D84" s="16"/>
    </row>
    <row r="85" spans="2:11">
      <c r="B85" s="79" t="s">
        <v>904</v>
      </c>
      <c r="C85" s="16"/>
      <c r="D85" s="16"/>
    </row>
    <row r="86" spans="2:11">
      <c r="B86" t="s">
        <v>1517</v>
      </c>
      <c r="C86" t="s">
        <v>1518</v>
      </c>
      <c r="D86" t="s">
        <v>359</v>
      </c>
      <c r="E86" t="s">
        <v>112</v>
      </c>
      <c r="F86" t="s">
        <v>1519</v>
      </c>
      <c r="G86" s="78">
        <v>602</v>
      </c>
      <c r="H86" s="78">
        <v>-13293.7088</v>
      </c>
      <c r="I86" s="78">
        <v>-312.26975146035198</v>
      </c>
      <c r="J86" s="78">
        <v>-4.9800000000000004</v>
      </c>
      <c r="K86" s="78">
        <v>-0.01</v>
      </c>
    </row>
    <row r="87" spans="2:11">
      <c r="B87" t="s">
        <v>1520</v>
      </c>
      <c r="C87" t="s">
        <v>1521</v>
      </c>
      <c r="D87" t="s">
        <v>359</v>
      </c>
      <c r="E87" t="s">
        <v>112</v>
      </c>
      <c r="F87" t="s">
        <v>1522</v>
      </c>
      <c r="G87" s="78">
        <v>571</v>
      </c>
      <c r="H87" s="78">
        <v>-2987.3063000000002</v>
      </c>
      <c r="I87" s="78">
        <v>-66.558439032646007</v>
      </c>
      <c r="J87" s="78">
        <v>-1.06</v>
      </c>
      <c r="K87" s="78">
        <v>0</v>
      </c>
    </row>
    <row r="88" spans="2:11">
      <c r="B88" t="s">
        <v>1523</v>
      </c>
      <c r="C88" t="s">
        <v>1524</v>
      </c>
      <c r="D88" t="s">
        <v>359</v>
      </c>
      <c r="E88" t="s">
        <v>112</v>
      </c>
      <c r="F88" t="s">
        <v>1021</v>
      </c>
      <c r="G88" s="78">
        <v>744</v>
      </c>
      <c r="H88" s="78">
        <v>-9099.9444999999996</v>
      </c>
      <c r="I88" s="78">
        <v>-264.17939678616</v>
      </c>
      <c r="J88" s="78">
        <v>-4.21</v>
      </c>
      <c r="K88" s="78">
        <v>-0.01</v>
      </c>
    </row>
    <row r="89" spans="2:11">
      <c r="B89" t="s">
        <v>1525</v>
      </c>
      <c r="C89" t="s">
        <v>1526</v>
      </c>
      <c r="D89" t="s">
        <v>359</v>
      </c>
      <c r="E89" t="s">
        <v>112</v>
      </c>
      <c r="F89" t="s">
        <v>1527</v>
      </c>
      <c r="G89" s="78">
        <v>652.28</v>
      </c>
      <c r="H89" s="78">
        <v>27262.53620000001</v>
      </c>
      <c r="I89" s="78">
        <v>693.88513353115502</v>
      </c>
      <c r="J89" s="78">
        <v>11.07</v>
      </c>
      <c r="K89" s="78">
        <v>0.02</v>
      </c>
    </row>
    <row r="90" spans="2:11">
      <c r="B90" t="s">
        <v>1528</v>
      </c>
      <c r="C90" t="s">
        <v>1529</v>
      </c>
      <c r="D90" t="s">
        <v>359</v>
      </c>
      <c r="E90" t="s">
        <v>112</v>
      </c>
      <c r="F90" t="s">
        <v>1530</v>
      </c>
      <c r="G90" s="78">
        <v>548.01</v>
      </c>
      <c r="H90" s="78">
        <v>-7408.4785000000138</v>
      </c>
      <c r="I90" s="78">
        <v>-158.418090214671</v>
      </c>
      <c r="J90" s="78">
        <v>-2.5299999999999998</v>
      </c>
      <c r="K90" s="78">
        <v>0</v>
      </c>
    </row>
    <row r="91" spans="2:11">
      <c r="B91" t="s">
        <v>1531</v>
      </c>
      <c r="C91" t="s">
        <v>1532</v>
      </c>
      <c r="D91" t="s">
        <v>359</v>
      </c>
      <c r="E91" t="s">
        <v>112</v>
      </c>
      <c r="F91" t="s">
        <v>1533</v>
      </c>
      <c r="G91" s="78">
        <v>671.17</v>
      </c>
      <c r="H91" s="78">
        <v>6563.0606999999854</v>
      </c>
      <c r="I91" s="78">
        <v>171.88034713974099</v>
      </c>
      <c r="J91" s="78">
        <v>2.74</v>
      </c>
      <c r="K91" s="78">
        <v>0</v>
      </c>
    </row>
    <row r="92" spans="2:11">
      <c r="B92" t="s">
        <v>1534</v>
      </c>
      <c r="C92" t="s">
        <v>1535</v>
      </c>
      <c r="D92" t="s">
        <v>359</v>
      </c>
      <c r="E92" t="s">
        <v>112</v>
      </c>
      <c r="F92" t="s">
        <v>1536</v>
      </c>
      <c r="G92" s="78">
        <v>866</v>
      </c>
      <c r="H92" s="78">
        <v>3934.7269999999999</v>
      </c>
      <c r="I92" s="78">
        <v>132.95961916964001</v>
      </c>
      <c r="J92" s="78">
        <v>2.12</v>
      </c>
      <c r="K92" s="78">
        <v>0</v>
      </c>
    </row>
    <row r="93" spans="2:11">
      <c r="B93" t="s">
        <v>1537</v>
      </c>
      <c r="C93" t="s">
        <v>1538</v>
      </c>
      <c r="D93" t="s">
        <v>359</v>
      </c>
      <c r="E93" t="s">
        <v>112</v>
      </c>
      <c r="F93" t="s">
        <v>1539</v>
      </c>
      <c r="G93" s="78">
        <v>865.56</v>
      </c>
      <c r="H93" s="78">
        <v>3768.1369999999883</v>
      </c>
      <c r="I93" s="78">
        <v>127.265628780314</v>
      </c>
      <c r="J93" s="78">
        <v>2.0299999999999998</v>
      </c>
      <c r="K93" s="78">
        <v>0</v>
      </c>
    </row>
    <row r="94" spans="2:11">
      <c r="B94" s="79" t="s">
        <v>905</v>
      </c>
      <c r="C94" s="16"/>
      <c r="D94" s="16"/>
      <c r="G94" s="80">
        <v>5520.02</v>
      </c>
      <c r="I94" s="80">
        <v>324.56505112702098</v>
      </c>
      <c r="J94" s="80">
        <v>5.18</v>
      </c>
      <c r="K94" s="80">
        <v>0.01</v>
      </c>
    </row>
    <row r="95" spans="2:11">
      <c r="B95" s="79" t="s">
        <v>1396</v>
      </c>
      <c r="C95" s="16"/>
      <c r="D95" s="16"/>
    </row>
    <row r="96" spans="2:11">
      <c r="B96" t="s">
        <v>1540</v>
      </c>
      <c r="C96" t="s">
        <v>1541</v>
      </c>
      <c r="D96" t="s">
        <v>359</v>
      </c>
      <c r="E96" t="s">
        <v>108</v>
      </c>
      <c r="F96" t="s">
        <v>1400</v>
      </c>
      <c r="G96" s="78">
        <v>3541500</v>
      </c>
      <c r="H96" s="78">
        <v>180.38296174276493</v>
      </c>
      <c r="I96" s="78">
        <v>6388.2625901200199</v>
      </c>
      <c r="J96" s="78">
        <v>101.9</v>
      </c>
      <c r="K96" s="78">
        <v>0.15</v>
      </c>
    </row>
    <row r="97" spans="2:11">
      <c r="B97" t="s">
        <v>1542</v>
      </c>
      <c r="C97" t="s">
        <v>1543</v>
      </c>
      <c r="D97" t="s">
        <v>359</v>
      </c>
      <c r="E97" t="s">
        <v>112</v>
      </c>
      <c r="F97" t="s">
        <v>1400</v>
      </c>
      <c r="G97" s="78">
        <v>-1000000</v>
      </c>
      <c r="H97" s="78">
        <v>162.07956525950999</v>
      </c>
      <c r="I97" s="78">
        <v>-6324.3446364260799</v>
      </c>
      <c r="J97" s="78">
        <v>-100.88</v>
      </c>
      <c r="K97" s="78">
        <v>-0.15</v>
      </c>
    </row>
    <row r="98" spans="2:11">
      <c r="B98" t="s">
        <v>1544</v>
      </c>
      <c r="C98" t="s">
        <v>1545</v>
      </c>
      <c r="D98" t="s">
        <v>359</v>
      </c>
      <c r="E98" t="s">
        <v>108</v>
      </c>
      <c r="F98" t="s">
        <v>1400</v>
      </c>
      <c r="G98" s="78">
        <v>2383500</v>
      </c>
      <c r="H98" s="78">
        <v>127.6071907238649</v>
      </c>
      <c r="I98" s="78">
        <v>3041.5173909033201</v>
      </c>
      <c r="J98" s="78">
        <v>48.52</v>
      </c>
      <c r="K98" s="78">
        <v>7.0000000000000007E-2</v>
      </c>
    </row>
    <row r="99" spans="2:11">
      <c r="B99" t="s">
        <v>1544</v>
      </c>
      <c r="C99" t="s">
        <v>1546</v>
      </c>
      <c r="D99" t="s">
        <v>359</v>
      </c>
      <c r="E99" t="s">
        <v>116</v>
      </c>
      <c r="F99" t="s">
        <v>1400</v>
      </c>
      <c r="G99" s="78">
        <v>-500000</v>
      </c>
      <c r="H99" s="78">
        <v>125.61558580584911</v>
      </c>
      <c r="I99" s="78">
        <v>-2667.3213490014</v>
      </c>
      <c r="J99" s="78">
        <v>-42.55</v>
      </c>
      <c r="K99" s="78">
        <v>-0.06</v>
      </c>
    </row>
    <row r="100" spans="2:11">
      <c r="B100" t="s">
        <v>1547</v>
      </c>
      <c r="C100" t="s">
        <v>1548</v>
      </c>
      <c r="D100" t="s">
        <v>359</v>
      </c>
      <c r="E100" t="s">
        <v>108</v>
      </c>
      <c r="F100" t="s">
        <v>1400</v>
      </c>
      <c r="G100" s="78">
        <v>1871375</v>
      </c>
      <c r="H100" s="78">
        <v>121.28743364437699</v>
      </c>
      <c r="I100" s="78">
        <v>2269.7427113624599</v>
      </c>
      <c r="J100" s="78">
        <v>36.21</v>
      </c>
      <c r="K100" s="78">
        <v>0.05</v>
      </c>
    </row>
    <row r="101" spans="2:11">
      <c r="B101" t="s">
        <v>1549</v>
      </c>
      <c r="C101" t="s">
        <v>1550</v>
      </c>
      <c r="D101" t="s">
        <v>359</v>
      </c>
      <c r="E101" t="s">
        <v>112</v>
      </c>
      <c r="F101" t="s">
        <v>1400</v>
      </c>
      <c r="G101" s="78">
        <v>-550000</v>
      </c>
      <c r="H101" s="78">
        <v>113.89999175456222</v>
      </c>
      <c r="I101" s="78">
        <v>-2444.4077230446601</v>
      </c>
      <c r="J101" s="78">
        <v>-38.99</v>
      </c>
      <c r="K101" s="78">
        <v>-0.06</v>
      </c>
    </row>
    <row r="102" spans="2:11">
      <c r="B102" t="s">
        <v>1551</v>
      </c>
      <c r="C102" t="s">
        <v>1552</v>
      </c>
      <c r="D102" t="s">
        <v>359</v>
      </c>
      <c r="E102" t="s">
        <v>108</v>
      </c>
      <c r="F102" t="s">
        <v>1400</v>
      </c>
      <c r="G102" s="78">
        <v>2696400</v>
      </c>
      <c r="H102" s="78">
        <v>142.05741213088712</v>
      </c>
      <c r="I102" s="78">
        <v>3830.43606069724</v>
      </c>
      <c r="J102" s="78">
        <v>61.1</v>
      </c>
      <c r="K102" s="78">
        <v>0.09</v>
      </c>
    </row>
    <row r="103" spans="2:11">
      <c r="B103" t="s">
        <v>1553</v>
      </c>
      <c r="C103" t="s">
        <v>1554</v>
      </c>
      <c r="D103" t="s">
        <v>359</v>
      </c>
      <c r="E103" t="s">
        <v>112</v>
      </c>
      <c r="F103" t="s">
        <v>1400</v>
      </c>
      <c r="G103" s="78">
        <v>-700000</v>
      </c>
      <c r="H103" s="78">
        <v>124.82436690611299</v>
      </c>
      <c r="I103" s="78">
        <v>-3409.45275767357</v>
      </c>
      <c r="J103" s="78">
        <v>-54.39</v>
      </c>
      <c r="K103" s="78">
        <v>-0.08</v>
      </c>
    </row>
    <row r="104" spans="2:11">
      <c r="B104" t="s">
        <v>1555</v>
      </c>
      <c r="C104" t="s">
        <v>1556</v>
      </c>
      <c r="D104" t="s">
        <v>359</v>
      </c>
      <c r="E104" t="s">
        <v>108</v>
      </c>
      <c r="F104" t="s">
        <v>1400</v>
      </c>
      <c r="G104" s="78">
        <v>1962000</v>
      </c>
      <c r="H104" s="78">
        <v>129.42543581245312</v>
      </c>
      <c r="I104" s="78">
        <v>2539.3270506403301</v>
      </c>
      <c r="J104" s="78">
        <v>40.51</v>
      </c>
      <c r="K104" s="78">
        <v>0.06</v>
      </c>
    </row>
    <row r="105" spans="2:11">
      <c r="B105" t="s">
        <v>1555</v>
      </c>
      <c r="C105" t="s">
        <v>1557</v>
      </c>
      <c r="D105" t="s">
        <v>359</v>
      </c>
      <c r="E105" t="s">
        <v>116</v>
      </c>
      <c r="F105" t="s">
        <v>1400</v>
      </c>
      <c r="G105" s="78">
        <v>-400000</v>
      </c>
      <c r="H105" s="78">
        <v>125.61558580584911</v>
      </c>
      <c r="I105" s="78">
        <v>-2133.8570792011201</v>
      </c>
      <c r="J105" s="78">
        <v>-34.04</v>
      </c>
      <c r="K105" s="78">
        <v>-0.05</v>
      </c>
    </row>
    <row r="106" spans="2:11">
      <c r="B106" t="s">
        <v>1558</v>
      </c>
      <c r="C106" t="s">
        <v>1559</v>
      </c>
      <c r="D106" t="s">
        <v>359</v>
      </c>
      <c r="E106" t="s">
        <v>108</v>
      </c>
      <c r="F106" t="s">
        <v>1400</v>
      </c>
      <c r="G106" s="78">
        <v>3392100</v>
      </c>
      <c r="H106" s="78">
        <v>116.417695649314</v>
      </c>
      <c r="I106" s="78">
        <v>3949.0046541203801</v>
      </c>
      <c r="J106" s="78">
        <v>62.99</v>
      </c>
      <c r="K106" s="78">
        <v>0.09</v>
      </c>
    </row>
    <row r="107" spans="2:11">
      <c r="B107" t="s">
        <v>1560</v>
      </c>
      <c r="C107" t="s">
        <v>1561</v>
      </c>
      <c r="D107" t="s">
        <v>359</v>
      </c>
      <c r="E107" t="s">
        <v>112</v>
      </c>
      <c r="F107" t="s">
        <v>1400</v>
      </c>
      <c r="G107" s="78">
        <v>-900000</v>
      </c>
      <c r="H107" s="78">
        <v>112.86642118034911</v>
      </c>
      <c r="I107" s="78">
        <v>-3963.6429790114998</v>
      </c>
      <c r="J107" s="78">
        <v>-63.23</v>
      </c>
      <c r="K107" s="78">
        <v>-0.09</v>
      </c>
    </row>
    <row r="108" spans="2:11">
      <c r="B108" t="s">
        <v>1562</v>
      </c>
      <c r="C108" t="s">
        <v>1563</v>
      </c>
      <c r="D108" t="s">
        <v>359</v>
      </c>
      <c r="E108" t="s">
        <v>108</v>
      </c>
      <c r="F108" t="s">
        <v>1400</v>
      </c>
      <c r="G108" s="78">
        <v>1480000</v>
      </c>
      <c r="H108" s="78">
        <v>132.48945927229931</v>
      </c>
      <c r="I108" s="78">
        <v>1960.84399723003</v>
      </c>
      <c r="J108" s="78">
        <v>31.28</v>
      </c>
      <c r="K108" s="78">
        <v>0.05</v>
      </c>
    </row>
    <row r="109" spans="2:11">
      <c r="B109" t="s">
        <v>1564</v>
      </c>
      <c r="C109" t="s">
        <v>1565</v>
      </c>
      <c r="D109" t="s">
        <v>359</v>
      </c>
      <c r="E109" t="s">
        <v>112</v>
      </c>
      <c r="F109" t="s">
        <v>1400</v>
      </c>
      <c r="G109" s="78">
        <v>-400000</v>
      </c>
      <c r="H109" s="78">
        <v>118.2357986556958</v>
      </c>
      <c r="I109" s="78">
        <v>-1845.4243454181001</v>
      </c>
      <c r="J109" s="78">
        <v>-29.44</v>
      </c>
      <c r="K109" s="78">
        <v>-0.04</v>
      </c>
    </row>
    <row r="110" spans="2:11">
      <c r="B110" t="s">
        <v>1566</v>
      </c>
      <c r="C110" t="s">
        <v>1567</v>
      </c>
      <c r="D110" t="s">
        <v>359</v>
      </c>
      <c r="E110" t="s">
        <v>108</v>
      </c>
      <c r="F110" t="s">
        <v>1400</v>
      </c>
      <c r="G110" s="78">
        <v>2626750</v>
      </c>
      <c r="H110" s="78">
        <v>141.27724518188484</v>
      </c>
      <c r="I110" s="78">
        <v>3711.0000378151599</v>
      </c>
      <c r="J110" s="78">
        <v>59.2</v>
      </c>
      <c r="K110" s="78">
        <v>0.09</v>
      </c>
    </row>
    <row r="111" spans="2:11">
      <c r="B111" t="s">
        <v>1568</v>
      </c>
      <c r="C111" t="s">
        <v>1569</v>
      </c>
      <c r="D111" t="s">
        <v>359</v>
      </c>
      <c r="E111" t="s">
        <v>112</v>
      </c>
      <c r="F111" t="s">
        <v>1400</v>
      </c>
      <c r="G111" s="78">
        <v>-700000</v>
      </c>
      <c r="H111" s="78">
        <v>123.05024695507103</v>
      </c>
      <c r="I111" s="78">
        <v>-3360.9944453308099</v>
      </c>
      <c r="J111" s="78">
        <v>-53.61</v>
      </c>
      <c r="K111" s="78">
        <v>-0.08</v>
      </c>
    </row>
    <row r="112" spans="2:11">
      <c r="B112" t="s">
        <v>1570</v>
      </c>
      <c r="C112" t="s">
        <v>1571</v>
      </c>
      <c r="D112" t="s">
        <v>359</v>
      </c>
      <c r="E112" t="s">
        <v>112</v>
      </c>
      <c r="F112" t="s">
        <v>1572</v>
      </c>
      <c r="G112" s="78">
        <v>-1400000</v>
      </c>
      <c r="H112" s="78">
        <v>4.0756880000000004</v>
      </c>
      <c r="I112" s="78">
        <v>-57.059632000000001</v>
      </c>
      <c r="J112" s="78">
        <v>-0.91</v>
      </c>
      <c r="K112" s="78">
        <v>0</v>
      </c>
    </row>
    <row r="113" spans="2:11">
      <c r="B113" t="s">
        <v>1573</v>
      </c>
      <c r="C113" t="s">
        <v>1574</v>
      </c>
      <c r="D113" t="s">
        <v>359</v>
      </c>
      <c r="E113" t="s">
        <v>112</v>
      </c>
      <c r="F113" t="s">
        <v>1575</v>
      </c>
      <c r="G113" s="78">
        <v>-1400000</v>
      </c>
      <c r="H113" s="78">
        <v>36.156832999999999</v>
      </c>
      <c r="I113" s="78">
        <v>-506.19566200000003</v>
      </c>
      <c r="J113" s="78">
        <v>-8.07</v>
      </c>
      <c r="K113" s="78">
        <v>-0.01</v>
      </c>
    </row>
    <row r="114" spans="2:11">
      <c r="B114" t="s">
        <v>1576</v>
      </c>
      <c r="C114" t="s">
        <v>1577</v>
      </c>
      <c r="D114" t="s">
        <v>359</v>
      </c>
      <c r="E114" t="s">
        <v>112</v>
      </c>
      <c r="F114" t="s">
        <v>447</v>
      </c>
      <c r="G114" s="78">
        <v>-300000</v>
      </c>
      <c r="H114" s="78">
        <v>1.972925</v>
      </c>
      <c r="I114" s="78">
        <v>-5.9187750000000001</v>
      </c>
      <c r="J114" s="78">
        <v>-0.09</v>
      </c>
      <c r="K114" s="78">
        <v>0</v>
      </c>
    </row>
    <row r="115" spans="2:11">
      <c r="B115" t="s">
        <v>1578</v>
      </c>
      <c r="C115" t="s">
        <v>1579</v>
      </c>
      <c r="D115" t="s">
        <v>359</v>
      </c>
      <c r="E115" t="s">
        <v>112</v>
      </c>
      <c r="F115" t="s">
        <v>1580</v>
      </c>
      <c r="G115" s="78">
        <v>-1300000</v>
      </c>
      <c r="H115" s="78">
        <v>3.4420220000000001</v>
      </c>
      <c r="I115" s="78">
        <v>-44.746285999999998</v>
      </c>
      <c r="J115" s="78">
        <v>-0.71</v>
      </c>
      <c r="K115" s="78">
        <v>0</v>
      </c>
    </row>
    <row r="116" spans="2:11">
      <c r="B116" s="79" t="s">
        <v>1397</v>
      </c>
      <c r="C116" s="16"/>
      <c r="D116" s="16"/>
      <c r="G116" s="80">
        <v>10403625</v>
      </c>
      <c r="I116" s="80">
        <v>926.76882278170001</v>
      </c>
      <c r="J116" s="80">
        <v>14.78</v>
      </c>
      <c r="K116" s="80">
        <v>0.02</v>
      </c>
    </row>
    <row r="117" spans="2:11">
      <c r="B117" s="79" t="s">
        <v>908</v>
      </c>
      <c r="C117" s="16"/>
      <c r="D117" s="16"/>
    </row>
    <row r="118" spans="2:11">
      <c r="B118" t="s">
        <v>1581</v>
      </c>
      <c r="C118" t="s">
        <v>1582</v>
      </c>
      <c r="D118" t="s">
        <v>359</v>
      </c>
      <c r="E118" t="s">
        <v>108</v>
      </c>
      <c r="F118" t="s">
        <v>1400</v>
      </c>
      <c r="G118" s="78">
        <v>2000000</v>
      </c>
      <c r="H118" s="78">
        <v>107.34423016421999</v>
      </c>
      <c r="I118" s="78">
        <v>2146.8846032843999</v>
      </c>
      <c r="J118" s="78">
        <v>34.25</v>
      </c>
      <c r="K118" s="78">
        <v>0.05</v>
      </c>
    </row>
    <row r="119" spans="2:11">
      <c r="B119" t="s">
        <v>1581</v>
      </c>
      <c r="C119" t="s">
        <v>1583</v>
      </c>
      <c r="D119" t="s">
        <v>359</v>
      </c>
      <c r="E119" t="s">
        <v>108</v>
      </c>
      <c r="F119" t="s">
        <v>1400</v>
      </c>
      <c r="G119" s="78">
        <v>-2000000</v>
      </c>
      <c r="H119" s="78">
        <v>93.780162999487999</v>
      </c>
      <c r="I119" s="78">
        <v>-1875.6032599897601</v>
      </c>
      <c r="J119" s="78">
        <v>-29.92</v>
      </c>
      <c r="K119" s="78">
        <v>-0.04</v>
      </c>
    </row>
    <row r="120" spans="2:11">
      <c r="B120" s="79" t="s">
        <v>909</v>
      </c>
      <c r="C120" s="16"/>
      <c r="D120" s="16"/>
      <c r="G120" s="80">
        <v>0</v>
      </c>
      <c r="I120" s="80">
        <v>271.28134329464001</v>
      </c>
      <c r="J120" s="80">
        <v>4.33</v>
      </c>
      <c r="K120" s="80">
        <v>0.01</v>
      </c>
    </row>
    <row r="121" spans="2:11">
      <c r="B121" s="79" t="s">
        <v>129</v>
      </c>
      <c r="C121" s="16"/>
      <c r="D121" s="16"/>
    </row>
    <row r="122" spans="2:11">
      <c r="B122" t="s">
        <v>1584</v>
      </c>
      <c r="C122" t="s">
        <v>1585</v>
      </c>
      <c r="D122" t="s">
        <v>359</v>
      </c>
      <c r="E122" t="s">
        <v>108</v>
      </c>
      <c r="F122" t="s">
        <v>961</v>
      </c>
      <c r="G122" s="78">
        <v>2700000</v>
      </c>
      <c r="H122" s="78">
        <v>-13.432463</v>
      </c>
      <c r="I122" s="78">
        <v>-362.67650099999997</v>
      </c>
      <c r="J122" s="78">
        <v>-5.79</v>
      </c>
      <c r="K122" s="78">
        <v>-0.01</v>
      </c>
    </row>
    <row r="123" spans="2:11">
      <c r="B123" t="s">
        <v>1586</v>
      </c>
      <c r="C123" t="s">
        <v>1587</v>
      </c>
      <c r="D123" t="s">
        <v>359</v>
      </c>
      <c r="E123" t="s">
        <v>108</v>
      </c>
      <c r="F123" t="s">
        <v>1588</v>
      </c>
      <c r="G123" s="78">
        <v>1800000</v>
      </c>
      <c r="H123" s="78">
        <v>-14.022694</v>
      </c>
      <c r="I123" s="78">
        <v>-252.408492</v>
      </c>
      <c r="J123" s="78">
        <v>-4.03</v>
      </c>
      <c r="K123" s="78">
        <v>-0.01</v>
      </c>
    </row>
    <row r="124" spans="2:11">
      <c r="B124" t="s">
        <v>1589</v>
      </c>
      <c r="C124" t="s">
        <v>1590</v>
      </c>
      <c r="D124" t="s">
        <v>359</v>
      </c>
      <c r="E124" t="s">
        <v>108</v>
      </c>
      <c r="F124" t="s">
        <v>1591</v>
      </c>
      <c r="G124" s="78">
        <v>3600000</v>
      </c>
      <c r="H124" s="78">
        <v>-13.576985000000001</v>
      </c>
      <c r="I124" s="78">
        <v>-488.77145999999999</v>
      </c>
      <c r="J124" s="78">
        <v>-7.8</v>
      </c>
      <c r="K124" s="78">
        <v>-0.01</v>
      </c>
    </row>
    <row r="125" spans="2:11">
      <c r="B125" t="s">
        <v>1592</v>
      </c>
      <c r="C125" t="s">
        <v>1593</v>
      </c>
      <c r="D125" t="s">
        <v>359</v>
      </c>
      <c r="E125" t="s">
        <v>108</v>
      </c>
      <c r="F125" t="s">
        <v>1594</v>
      </c>
      <c r="G125" s="78">
        <v>1250000</v>
      </c>
      <c r="H125" s="78">
        <v>-6.2531169999999996</v>
      </c>
      <c r="I125" s="78">
        <v>-78.163962499999997</v>
      </c>
      <c r="J125" s="78">
        <v>-1.25</v>
      </c>
      <c r="K125" s="78">
        <v>0</v>
      </c>
    </row>
    <row r="126" spans="2:11">
      <c r="B126" t="s">
        <v>1595</v>
      </c>
      <c r="C126" t="s">
        <v>1596</v>
      </c>
      <c r="D126" t="s">
        <v>359</v>
      </c>
      <c r="E126" t="s">
        <v>108</v>
      </c>
      <c r="F126" t="s">
        <v>1597</v>
      </c>
      <c r="G126" s="78">
        <v>1400000</v>
      </c>
      <c r="H126" s="78">
        <v>-13.744804999999999</v>
      </c>
      <c r="I126" s="78">
        <v>-192.42726999999999</v>
      </c>
      <c r="J126" s="78">
        <v>-3.07</v>
      </c>
      <c r="K126" s="78">
        <v>0</v>
      </c>
    </row>
    <row r="127" spans="2:11">
      <c r="B127" t="s">
        <v>1598</v>
      </c>
      <c r="C127" t="s">
        <v>1599</v>
      </c>
      <c r="D127" t="s">
        <v>359</v>
      </c>
      <c r="E127" t="s">
        <v>108</v>
      </c>
      <c r="F127" t="s">
        <v>1600</v>
      </c>
      <c r="G127" s="78">
        <v>1100000</v>
      </c>
      <c r="H127" s="78">
        <v>-10.871090000000001</v>
      </c>
      <c r="I127" s="78">
        <v>-119.58199</v>
      </c>
      <c r="J127" s="78">
        <v>-1.91</v>
      </c>
      <c r="K127" s="78">
        <v>0</v>
      </c>
    </row>
    <row r="128" spans="2:11">
      <c r="B128" t="s">
        <v>1601</v>
      </c>
      <c r="C128" t="s">
        <v>1602</v>
      </c>
      <c r="D128" t="s">
        <v>359</v>
      </c>
      <c r="E128" t="s">
        <v>108</v>
      </c>
      <c r="F128" t="s">
        <v>1504</v>
      </c>
      <c r="G128" s="78">
        <v>500000</v>
      </c>
      <c r="H128" s="78">
        <v>-9.4863359999999997</v>
      </c>
      <c r="I128" s="78">
        <v>-47.43168</v>
      </c>
      <c r="J128" s="78">
        <v>-0.76</v>
      </c>
      <c r="K128" s="78">
        <v>0</v>
      </c>
    </row>
    <row r="129" spans="2:11">
      <c r="B129" t="s">
        <v>1603</v>
      </c>
      <c r="C129" t="s">
        <v>1604</v>
      </c>
      <c r="D129" t="s">
        <v>359</v>
      </c>
      <c r="E129" t="s">
        <v>108</v>
      </c>
      <c r="F129" t="s">
        <v>1605</v>
      </c>
      <c r="G129" s="78">
        <v>630000</v>
      </c>
      <c r="H129" s="78">
        <v>-12.090275</v>
      </c>
      <c r="I129" s="78">
        <v>-76.168732500000004</v>
      </c>
      <c r="J129" s="78">
        <v>-1.21</v>
      </c>
      <c r="K129" s="78">
        <v>0</v>
      </c>
    </row>
    <row r="130" spans="2:11">
      <c r="B130" t="s">
        <v>1576</v>
      </c>
      <c r="C130" t="s">
        <v>1606</v>
      </c>
      <c r="D130" t="s">
        <v>359</v>
      </c>
      <c r="E130" t="s">
        <v>112</v>
      </c>
      <c r="F130" t="s">
        <v>447</v>
      </c>
      <c r="G130" s="78">
        <v>-1200000</v>
      </c>
      <c r="H130" s="78">
        <v>1.972925</v>
      </c>
      <c r="I130" s="78">
        <v>-23.6751</v>
      </c>
      <c r="J130" s="78">
        <v>-0.38</v>
      </c>
      <c r="K130" s="78">
        <v>0</v>
      </c>
    </row>
    <row r="131" spans="2:11">
      <c r="B131" t="s">
        <v>1607</v>
      </c>
      <c r="C131" t="s">
        <v>1608</v>
      </c>
      <c r="D131" t="s">
        <v>359</v>
      </c>
      <c r="E131" t="s">
        <v>108</v>
      </c>
      <c r="F131" t="s">
        <v>1609</v>
      </c>
      <c r="G131" s="78">
        <v>1000000</v>
      </c>
      <c r="H131" s="78">
        <v>-0.95389299999999999</v>
      </c>
      <c r="I131" s="78">
        <v>-9.5389300000000006</v>
      </c>
      <c r="J131" s="78">
        <v>-0.15</v>
      </c>
      <c r="K131" s="78">
        <v>0</v>
      </c>
    </row>
    <row r="132" spans="2:11">
      <c r="B132" t="s">
        <v>1610</v>
      </c>
      <c r="C132" t="s">
        <v>1611</v>
      </c>
      <c r="D132" t="s">
        <v>359</v>
      </c>
      <c r="E132" t="s">
        <v>108</v>
      </c>
      <c r="F132" t="s">
        <v>1513</v>
      </c>
      <c r="G132" s="78">
        <v>1000000</v>
      </c>
      <c r="H132" s="78">
        <v>-0.973831</v>
      </c>
      <c r="I132" s="78">
        <v>-9.7383100000000002</v>
      </c>
      <c r="J132" s="78">
        <v>-0.16</v>
      </c>
      <c r="K132" s="78">
        <v>0</v>
      </c>
    </row>
    <row r="133" spans="2:11">
      <c r="B133" s="79" t="s">
        <v>475</v>
      </c>
      <c r="C133" s="16"/>
      <c r="D133" s="16"/>
      <c r="G133" s="80">
        <v>13780000</v>
      </c>
      <c r="I133" s="80">
        <v>-1660.5824279999999</v>
      </c>
      <c r="J133" s="80">
        <v>-26.49</v>
      </c>
      <c r="K133" s="80">
        <v>-0.04</v>
      </c>
    </row>
    <row r="134" spans="2:11">
      <c r="B134" s="79" t="s">
        <v>275</v>
      </c>
      <c r="C134" s="16"/>
      <c r="D134" s="16"/>
      <c r="G134" s="80">
        <v>24189145.02</v>
      </c>
      <c r="I134" s="80">
        <v>-137.96721079663899</v>
      </c>
      <c r="J134" s="80">
        <v>-2.2000000000000002</v>
      </c>
      <c r="K134" s="80">
        <v>0</v>
      </c>
    </row>
    <row r="135" spans="2:11">
      <c r="B135" t="s">
        <v>276</v>
      </c>
      <c r="C135" s="16"/>
      <c r="D135" s="16"/>
    </row>
    <row r="136" spans="2:11">
      <c r="C136" s="16"/>
      <c r="D136" s="16"/>
    </row>
    <row r="137" spans="2:11">
      <c r="C137" s="16"/>
      <c r="D137" s="16"/>
    </row>
    <row r="138" spans="2:11">
      <c r="C138" s="16"/>
      <c r="D138" s="16"/>
    </row>
    <row r="139" spans="2:11">
      <c r="C139" s="16"/>
      <c r="D139" s="16"/>
    </row>
    <row r="140" spans="2:11">
      <c r="C140" s="16"/>
      <c r="D140" s="16"/>
    </row>
    <row r="141" spans="2:11">
      <c r="C141" s="16"/>
      <c r="D141" s="16"/>
    </row>
    <row r="142" spans="2:11">
      <c r="C142" s="16"/>
      <c r="D142" s="16"/>
    </row>
    <row r="143" spans="2:11">
      <c r="C143" s="16"/>
      <c r="D143" s="16"/>
    </row>
    <row r="144" spans="2:11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topLeftCell="A25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  <c r="C2" t="s">
        <v>191</v>
      </c>
    </row>
    <row r="3" spans="2:78">
      <c r="B3" s="2" t="s">
        <v>2</v>
      </c>
      <c r="C3" t="s">
        <v>192</v>
      </c>
    </row>
    <row r="4" spans="2:78">
      <c r="B4" s="2" t="s">
        <v>3</v>
      </c>
      <c r="C4" t="s">
        <v>193</v>
      </c>
    </row>
    <row r="6" spans="2:78" ht="26.25" customHeight="1">
      <c r="B6" s="102" t="s">
        <v>142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4"/>
    </row>
    <row r="7" spans="2:78" ht="26.25" customHeight="1">
      <c r="B7" s="102" t="s">
        <v>151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4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7">
        <v>0.01</v>
      </c>
      <c r="I11" s="7"/>
      <c r="J11" s="7"/>
      <c r="K11" s="77">
        <v>0.01</v>
      </c>
      <c r="L11" s="77">
        <v>2517337.86</v>
      </c>
      <c r="M11" s="7"/>
      <c r="N11" s="77">
        <v>10174.859144411999</v>
      </c>
      <c r="O11" s="7"/>
      <c r="P11" s="77">
        <v>100</v>
      </c>
      <c r="Q11" s="77">
        <v>0.24</v>
      </c>
      <c r="R11" s="16"/>
      <c r="S11" s="16"/>
      <c r="T11" s="16"/>
      <c r="U11" s="16"/>
      <c r="V11" s="16"/>
      <c r="BZ11" s="16"/>
    </row>
    <row r="12" spans="2:78">
      <c r="B12" s="79" t="s">
        <v>195</v>
      </c>
      <c r="D12" s="16"/>
    </row>
    <row r="13" spans="2:78">
      <c r="B13" s="79" t="s">
        <v>912</v>
      </c>
      <c r="D13" s="16"/>
    </row>
    <row r="14" spans="2:78">
      <c r="B14" t="s">
        <v>200</v>
      </c>
      <c r="C14" t="s">
        <v>200</v>
      </c>
      <c r="D14" s="16"/>
      <c r="E14" t="s">
        <v>200</v>
      </c>
      <c r="H14" s="78">
        <v>0</v>
      </c>
      <c r="I14" t="s">
        <v>200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78">
      <c r="B15" s="79" t="s">
        <v>913</v>
      </c>
      <c r="D15" s="16"/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78">
      <c r="B16" s="79" t="s">
        <v>914</v>
      </c>
      <c r="D16" s="16"/>
    </row>
    <row r="17" spans="2:17">
      <c r="B17" t="s">
        <v>200</v>
      </c>
      <c r="C17" t="s">
        <v>200</v>
      </c>
      <c r="D17" s="16"/>
      <c r="E17" t="s">
        <v>200</v>
      </c>
      <c r="H17" s="78">
        <v>0</v>
      </c>
      <c r="I17" t="s">
        <v>200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  <c r="Q17" s="78">
        <v>0</v>
      </c>
    </row>
    <row r="18" spans="2:17">
      <c r="B18" s="79" t="s">
        <v>915</v>
      </c>
      <c r="D18" s="16"/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s="79" t="s">
        <v>916</v>
      </c>
      <c r="D19" s="16"/>
    </row>
    <row r="20" spans="2:17">
      <c r="B20" s="79" t="s">
        <v>917</v>
      </c>
      <c r="D20" s="16"/>
    </row>
    <row r="21" spans="2:17">
      <c r="B21" t="s">
        <v>1612</v>
      </c>
      <c r="C21" t="s">
        <v>1613</v>
      </c>
      <c r="D21" t="s">
        <v>1614</v>
      </c>
      <c r="E21" t="s">
        <v>403</v>
      </c>
      <c r="F21" t="s">
        <v>156</v>
      </c>
      <c r="G21" t="s">
        <v>1615</v>
      </c>
      <c r="H21" s="78">
        <v>0.72</v>
      </c>
      <c r="I21" t="s">
        <v>108</v>
      </c>
      <c r="J21" s="78">
        <v>4.3</v>
      </c>
      <c r="K21" s="78">
        <v>1.69</v>
      </c>
      <c r="L21" s="78">
        <v>85267.86</v>
      </c>
      <c r="M21" s="78">
        <v>103.21</v>
      </c>
      <c r="N21" s="78">
        <v>88.004958306000006</v>
      </c>
      <c r="O21" s="78">
        <v>0</v>
      </c>
      <c r="P21" s="78">
        <v>0.86</v>
      </c>
      <c r="Q21" s="78">
        <v>0</v>
      </c>
    </row>
    <row r="22" spans="2:17">
      <c r="B22" s="79" t="s">
        <v>918</v>
      </c>
      <c r="D22" s="16"/>
      <c r="H22" s="80">
        <v>0.72</v>
      </c>
      <c r="K22" s="80">
        <v>1.69</v>
      </c>
      <c r="L22" s="80">
        <v>85267.86</v>
      </c>
      <c r="N22" s="80">
        <v>88.004958306000006</v>
      </c>
      <c r="P22" s="80">
        <v>0.86</v>
      </c>
      <c r="Q22" s="80">
        <v>0</v>
      </c>
    </row>
    <row r="23" spans="2:17">
      <c r="B23" s="79" t="s">
        <v>919</v>
      </c>
      <c r="D23" s="16"/>
    </row>
    <row r="24" spans="2:17">
      <c r="B24" t="s">
        <v>200</v>
      </c>
      <c r="C24" t="s">
        <v>200</v>
      </c>
      <c r="D24" s="16"/>
      <c r="E24" t="s">
        <v>200</v>
      </c>
      <c r="H24" s="78">
        <v>0</v>
      </c>
      <c r="I24" t="s">
        <v>200</v>
      </c>
      <c r="J24" s="78">
        <v>0</v>
      </c>
      <c r="K24" s="78">
        <v>0</v>
      </c>
      <c r="L24" s="78">
        <v>0</v>
      </c>
      <c r="M24" s="78">
        <v>0</v>
      </c>
      <c r="N24" s="78">
        <v>0</v>
      </c>
      <c r="O24" s="78">
        <v>0</v>
      </c>
      <c r="P24" s="78">
        <v>0</v>
      </c>
      <c r="Q24" s="78">
        <v>0</v>
      </c>
    </row>
    <row r="25" spans="2:17">
      <c r="B25" s="79" t="s">
        <v>920</v>
      </c>
      <c r="D25" s="16"/>
      <c r="H25" s="80">
        <v>0</v>
      </c>
      <c r="K25" s="80">
        <v>0</v>
      </c>
      <c r="L25" s="80">
        <v>0</v>
      </c>
      <c r="N25" s="80">
        <v>0</v>
      </c>
      <c r="P25" s="80">
        <v>0</v>
      </c>
      <c r="Q25" s="80">
        <v>0</v>
      </c>
    </row>
    <row r="26" spans="2:17">
      <c r="B26" s="79" t="s">
        <v>921</v>
      </c>
      <c r="D26" s="16"/>
    </row>
    <row r="27" spans="2:17">
      <c r="B27" t="s">
        <v>200</v>
      </c>
      <c r="C27" t="s">
        <v>200</v>
      </c>
      <c r="D27" s="16"/>
      <c r="E27" t="s">
        <v>200</v>
      </c>
      <c r="H27" s="78">
        <v>0</v>
      </c>
      <c r="I27" t="s">
        <v>200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  <c r="Q27" s="78">
        <v>0</v>
      </c>
    </row>
    <row r="28" spans="2:17">
      <c r="B28" s="79" t="s">
        <v>922</v>
      </c>
      <c r="D28" s="16"/>
      <c r="H28" s="80">
        <v>0</v>
      </c>
      <c r="K28" s="80">
        <v>0</v>
      </c>
      <c r="L28" s="80">
        <v>0</v>
      </c>
      <c r="N28" s="80">
        <v>0</v>
      </c>
      <c r="P28" s="80">
        <v>0</v>
      </c>
      <c r="Q28" s="80">
        <v>0</v>
      </c>
    </row>
    <row r="29" spans="2:17">
      <c r="B29" s="79" t="s">
        <v>923</v>
      </c>
      <c r="D29" s="16"/>
    </row>
    <row r="30" spans="2:17">
      <c r="B30" t="s">
        <v>200</v>
      </c>
      <c r="C30" t="s">
        <v>200</v>
      </c>
      <c r="D30" s="16"/>
      <c r="E30" t="s">
        <v>200</v>
      </c>
      <c r="H30" s="78">
        <v>0</v>
      </c>
      <c r="I30" t="s">
        <v>200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924</v>
      </c>
      <c r="D31" s="16"/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925</v>
      </c>
      <c r="D32" s="16"/>
      <c r="H32" s="80">
        <v>0.72</v>
      </c>
      <c r="K32" s="80">
        <v>1.69</v>
      </c>
      <c r="L32" s="80">
        <v>85267.86</v>
      </c>
      <c r="N32" s="80">
        <v>88.004958306000006</v>
      </c>
      <c r="P32" s="80">
        <v>0.86</v>
      </c>
      <c r="Q32" s="80">
        <v>0</v>
      </c>
    </row>
    <row r="33" spans="2:17">
      <c r="B33" s="79" t="s">
        <v>269</v>
      </c>
      <c r="D33" s="16"/>
      <c r="H33" s="80">
        <v>0.72</v>
      </c>
      <c r="K33" s="80">
        <v>1.69</v>
      </c>
      <c r="L33" s="80">
        <v>85267.86</v>
      </c>
      <c r="N33" s="80">
        <v>88.004958306000006</v>
      </c>
      <c r="P33" s="80">
        <v>0.86</v>
      </c>
      <c r="Q33" s="80">
        <v>0</v>
      </c>
    </row>
    <row r="34" spans="2:17">
      <c r="B34" s="79" t="s">
        <v>270</v>
      </c>
      <c r="D34" s="16"/>
    </row>
    <row r="35" spans="2:17">
      <c r="B35" s="79" t="s">
        <v>912</v>
      </c>
      <c r="D35" s="16"/>
    </row>
    <row r="36" spans="2:17">
      <c r="B36" t="s">
        <v>200</v>
      </c>
      <c r="C36" t="s">
        <v>200</v>
      </c>
      <c r="D36" s="16"/>
      <c r="E36" t="s">
        <v>200</v>
      </c>
      <c r="H36" s="78">
        <v>0</v>
      </c>
      <c r="I36" t="s">
        <v>200</v>
      </c>
      <c r="J36" s="78">
        <v>0</v>
      </c>
      <c r="K36" s="78">
        <v>0</v>
      </c>
      <c r="L36" s="78">
        <v>0</v>
      </c>
      <c r="M36" s="78">
        <v>0</v>
      </c>
      <c r="N36" s="78">
        <v>0</v>
      </c>
      <c r="O36" s="78">
        <v>0</v>
      </c>
      <c r="P36" s="78">
        <v>0</v>
      </c>
      <c r="Q36" s="78">
        <v>0</v>
      </c>
    </row>
    <row r="37" spans="2:17">
      <c r="B37" s="79" t="s">
        <v>913</v>
      </c>
      <c r="D37" s="16"/>
      <c r="H37" s="80">
        <v>0</v>
      </c>
      <c r="K37" s="80">
        <v>0</v>
      </c>
      <c r="L37" s="80">
        <v>0</v>
      </c>
      <c r="N37" s="80">
        <v>0</v>
      </c>
      <c r="P37" s="80">
        <v>0</v>
      </c>
      <c r="Q37" s="80">
        <v>0</v>
      </c>
    </row>
    <row r="38" spans="2:17">
      <c r="B38" s="79" t="s">
        <v>914</v>
      </c>
      <c r="D38" s="16"/>
    </row>
    <row r="39" spans="2:17">
      <c r="B39" t="s">
        <v>1616</v>
      </c>
      <c r="C39" t="s">
        <v>1617</v>
      </c>
      <c r="D39" t="s">
        <v>1618</v>
      </c>
      <c r="E39" t="s">
        <v>442</v>
      </c>
      <c r="F39" t="s">
        <v>334</v>
      </c>
      <c r="G39" t="s">
        <v>1619</v>
      </c>
      <c r="H39" s="78">
        <v>0</v>
      </c>
      <c r="I39" t="s">
        <v>112</v>
      </c>
      <c r="J39" s="78">
        <v>0</v>
      </c>
      <c r="K39" s="78">
        <v>0</v>
      </c>
      <c r="L39" s="78">
        <v>2432070</v>
      </c>
      <c r="M39" s="78">
        <v>106.29</v>
      </c>
      <c r="N39" s="78">
        <v>10086.854186106</v>
      </c>
      <c r="O39" s="78">
        <v>0</v>
      </c>
      <c r="P39" s="78">
        <v>99.14</v>
      </c>
      <c r="Q39" s="78">
        <v>0.24</v>
      </c>
    </row>
    <row r="40" spans="2:17">
      <c r="B40" s="79" t="s">
        <v>915</v>
      </c>
      <c r="D40" s="16"/>
      <c r="H40" s="80">
        <v>0</v>
      </c>
      <c r="K40" s="80">
        <v>0</v>
      </c>
      <c r="L40" s="80">
        <v>2432070</v>
      </c>
      <c r="N40" s="80">
        <v>10086.854186106</v>
      </c>
      <c r="P40" s="80">
        <v>99.14</v>
      </c>
      <c r="Q40" s="80">
        <v>0.24</v>
      </c>
    </row>
    <row r="41" spans="2:17">
      <c r="B41" s="79" t="s">
        <v>916</v>
      </c>
      <c r="D41" s="16"/>
    </row>
    <row r="42" spans="2:17">
      <c r="B42" s="79" t="s">
        <v>917</v>
      </c>
      <c r="D42" s="16"/>
    </row>
    <row r="43" spans="2:17">
      <c r="B43" t="s">
        <v>200</v>
      </c>
      <c r="C43" t="s">
        <v>200</v>
      </c>
      <c r="D43" s="16"/>
      <c r="E43" t="s">
        <v>200</v>
      </c>
      <c r="H43" s="78">
        <v>0</v>
      </c>
      <c r="I43" t="s">
        <v>200</v>
      </c>
      <c r="J43" s="78">
        <v>0</v>
      </c>
      <c r="K43" s="78">
        <v>0</v>
      </c>
      <c r="L43" s="78">
        <v>0</v>
      </c>
      <c r="M43" s="78">
        <v>0</v>
      </c>
      <c r="N43" s="78">
        <v>0</v>
      </c>
      <c r="O43" s="78">
        <v>0</v>
      </c>
      <c r="P43" s="78">
        <v>0</v>
      </c>
      <c r="Q43" s="78">
        <v>0</v>
      </c>
    </row>
    <row r="44" spans="2:17">
      <c r="B44" s="79" t="s">
        <v>918</v>
      </c>
      <c r="D44" s="16"/>
      <c r="H44" s="80">
        <v>0</v>
      </c>
      <c r="K44" s="80">
        <v>0</v>
      </c>
      <c r="L44" s="80">
        <v>0</v>
      </c>
      <c r="N44" s="80">
        <v>0</v>
      </c>
      <c r="P44" s="80">
        <v>0</v>
      </c>
      <c r="Q44" s="80">
        <v>0</v>
      </c>
    </row>
    <row r="45" spans="2:17">
      <c r="B45" s="79" t="s">
        <v>919</v>
      </c>
      <c r="D45" s="16"/>
    </row>
    <row r="46" spans="2:17">
      <c r="B46" t="s">
        <v>200</v>
      </c>
      <c r="C46" t="s">
        <v>200</v>
      </c>
      <c r="D46" s="16"/>
      <c r="E46" t="s">
        <v>200</v>
      </c>
      <c r="H46" s="78">
        <v>0</v>
      </c>
      <c r="I46" t="s">
        <v>200</v>
      </c>
      <c r="J46" s="78">
        <v>0</v>
      </c>
      <c r="K46" s="78">
        <v>0</v>
      </c>
      <c r="L46" s="78">
        <v>0</v>
      </c>
      <c r="M46" s="78">
        <v>0</v>
      </c>
      <c r="N46" s="78">
        <v>0</v>
      </c>
      <c r="O46" s="78">
        <v>0</v>
      </c>
      <c r="P46" s="78">
        <v>0</v>
      </c>
      <c r="Q46" s="78">
        <v>0</v>
      </c>
    </row>
    <row r="47" spans="2:17">
      <c r="B47" s="79" t="s">
        <v>920</v>
      </c>
      <c r="D47" s="16"/>
      <c r="H47" s="80">
        <v>0</v>
      </c>
      <c r="K47" s="80">
        <v>0</v>
      </c>
      <c r="L47" s="80">
        <v>0</v>
      </c>
      <c r="N47" s="80">
        <v>0</v>
      </c>
      <c r="P47" s="80">
        <v>0</v>
      </c>
      <c r="Q47" s="80">
        <v>0</v>
      </c>
    </row>
    <row r="48" spans="2:17">
      <c r="B48" s="79" t="s">
        <v>921</v>
      </c>
      <c r="D48" s="16"/>
    </row>
    <row r="49" spans="2:17">
      <c r="B49" t="s">
        <v>200</v>
      </c>
      <c r="C49" t="s">
        <v>200</v>
      </c>
      <c r="D49" s="16"/>
      <c r="E49" t="s">
        <v>200</v>
      </c>
      <c r="H49" s="78">
        <v>0</v>
      </c>
      <c r="I49" t="s">
        <v>200</v>
      </c>
      <c r="J49" s="78">
        <v>0</v>
      </c>
      <c r="K49" s="78">
        <v>0</v>
      </c>
      <c r="L49" s="78">
        <v>0</v>
      </c>
      <c r="M49" s="78">
        <v>0</v>
      </c>
      <c r="N49" s="78">
        <v>0</v>
      </c>
      <c r="O49" s="78">
        <v>0</v>
      </c>
      <c r="P49" s="78">
        <v>0</v>
      </c>
      <c r="Q49" s="78">
        <v>0</v>
      </c>
    </row>
    <row r="50" spans="2:17">
      <c r="B50" s="79" t="s">
        <v>922</v>
      </c>
      <c r="D50" s="16"/>
      <c r="H50" s="80">
        <v>0</v>
      </c>
      <c r="K50" s="80">
        <v>0</v>
      </c>
      <c r="L50" s="80">
        <v>0</v>
      </c>
      <c r="N50" s="80">
        <v>0</v>
      </c>
      <c r="P50" s="80">
        <v>0</v>
      </c>
      <c r="Q50" s="80">
        <v>0</v>
      </c>
    </row>
    <row r="51" spans="2:17">
      <c r="B51" s="79" t="s">
        <v>923</v>
      </c>
      <c r="D51" s="16"/>
    </row>
    <row r="52" spans="2:17">
      <c r="B52" t="s">
        <v>200</v>
      </c>
      <c r="C52" t="s">
        <v>200</v>
      </c>
      <c r="D52" s="16"/>
      <c r="E52" t="s">
        <v>200</v>
      </c>
      <c r="H52" s="78">
        <v>0</v>
      </c>
      <c r="I52" t="s">
        <v>200</v>
      </c>
      <c r="J52" s="78">
        <v>0</v>
      </c>
      <c r="K52" s="78">
        <v>0</v>
      </c>
      <c r="L52" s="78">
        <v>0</v>
      </c>
      <c r="M52" s="78">
        <v>0</v>
      </c>
      <c r="N52" s="78">
        <v>0</v>
      </c>
      <c r="O52" s="78">
        <v>0</v>
      </c>
      <c r="P52" s="78">
        <v>0</v>
      </c>
      <c r="Q52" s="78">
        <v>0</v>
      </c>
    </row>
    <row r="53" spans="2:17">
      <c r="B53" s="79" t="s">
        <v>924</v>
      </c>
      <c r="D53" s="16"/>
      <c r="H53" s="80">
        <v>0</v>
      </c>
      <c r="K53" s="80">
        <v>0</v>
      </c>
      <c r="L53" s="80">
        <v>0</v>
      </c>
      <c r="N53" s="80">
        <v>0</v>
      </c>
      <c r="P53" s="80">
        <v>0</v>
      </c>
      <c r="Q53" s="80">
        <v>0</v>
      </c>
    </row>
    <row r="54" spans="2:17">
      <c r="B54" s="79" t="s">
        <v>925</v>
      </c>
      <c r="D54" s="16"/>
      <c r="H54" s="80">
        <v>0</v>
      </c>
      <c r="K54" s="80">
        <v>0</v>
      </c>
      <c r="L54" s="80">
        <v>0</v>
      </c>
      <c r="N54" s="80">
        <v>0</v>
      </c>
      <c r="P54" s="80">
        <v>0</v>
      </c>
      <c r="Q54" s="80">
        <v>0</v>
      </c>
    </row>
    <row r="55" spans="2:17">
      <c r="B55" s="79" t="s">
        <v>275</v>
      </c>
      <c r="D55" s="16"/>
      <c r="H55" s="80">
        <v>0</v>
      </c>
      <c r="K55" s="80">
        <v>0</v>
      </c>
      <c r="L55" s="80">
        <v>2432070</v>
      </c>
      <c r="N55" s="80">
        <v>10086.854186106</v>
      </c>
      <c r="P55" s="80">
        <v>99.14</v>
      </c>
      <c r="Q55" s="80">
        <v>0.24</v>
      </c>
    </row>
    <row r="56" spans="2:17">
      <c r="B56" t="s">
        <v>276</v>
      </c>
      <c r="D56" s="16"/>
    </row>
    <row r="57" spans="2:17">
      <c r="D57" s="16"/>
    </row>
    <row r="58" spans="2:17">
      <c r="D58" s="16"/>
    </row>
    <row r="59" spans="2:17">
      <c r="D59" s="16"/>
    </row>
    <row r="60" spans="2:17">
      <c r="D60" s="16"/>
    </row>
    <row r="61" spans="2:17">
      <c r="D61" s="16"/>
    </row>
    <row r="62" spans="2:17">
      <c r="D62" s="16"/>
    </row>
    <row r="63" spans="2:17">
      <c r="D63" s="16"/>
    </row>
    <row r="64" spans="2:17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159"/>
  <sheetViews>
    <sheetView rightToLeft="1" workbookViewId="0">
      <selection activeCell="B7" sqref="B7:O7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2"/>
    </row>
    <row r="3" spans="2:59">
      <c r="B3" s="2" t="s">
        <v>2</v>
      </c>
      <c r="C3" s="2" t="s">
        <v>192</v>
      </c>
    </row>
    <row r="4" spans="2:59">
      <c r="B4" s="2" t="s">
        <v>3</v>
      </c>
      <c r="C4" s="2" t="s">
        <v>193</v>
      </c>
    </row>
    <row r="5" spans="2:59">
      <c r="B5" s="2"/>
      <c r="C5" s="2"/>
    </row>
    <row r="7" spans="2:59" ht="26.25" customHeight="1">
      <c r="B7" s="102" t="s">
        <v>152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4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77">
        <v>5.95</v>
      </c>
      <c r="H11" s="18"/>
      <c r="I11" s="18"/>
      <c r="J11" s="77">
        <v>2.0699999999999998</v>
      </c>
      <c r="K11" s="77">
        <v>46898228.399999999</v>
      </c>
      <c r="L11" s="7"/>
      <c r="M11" s="77">
        <v>60428.187600553661</v>
      </c>
      <c r="N11" s="77">
        <v>100</v>
      </c>
      <c r="O11" s="77">
        <v>1.42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79" t="s">
        <v>195</v>
      </c>
    </row>
    <row r="13" spans="2:59">
      <c r="B13" s="79" t="s">
        <v>1620</v>
      </c>
    </row>
    <row r="14" spans="2:59">
      <c r="B14" t="s">
        <v>200</v>
      </c>
      <c r="D14" t="s">
        <v>200</v>
      </c>
      <c r="E14" t="s">
        <v>200</v>
      </c>
      <c r="G14" s="78">
        <v>0</v>
      </c>
      <c r="H14" t="s">
        <v>200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59">
      <c r="B15" s="79" t="s">
        <v>1621</v>
      </c>
      <c r="G15" s="80">
        <v>0</v>
      </c>
      <c r="J15" s="80">
        <v>0</v>
      </c>
      <c r="K15" s="80">
        <v>0</v>
      </c>
      <c r="M15" s="80">
        <v>0</v>
      </c>
      <c r="N15" s="80">
        <v>0</v>
      </c>
      <c r="O15" s="80">
        <v>0</v>
      </c>
    </row>
    <row r="16" spans="2:59">
      <c r="B16" s="79" t="s">
        <v>1622</v>
      </c>
    </row>
    <row r="17" spans="2:15">
      <c r="B17" t="s">
        <v>200</v>
      </c>
      <c r="D17" t="s">
        <v>200</v>
      </c>
      <c r="E17" t="s">
        <v>200</v>
      </c>
      <c r="G17" s="78">
        <v>0</v>
      </c>
      <c r="H17" t="s">
        <v>200</v>
      </c>
      <c r="I17" s="78">
        <v>0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</row>
    <row r="18" spans="2:15">
      <c r="B18" s="79" t="s">
        <v>1623</v>
      </c>
      <c r="G18" s="80">
        <v>0</v>
      </c>
      <c r="J18" s="80">
        <v>0</v>
      </c>
      <c r="K18" s="80">
        <v>0</v>
      </c>
      <c r="M18" s="80">
        <v>0</v>
      </c>
      <c r="N18" s="80">
        <v>0</v>
      </c>
      <c r="O18" s="80">
        <v>0</v>
      </c>
    </row>
    <row r="19" spans="2:15">
      <c r="B19" s="79" t="s">
        <v>1624</v>
      </c>
    </row>
    <row r="20" spans="2:15">
      <c r="B20" t="s">
        <v>200</v>
      </c>
      <c r="D20" t="s">
        <v>200</v>
      </c>
      <c r="E20" t="s">
        <v>200</v>
      </c>
      <c r="G20" s="78">
        <v>0</v>
      </c>
      <c r="H20" t="s">
        <v>200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</row>
    <row r="21" spans="2:15">
      <c r="B21" s="79" t="s">
        <v>1625</v>
      </c>
      <c r="G21" s="80">
        <v>0</v>
      </c>
      <c r="J21" s="80">
        <v>0</v>
      </c>
      <c r="K21" s="80">
        <v>0</v>
      </c>
      <c r="M21" s="80">
        <v>0</v>
      </c>
      <c r="N21" s="80">
        <v>0</v>
      </c>
      <c r="O21" s="80">
        <v>0</v>
      </c>
    </row>
    <row r="22" spans="2:15">
      <c r="B22" s="79" t="s">
        <v>1626</v>
      </c>
    </row>
    <row r="23" spans="2:15">
      <c r="B23" t="s">
        <v>1829</v>
      </c>
      <c r="C23" t="s">
        <v>1627</v>
      </c>
      <c r="D23" t="s">
        <v>1628</v>
      </c>
      <c r="E23" t="s">
        <v>1629</v>
      </c>
      <c r="F23" t="s">
        <v>156</v>
      </c>
      <c r="G23" s="78">
        <v>5.87</v>
      </c>
      <c r="H23" t="s">
        <v>108</v>
      </c>
      <c r="I23" s="78">
        <v>5.17</v>
      </c>
      <c r="J23" s="78">
        <v>1.62</v>
      </c>
      <c r="K23" s="78">
        <v>601494.85</v>
      </c>
      <c r="L23" s="78">
        <v>161.05000000000001</v>
      </c>
      <c r="M23" s="78">
        <v>968.70745592499998</v>
      </c>
      <c r="N23" s="78">
        <v>1.6</v>
      </c>
      <c r="O23" s="78">
        <v>0.02</v>
      </c>
    </row>
    <row r="24" spans="2:15">
      <c r="B24" t="s">
        <v>1829</v>
      </c>
      <c r="C24" t="s">
        <v>1627</v>
      </c>
      <c r="D24" t="s">
        <v>1640</v>
      </c>
      <c r="E24" t="s">
        <v>1629</v>
      </c>
      <c r="F24" t="s">
        <v>156</v>
      </c>
      <c r="G24" s="78">
        <v>5.87</v>
      </c>
      <c r="H24" t="s">
        <v>108</v>
      </c>
      <c r="I24" s="78">
        <v>5.17</v>
      </c>
      <c r="J24" s="78">
        <v>1.62</v>
      </c>
      <c r="K24" s="78">
        <v>23145.71</v>
      </c>
      <c r="L24" s="78">
        <v>160.29</v>
      </c>
      <c r="M24" s="78">
        <v>37.100258558999997</v>
      </c>
      <c r="N24" s="78">
        <v>0.06</v>
      </c>
      <c r="O24" s="78">
        <v>0</v>
      </c>
    </row>
    <row r="25" spans="2:15">
      <c r="B25" t="s">
        <v>1829</v>
      </c>
      <c r="C25" t="s">
        <v>1627</v>
      </c>
      <c r="D25" t="s">
        <v>1641</v>
      </c>
      <c r="E25" t="s">
        <v>1629</v>
      </c>
      <c r="F25" t="s">
        <v>156</v>
      </c>
      <c r="G25" s="78">
        <v>5.87</v>
      </c>
      <c r="H25" t="s">
        <v>108</v>
      </c>
      <c r="I25" s="78">
        <v>5.17</v>
      </c>
      <c r="J25" s="78">
        <v>1.62</v>
      </c>
      <c r="K25" s="78">
        <v>260412.15</v>
      </c>
      <c r="L25" s="78">
        <v>161.81</v>
      </c>
      <c r="M25" s="78">
        <v>421.372899915</v>
      </c>
      <c r="N25" s="78">
        <v>0.7</v>
      </c>
      <c r="O25" s="78">
        <v>0.01</v>
      </c>
    </row>
    <row r="26" spans="2:15">
      <c r="B26" t="s">
        <v>1829</v>
      </c>
      <c r="C26" t="s">
        <v>1627</v>
      </c>
      <c r="D26" t="s">
        <v>1642</v>
      </c>
      <c r="E26" t="s">
        <v>1629</v>
      </c>
      <c r="F26" t="s">
        <v>156</v>
      </c>
      <c r="G26" s="78">
        <v>5.87</v>
      </c>
      <c r="H26" t="s">
        <v>108</v>
      </c>
      <c r="I26" s="78">
        <v>5.17</v>
      </c>
      <c r="J26" s="78">
        <v>1.62</v>
      </c>
      <c r="K26" s="78">
        <v>298424.81</v>
      </c>
      <c r="L26" s="78">
        <v>160.13999999999999</v>
      </c>
      <c r="M26" s="78">
        <v>477.89749073399997</v>
      </c>
      <c r="N26" s="78">
        <v>0.79</v>
      </c>
      <c r="O26" s="78">
        <v>0.01</v>
      </c>
    </row>
    <row r="27" spans="2:15">
      <c r="B27" t="s">
        <v>1829</v>
      </c>
      <c r="C27" t="s">
        <v>1627</v>
      </c>
      <c r="D27" t="s">
        <v>1643</v>
      </c>
      <c r="E27" t="s">
        <v>1629</v>
      </c>
      <c r="F27" t="s">
        <v>156</v>
      </c>
      <c r="G27" s="78">
        <v>5.87</v>
      </c>
      <c r="H27" t="s">
        <v>108</v>
      </c>
      <c r="I27" s="78">
        <v>5.17</v>
      </c>
      <c r="J27" s="78">
        <v>1.62</v>
      </c>
      <c r="K27" s="78">
        <v>348258.79</v>
      </c>
      <c r="L27" s="78">
        <v>160.13999999999999</v>
      </c>
      <c r="M27" s="78">
        <v>557.70162630599998</v>
      </c>
      <c r="N27" s="78">
        <v>0.92</v>
      </c>
      <c r="O27" s="78">
        <v>0.01</v>
      </c>
    </row>
    <row r="28" spans="2:15">
      <c r="B28" t="s">
        <v>1829</v>
      </c>
      <c r="C28" t="s">
        <v>1627</v>
      </c>
      <c r="D28" t="s">
        <v>1644</v>
      </c>
      <c r="E28" t="s">
        <v>1629</v>
      </c>
      <c r="F28" t="s">
        <v>156</v>
      </c>
      <c r="G28" s="78">
        <v>5.87</v>
      </c>
      <c r="H28" t="s">
        <v>108</v>
      </c>
      <c r="I28" s="78">
        <v>5.17</v>
      </c>
      <c r="J28" s="78">
        <v>1.62</v>
      </c>
      <c r="K28" s="78">
        <v>353067.07</v>
      </c>
      <c r="L28" s="78">
        <v>160.13999999999999</v>
      </c>
      <c r="M28" s="78">
        <v>565.40160589799996</v>
      </c>
      <c r="N28" s="78">
        <v>0.94</v>
      </c>
      <c r="O28" s="78">
        <v>0.01</v>
      </c>
    </row>
    <row r="29" spans="2:15">
      <c r="B29" t="s">
        <v>1829</v>
      </c>
      <c r="C29" t="s">
        <v>1627</v>
      </c>
      <c r="D29" t="s">
        <v>1645</v>
      </c>
      <c r="E29" t="s">
        <v>1629</v>
      </c>
      <c r="F29" t="s">
        <v>156</v>
      </c>
      <c r="G29" s="78">
        <v>5.87</v>
      </c>
      <c r="H29" t="s">
        <v>108</v>
      </c>
      <c r="I29" s="78">
        <v>5.17</v>
      </c>
      <c r="J29" s="78">
        <v>1.62</v>
      </c>
      <c r="K29" s="78">
        <v>331610.90000000002</v>
      </c>
      <c r="L29" s="78">
        <v>161.4</v>
      </c>
      <c r="M29" s="78">
        <v>535.21999259999996</v>
      </c>
      <c r="N29" s="78">
        <v>0.89</v>
      </c>
      <c r="O29" s="78">
        <v>0.01</v>
      </c>
    </row>
    <row r="30" spans="2:15">
      <c r="B30" t="s">
        <v>1829</v>
      </c>
      <c r="C30" t="s">
        <v>1627</v>
      </c>
      <c r="D30" t="s">
        <v>1646</v>
      </c>
      <c r="E30" t="s">
        <v>1629</v>
      </c>
      <c r="F30" t="s">
        <v>156</v>
      </c>
      <c r="G30" s="78">
        <v>5.87</v>
      </c>
      <c r="H30" t="s">
        <v>108</v>
      </c>
      <c r="I30" s="78">
        <v>5.17</v>
      </c>
      <c r="J30" s="78">
        <v>1.62</v>
      </c>
      <c r="K30" s="78">
        <v>84221.06</v>
      </c>
      <c r="L30" s="78">
        <v>159.01</v>
      </c>
      <c r="M30" s="78">
        <v>133.91990750599999</v>
      </c>
      <c r="N30" s="78">
        <v>0.22</v>
      </c>
      <c r="O30" s="78">
        <v>0</v>
      </c>
    </row>
    <row r="31" spans="2:15">
      <c r="B31" t="s">
        <v>1829</v>
      </c>
      <c r="C31" t="s">
        <v>1627</v>
      </c>
      <c r="D31" t="s">
        <v>1647</v>
      </c>
      <c r="E31" t="s">
        <v>1629</v>
      </c>
      <c r="F31" t="s">
        <v>156</v>
      </c>
      <c r="G31" s="78">
        <v>5.87</v>
      </c>
      <c r="H31" t="s">
        <v>108</v>
      </c>
      <c r="I31" s="78">
        <v>5.17</v>
      </c>
      <c r="J31" s="78">
        <v>1.62</v>
      </c>
      <c r="K31" s="78">
        <v>1091531.27</v>
      </c>
      <c r="L31" s="78">
        <v>157.44999999999999</v>
      </c>
      <c r="M31" s="78">
        <v>1718.6159846149999</v>
      </c>
      <c r="N31" s="78">
        <v>2.84</v>
      </c>
      <c r="O31" s="78">
        <v>0.04</v>
      </c>
    </row>
    <row r="32" spans="2:15">
      <c r="B32" t="s">
        <v>1829</v>
      </c>
      <c r="C32" t="s">
        <v>1627</v>
      </c>
      <c r="D32" t="s">
        <v>1630</v>
      </c>
      <c r="E32" t="s">
        <v>1629</v>
      </c>
      <c r="F32" t="s">
        <v>156</v>
      </c>
      <c r="G32" s="78">
        <v>5.87</v>
      </c>
      <c r="H32" t="s">
        <v>108</v>
      </c>
      <c r="I32" s="78">
        <v>5.17</v>
      </c>
      <c r="J32" s="78">
        <v>1.62</v>
      </c>
      <c r="K32" s="78">
        <v>724976.4</v>
      </c>
      <c r="L32" s="78">
        <v>157.91</v>
      </c>
      <c r="M32" s="78">
        <v>1144.8102332399999</v>
      </c>
      <c r="N32" s="78">
        <v>1.89</v>
      </c>
      <c r="O32" s="78">
        <v>0.03</v>
      </c>
    </row>
    <row r="33" spans="2:15">
      <c r="B33" t="s">
        <v>1829</v>
      </c>
      <c r="C33" t="s">
        <v>1627</v>
      </c>
      <c r="D33" t="s">
        <v>1631</v>
      </c>
      <c r="E33" t="s">
        <v>1629</v>
      </c>
      <c r="F33" t="s">
        <v>156</v>
      </c>
      <c r="G33" s="78">
        <v>5.87</v>
      </c>
      <c r="H33" t="s">
        <v>108</v>
      </c>
      <c r="I33" s="78">
        <v>5.17</v>
      </c>
      <c r="J33" s="78">
        <v>1.62</v>
      </c>
      <c r="K33" s="78">
        <v>537520.14</v>
      </c>
      <c r="L33" s="78">
        <v>155.16</v>
      </c>
      <c r="M33" s="78">
        <v>834.01624922400003</v>
      </c>
      <c r="N33" s="78">
        <v>1.38</v>
      </c>
      <c r="O33" s="78">
        <v>0.02</v>
      </c>
    </row>
    <row r="34" spans="2:15">
      <c r="B34" t="s">
        <v>1829</v>
      </c>
      <c r="C34" t="s">
        <v>1627</v>
      </c>
      <c r="D34" t="s">
        <v>1632</v>
      </c>
      <c r="E34" t="s">
        <v>1629</v>
      </c>
      <c r="F34" t="s">
        <v>156</v>
      </c>
      <c r="G34" s="78">
        <v>5.87</v>
      </c>
      <c r="H34" t="s">
        <v>108</v>
      </c>
      <c r="I34" s="78">
        <v>5.17</v>
      </c>
      <c r="J34" s="78">
        <v>1.62</v>
      </c>
      <c r="K34" s="78">
        <v>418266.21</v>
      </c>
      <c r="L34" s="78">
        <v>150.65</v>
      </c>
      <c r="M34" s="78">
        <v>630.11804536499994</v>
      </c>
      <c r="N34" s="78">
        <v>1.04</v>
      </c>
      <c r="O34" s="78">
        <v>0.01</v>
      </c>
    </row>
    <row r="35" spans="2:15">
      <c r="B35" t="s">
        <v>1829</v>
      </c>
      <c r="C35" t="s">
        <v>1627</v>
      </c>
      <c r="D35" t="s">
        <v>1633</v>
      </c>
      <c r="E35" t="s">
        <v>1629</v>
      </c>
      <c r="F35" t="s">
        <v>156</v>
      </c>
      <c r="G35" s="78">
        <v>5.87</v>
      </c>
      <c r="H35" t="s">
        <v>108</v>
      </c>
      <c r="I35" s="78">
        <v>5.17</v>
      </c>
      <c r="J35" s="78">
        <v>1.62</v>
      </c>
      <c r="K35" s="78">
        <v>520372.14</v>
      </c>
      <c r="L35" s="78">
        <v>148.29</v>
      </c>
      <c r="M35" s="78">
        <v>771.65984640600004</v>
      </c>
      <c r="N35" s="78">
        <v>1.28</v>
      </c>
      <c r="O35" s="78">
        <v>0.02</v>
      </c>
    </row>
    <row r="36" spans="2:15">
      <c r="B36" t="s">
        <v>1829</v>
      </c>
      <c r="C36" t="s">
        <v>1627</v>
      </c>
      <c r="D36" t="s">
        <v>1634</v>
      </c>
      <c r="E36" t="s">
        <v>1629</v>
      </c>
      <c r="F36" t="s">
        <v>156</v>
      </c>
      <c r="G36" s="78">
        <v>5.87</v>
      </c>
      <c r="H36" t="s">
        <v>108</v>
      </c>
      <c r="I36" s="78">
        <v>5.17</v>
      </c>
      <c r="J36" s="78">
        <v>1.62</v>
      </c>
      <c r="K36" s="78">
        <v>501105.13</v>
      </c>
      <c r="L36" s="78">
        <v>148.01</v>
      </c>
      <c r="M36" s="78">
        <v>741.685702913</v>
      </c>
      <c r="N36" s="78">
        <v>1.23</v>
      </c>
      <c r="O36" s="78">
        <v>0.02</v>
      </c>
    </row>
    <row r="37" spans="2:15">
      <c r="B37" t="s">
        <v>1829</v>
      </c>
      <c r="C37" t="s">
        <v>1627</v>
      </c>
      <c r="D37" t="s">
        <v>1635</v>
      </c>
      <c r="E37" t="s">
        <v>1629</v>
      </c>
      <c r="F37" t="s">
        <v>156</v>
      </c>
      <c r="G37" s="78">
        <v>5.87</v>
      </c>
      <c r="H37" t="s">
        <v>108</v>
      </c>
      <c r="I37" s="78">
        <v>5.17</v>
      </c>
      <c r="J37" s="78">
        <v>1.62</v>
      </c>
      <c r="K37" s="78">
        <v>441512.52</v>
      </c>
      <c r="L37" s="78">
        <v>147.57</v>
      </c>
      <c r="M37" s="78">
        <v>651.54002576400001</v>
      </c>
      <c r="N37" s="78">
        <v>1.08</v>
      </c>
      <c r="O37" s="78">
        <v>0.02</v>
      </c>
    </row>
    <row r="38" spans="2:15">
      <c r="B38" t="s">
        <v>1829</v>
      </c>
      <c r="C38" t="s">
        <v>1627</v>
      </c>
      <c r="D38" t="s">
        <v>1636</v>
      </c>
      <c r="E38" t="s">
        <v>1629</v>
      </c>
      <c r="F38" t="s">
        <v>156</v>
      </c>
      <c r="G38" s="78">
        <v>5.87</v>
      </c>
      <c r="H38" t="s">
        <v>108</v>
      </c>
      <c r="I38" s="78">
        <v>5.17</v>
      </c>
      <c r="J38" s="78">
        <v>1.62</v>
      </c>
      <c r="K38" s="78">
        <v>457737.74</v>
      </c>
      <c r="L38" s="78">
        <v>148.29</v>
      </c>
      <c r="M38" s="78">
        <v>678.77929464600004</v>
      </c>
      <c r="N38" s="78">
        <v>1.1200000000000001</v>
      </c>
      <c r="O38" s="78">
        <v>0.02</v>
      </c>
    </row>
    <row r="39" spans="2:15">
      <c r="B39" t="s">
        <v>1829</v>
      </c>
      <c r="C39" t="s">
        <v>1627</v>
      </c>
      <c r="D39" t="s">
        <v>1637</v>
      </c>
      <c r="E39" t="s">
        <v>1629</v>
      </c>
      <c r="F39" t="s">
        <v>156</v>
      </c>
      <c r="G39" s="78">
        <v>5.87</v>
      </c>
      <c r="H39" t="s">
        <v>108</v>
      </c>
      <c r="I39" s="78">
        <v>5.17</v>
      </c>
      <c r="J39" s="78">
        <v>1.62</v>
      </c>
      <c r="K39" s="78">
        <v>324702.11</v>
      </c>
      <c r="L39" s="78">
        <v>149.91999999999999</v>
      </c>
      <c r="M39" s="78">
        <v>486.79340331200001</v>
      </c>
      <c r="N39" s="78">
        <v>0.81</v>
      </c>
      <c r="O39" s="78">
        <v>0.01</v>
      </c>
    </row>
    <row r="40" spans="2:15">
      <c r="B40" t="s">
        <v>1829</v>
      </c>
      <c r="C40" t="s">
        <v>1627</v>
      </c>
      <c r="D40" t="s">
        <v>1638</v>
      </c>
      <c r="E40" t="s">
        <v>1629</v>
      </c>
      <c r="F40" t="s">
        <v>156</v>
      </c>
      <c r="G40" s="78">
        <v>5.87</v>
      </c>
      <c r="H40" t="s">
        <v>108</v>
      </c>
      <c r="I40" s="78">
        <v>5.17</v>
      </c>
      <c r="J40" s="78">
        <v>1.62</v>
      </c>
      <c r="K40" s="78">
        <v>195689.19</v>
      </c>
      <c r="L40" s="78">
        <v>150.97</v>
      </c>
      <c r="M40" s="78">
        <v>295.431970143</v>
      </c>
      <c r="N40" s="78">
        <v>0.49</v>
      </c>
      <c r="O40" s="78">
        <v>0.01</v>
      </c>
    </row>
    <row r="41" spans="2:15">
      <c r="B41" t="s">
        <v>1829</v>
      </c>
      <c r="C41" t="s">
        <v>1627</v>
      </c>
      <c r="D41" t="s">
        <v>1639</v>
      </c>
      <c r="E41" t="s">
        <v>1629</v>
      </c>
      <c r="F41" t="s">
        <v>156</v>
      </c>
      <c r="G41" s="78">
        <v>5.87</v>
      </c>
      <c r="H41" t="s">
        <v>108</v>
      </c>
      <c r="I41" s="78">
        <v>5.17</v>
      </c>
      <c r="J41" s="78">
        <v>1.62</v>
      </c>
      <c r="K41" s="78">
        <v>196774.12</v>
      </c>
      <c r="L41" s="78">
        <v>151.43</v>
      </c>
      <c r="M41" s="78">
        <v>297.97504991599999</v>
      </c>
      <c r="N41" s="78">
        <v>0.49</v>
      </c>
      <c r="O41" s="78">
        <v>0.01</v>
      </c>
    </row>
    <row r="42" spans="2:15">
      <c r="B42" t="s">
        <v>1828</v>
      </c>
      <c r="C42" t="s">
        <v>1627</v>
      </c>
      <c r="D42" t="s">
        <v>1648</v>
      </c>
      <c r="E42" t="s">
        <v>259</v>
      </c>
      <c r="F42" t="s">
        <v>155</v>
      </c>
      <c r="G42" s="78">
        <v>6.82</v>
      </c>
      <c r="H42" t="s">
        <v>108</v>
      </c>
      <c r="I42" s="78">
        <v>4.46</v>
      </c>
      <c r="J42" s="78">
        <v>2.73</v>
      </c>
      <c r="K42" s="78">
        <v>6447062.5199999996</v>
      </c>
      <c r="L42" s="78">
        <v>127.4229</v>
      </c>
      <c r="M42" s="78">
        <v>8215.0340277970809</v>
      </c>
      <c r="N42" s="78">
        <v>13.59</v>
      </c>
      <c r="O42" s="78">
        <v>0.19</v>
      </c>
    </row>
    <row r="43" spans="2:15">
      <c r="B43" t="s">
        <v>1827</v>
      </c>
      <c r="C43" t="s">
        <v>1627</v>
      </c>
      <c r="D43" t="s">
        <v>1649</v>
      </c>
      <c r="E43" t="s">
        <v>409</v>
      </c>
      <c r="F43" t="s">
        <v>157</v>
      </c>
      <c r="G43" s="78">
        <v>4.7300000000000004</v>
      </c>
      <c r="H43" t="s">
        <v>108</v>
      </c>
      <c r="I43" s="78">
        <v>3.76</v>
      </c>
      <c r="J43" s="78">
        <v>1.19</v>
      </c>
      <c r="K43" s="78">
        <v>811535.41</v>
      </c>
      <c r="L43" s="78">
        <v>117.22</v>
      </c>
      <c r="M43" s="78">
        <v>951.28180760199996</v>
      </c>
      <c r="N43" s="78">
        <v>1.57</v>
      </c>
      <c r="O43" s="78">
        <v>0.02</v>
      </c>
    </row>
    <row r="44" spans="2:15">
      <c r="B44" t="s">
        <v>1827</v>
      </c>
      <c r="C44" t="s">
        <v>1627</v>
      </c>
      <c r="D44" t="s">
        <v>1650</v>
      </c>
      <c r="E44" t="s">
        <v>409</v>
      </c>
      <c r="F44" t="s">
        <v>157</v>
      </c>
      <c r="G44" s="78">
        <v>4.7300000000000004</v>
      </c>
      <c r="H44" t="s">
        <v>108</v>
      </c>
      <c r="I44" s="78">
        <v>3.76</v>
      </c>
      <c r="J44" s="78">
        <v>1.19</v>
      </c>
      <c r="K44" s="78">
        <v>34916.129999999997</v>
      </c>
      <c r="L44" s="78">
        <v>115.78</v>
      </c>
      <c r="M44" s="78">
        <v>40.425895314000002</v>
      </c>
      <c r="N44" s="78">
        <v>7.0000000000000007E-2</v>
      </c>
      <c r="O44" s="78">
        <v>0</v>
      </c>
    </row>
    <row r="45" spans="2:15">
      <c r="B45" t="s">
        <v>1826</v>
      </c>
      <c r="C45" t="s">
        <v>1627</v>
      </c>
      <c r="D45" t="s">
        <v>1655</v>
      </c>
      <c r="E45" t="s">
        <v>403</v>
      </c>
      <c r="F45" t="s">
        <v>156</v>
      </c>
      <c r="G45" s="78">
        <v>6.12</v>
      </c>
      <c r="H45" t="s">
        <v>108</v>
      </c>
      <c r="I45" s="78">
        <v>4.7</v>
      </c>
      <c r="J45" s="78">
        <v>1.59</v>
      </c>
      <c r="K45" s="78">
        <v>531524.51</v>
      </c>
      <c r="L45" s="78">
        <v>143.38999999999999</v>
      </c>
      <c r="M45" s="78">
        <v>762.15299488899996</v>
      </c>
      <c r="N45" s="78">
        <v>1.26</v>
      </c>
      <c r="O45" s="78">
        <v>0.02</v>
      </c>
    </row>
    <row r="46" spans="2:15">
      <c r="B46" t="s">
        <v>1825</v>
      </c>
      <c r="C46" t="s">
        <v>1627</v>
      </c>
      <c r="D46" t="s">
        <v>1659</v>
      </c>
      <c r="E46" t="s">
        <v>403</v>
      </c>
      <c r="F46" t="s">
        <v>156</v>
      </c>
      <c r="G46" s="78">
        <v>7.16</v>
      </c>
      <c r="H46" t="s">
        <v>108</v>
      </c>
      <c r="I46" s="78">
        <v>5.36</v>
      </c>
      <c r="J46" s="78">
        <v>2.0099999999999998</v>
      </c>
      <c r="K46" s="78">
        <v>676498.68</v>
      </c>
      <c r="L46" s="78">
        <v>130.57</v>
      </c>
      <c r="M46" s="78">
        <v>883.30432647600003</v>
      </c>
      <c r="N46" s="78">
        <v>1.46</v>
      </c>
      <c r="O46" s="78">
        <v>0.02</v>
      </c>
    </row>
    <row r="47" spans="2:15">
      <c r="B47" t="s">
        <v>1825</v>
      </c>
      <c r="C47" t="s">
        <v>1627</v>
      </c>
      <c r="D47" t="s">
        <v>1661</v>
      </c>
      <c r="E47" t="s">
        <v>403</v>
      </c>
      <c r="F47" t="s">
        <v>156</v>
      </c>
      <c r="G47" s="78">
        <v>7.22</v>
      </c>
      <c r="H47" t="s">
        <v>108</v>
      </c>
      <c r="I47" s="78">
        <v>5.13</v>
      </c>
      <c r="J47" s="78">
        <v>1.8</v>
      </c>
      <c r="K47" s="78">
        <v>800593.59</v>
      </c>
      <c r="L47" s="78">
        <v>128.72999999999999</v>
      </c>
      <c r="M47" s="78">
        <v>1030.604128407</v>
      </c>
      <c r="N47" s="78">
        <v>1.71</v>
      </c>
      <c r="O47" s="78">
        <v>0.02</v>
      </c>
    </row>
    <row r="48" spans="2:15">
      <c r="B48" t="s">
        <v>1825</v>
      </c>
      <c r="C48" t="s">
        <v>1627</v>
      </c>
      <c r="D48" t="s">
        <v>1660</v>
      </c>
      <c r="E48" t="s">
        <v>403</v>
      </c>
      <c r="F48" t="s">
        <v>156</v>
      </c>
      <c r="G48" s="78">
        <v>7.21</v>
      </c>
      <c r="H48" t="s">
        <v>108</v>
      </c>
      <c r="I48" s="78">
        <v>4.9800000000000004</v>
      </c>
      <c r="J48" s="78">
        <v>1.95</v>
      </c>
      <c r="K48" s="78">
        <v>1322829.8</v>
      </c>
      <c r="L48" s="78">
        <v>129</v>
      </c>
      <c r="M48" s="78">
        <v>1706.4504420000001</v>
      </c>
      <c r="N48" s="78">
        <v>2.82</v>
      </c>
      <c r="O48" s="78">
        <v>0.04</v>
      </c>
    </row>
    <row r="49" spans="2:15">
      <c r="B49" t="s">
        <v>1825</v>
      </c>
      <c r="C49" t="s">
        <v>1627</v>
      </c>
      <c r="D49" t="s">
        <v>1658</v>
      </c>
      <c r="E49" t="s">
        <v>403</v>
      </c>
      <c r="F49" t="s">
        <v>156</v>
      </c>
      <c r="G49" s="78">
        <v>7.29</v>
      </c>
      <c r="H49" t="s">
        <v>108</v>
      </c>
      <c r="I49" s="78">
        <v>4.8499999999999996</v>
      </c>
      <c r="J49" s="78">
        <v>1.65</v>
      </c>
      <c r="K49" s="78">
        <v>346359.84</v>
      </c>
      <c r="L49" s="78">
        <v>127.94</v>
      </c>
      <c r="M49" s="78">
        <v>443.13277929600002</v>
      </c>
      <c r="N49" s="78">
        <v>0.73</v>
      </c>
      <c r="O49" s="78">
        <v>0.01</v>
      </c>
    </row>
    <row r="50" spans="2:15">
      <c r="B50" t="s">
        <v>1825</v>
      </c>
      <c r="C50" t="s">
        <v>1627</v>
      </c>
      <c r="D50" t="s">
        <v>1662</v>
      </c>
      <c r="E50" t="s">
        <v>403</v>
      </c>
      <c r="F50" t="s">
        <v>156</v>
      </c>
      <c r="G50" s="78">
        <v>7.29</v>
      </c>
      <c r="H50" t="s">
        <v>108</v>
      </c>
      <c r="I50" s="78">
        <v>4.8499999999999996</v>
      </c>
      <c r="J50" s="78">
        <v>1.64</v>
      </c>
      <c r="K50" s="78">
        <v>225315.62</v>
      </c>
      <c r="L50" s="78">
        <v>128.03</v>
      </c>
      <c r="M50" s="78">
        <v>288.47158828599999</v>
      </c>
      <c r="N50" s="78">
        <v>0.48</v>
      </c>
      <c r="O50" s="78">
        <v>0.01</v>
      </c>
    </row>
    <row r="51" spans="2:15">
      <c r="B51" t="s">
        <v>1825</v>
      </c>
      <c r="C51" t="s">
        <v>1627</v>
      </c>
      <c r="D51" t="s">
        <v>1663</v>
      </c>
      <c r="E51" t="s">
        <v>403</v>
      </c>
      <c r="F51" t="s">
        <v>156</v>
      </c>
      <c r="G51" s="78">
        <v>7.28</v>
      </c>
      <c r="H51" t="s">
        <v>108</v>
      </c>
      <c r="I51" s="78">
        <v>4.8600000000000003</v>
      </c>
      <c r="J51" s="78">
        <v>1.68</v>
      </c>
      <c r="K51" s="78">
        <v>584215.99</v>
      </c>
      <c r="L51" s="78">
        <v>127.72</v>
      </c>
      <c r="M51" s="78">
        <v>746.16066242800002</v>
      </c>
      <c r="N51" s="78">
        <v>1.23</v>
      </c>
      <c r="O51" s="78">
        <v>0.02</v>
      </c>
    </row>
    <row r="52" spans="2:15">
      <c r="B52" t="s">
        <v>1825</v>
      </c>
      <c r="C52" t="s">
        <v>1627</v>
      </c>
      <c r="D52" t="s">
        <v>1665</v>
      </c>
      <c r="E52" t="s">
        <v>403</v>
      </c>
      <c r="F52" t="s">
        <v>156</v>
      </c>
      <c r="G52" s="78">
        <v>7.29</v>
      </c>
      <c r="H52" t="s">
        <v>108</v>
      </c>
      <c r="I52" s="78">
        <v>4.8499999999999996</v>
      </c>
      <c r="J52" s="78">
        <v>1.63</v>
      </c>
      <c r="K52" s="78">
        <v>453598.89</v>
      </c>
      <c r="L52" s="78">
        <v>126.72</v>
      </c>
      <c r="M52" s="78">
        <v>574.80051340800003</v>
      </c>
      <c r="N52" s="78">
        <v>0.95</v>
      </c>
      <c r="O52" s="78">
        <v>0.01</v>
      </c>
    </row>
    <row r="53" spans="2:15">
      <c r="B53" t="s">
        <v>1825</v>
      </c>
      <c r="C53" t="s">
        <v>1627</v>
      </c>
      <c r="D53" t="s">
        <v>1664</v>
      </c>
      <c r="E53" t="s">
        <v>403</v>
      </c>
      <c r="F53" t="s">
        <v>156</v>
      </c>
      <c r="G53" s="78">
        <v>7.18</v>
      </c>
      <c r="H53" t="s">
        <v>108</v>
      </c>
      <c r="I53" s="78">
        <v>4.8499999999999996</v>
      </c>
      <c r="J53" s="78">
        <v>2.2400000000000002</v>
      </c>
      <c r="K53" s="78">
        <v>177341.53</v>
      </c>
      <c r="L53" s="78">
        <v>120.65</v>
      </c>
      <c r="M53" s="78">
        <v>213.96255594499999</v>
      </c>
      <c r="N53" s="78">
        <v>0.35</v>
      </c>
      <c r="O53" s="78">
        <v>0.01</v>
      </c>
    </row>
    <row r="54" spans="2:15">
      <c r="B54" t="s">
        <v>1824</v>
      </c>
      <c r="C54" t="s">
        <v>1627</v>
      </c>
      <c r="D54" t="s">
        <v>1668</v>
      </c>
      <c r="E54" t="s">
        <v>403</v>
      </c>
      <c r="F54" t="s">
        <v>156</v>
      </c>
      <c r="G54" s="78">
        <v>7.72</v>
      </c>
      <c r="H54" t="s">
        <v>108</v>
      </c>
      <c r="I54" s="78">
        <v>5.35</v>
      </c>
      <c r="J54" s="78">
        <v>2.27</v>
      </c>
      <c r="K54" s="78">
        <v>146778.49</v>
      </c>
      <c r="L54" s="78">
        <v>127.96</v>
      </c>
      <c r="M54" s="78">
        <v>187.817755804</v>
      </c>
      <c r="N54" s="78">
        <v>0.31</v>
      </c>
      <c r="O54" s="78">
        <v>0</v>
      </c>
    </row>
    <row r="55" spans="2:15">
      <c r="B55" t="s">
        <v>1824</v>
      </c>
      <c r="C55" t="s">
        <v>1627</v>
      </c>
      <c r="D55" t="s">
        <v>1669</v>
      </c>
      <c r="E55" t="s">
        <v>403</v>
      </c>
      <c r="F55" t="s">
        <v>156</v>
      </c>
      <c r="G55" s="78">
        <v>7.31</v>
      </c>
      <c r="H55" t="s">
        <v>108</v>
      </c>
      <c r="I55" s="78">
        <v>5.35</v>
      </c>
      <c r="J55" s="78">
        <v>4.0999999999999996</v>
      </c>
      <c r="K55" s="78">
        <v>29316.41</v>
      </c>
      <c r="L55" s="78">
        <v>111.05</v>
      </c>
      <c r="M55" s="78">
        <v>32.555873304999999</v>
      </c>
      <c r="N55" s="78">
        <v>0.05</v>
      </c>
      <c r="O55" s="78">
        <v>0</v>
      </c>
    </row>
    <row r="56" spans="2:15">
      <c r="B56" t="s">
        <v>1823</v>
      </c>
      <c r="C56" t="s">
        <v>1627</v>
      </c>
      <c r="D56" t="s">
        <v>1651</v>
      </c>
      <c r="E56" t="s">
        <v>403</v>
      </c>
      <c r="F56" t="s">
        <v>156</v>
      </c>
      <c r="G56" s="78">
        <v>7.72</v>
      </c>
      <c r="H56" t="s">
        <v>108</v>
      </c>
      <c r="I56" s="78">
        <v>5.35</v>
      </c>
      <c r="J56" s="78">
        <v>2.27</v>
      </c>
      <c r="K56" s="78">
        <v>176582.62</v>
      </c>
      <c r="L56" s="78">
        <v>127.96</v>
      </c>
      <c r="M56" s="78">
        <v>225.95512055200001</v>
      </c>
      <c r="N56" s="78">
        <v>0.37</v>
      </c>
      <c r="O56" s="78">
        <v>0.01</v>
      </c>
    </row>
    <row r="57" spans="2:15">
      <c r="B57" t="s">
        <v>1823</v>
      </c>
      <c r="C57" t="s">
        <v>1627</v>
      </c>
      <c r="D57" t="s">
        <v>1652</v>
      </c>
      <c r="E57" t="s">
        <v>403</v>
      </c>
      <c r="F57" t="s">
        <v>156</v>
      </c>
      <c r="G57" s="78">
        <v>7.31</v>
      </c>
      <c r="H57" t="s">
        <v>108</v>
      </c>
      <c r="I57" s="78">
        <v>5.35</v>
      </c>
      <c r="J57" s="78">
        <v>4.0999999999999996</v>
      </c>
      <c r="K57" s="78">
        <v>30648.98</v>
      </c>
      <c r="L57" s="78">
        <v>111.05</v>
      </c>
      <c r="M57" s="78">
        <v>34.03569229</v>
      </c>
      <c r="N57" s="78">
        <v>0.06</v>
      </c>
      <c r="O57" s="78">
        <v>0</v>
      </c>
    </row>
    <row r="58" spans="2:15">
      <c r="B58" t="s">
        <v>1822</v>
      </c>
      <c r="C58" t="s">
        <v>1627</v>
      </c>
      <c r="D58" t="s">
        <v>1666</v>
      </c>
      <c r="E58" t="s">
        <v>403</v>
      </c>
      <c r="F58" t="s">
        <v>156</v>
      </c>
      <c r="G58" s="78">
        <v>7.72</v>
      </c>
      <c r="H58" t="s">
        <v>108</v>
      </c>
      <c r="I58" s="78">
        <v>5.35</v>
      </c>
      <c r="J58" s="78">
        <v>2.27</v>
      </c>
      <c r="K58" s="78">
        <v>203763.1</v>
      </c>
      <c r="L58" s="78">
        <v>127.96</v>
      </c>
      <c r="M58" s="78">
        <v>260.73526276000001</v>
      </c>
      <c r="N58" s="78">
        <v>0.43</v>
      </c>
      <c r="O58" s="78">
        <v>0.01</v>
      </c>
    </row>
    <row r="59" spans="2:15">
      <c r="B59" t="s">
        <v>1822</v>
      </c>
      <c r="C59" t="s">
        <v>1627</v>
      </c>
      <c r="D59" t="s">
        <v>1667</v>
      </c>
      <c r="E59" t="s">
        <v>403</v>
      </c>
      <c r="F59" t="s">
        <v>156</v>
      </c>
      <c r="G59" s="78">
        <v>7.31</v>
      </c>
      <c r="H59" t="s">
        <v>108</v>
      </c>
      <c r="I59" s="78">
        <v>5.35</v>
      </c>
      <c r="J59" s="78">
        <v>4.0999999999999996</v>
      </c>
      <c r="K59" s="78">
        <v>35979.25</v>
      </c>
      <c r="L59" s="78">
        <v>111.05</v>
      </c>
      <c r="M59" s="78">
        <v>39.954957125</v>
      </c>
      <c r="N59" s="78">
        <v>7.0000000000000007E-2</v>
      </c>
      <c r="O59" s="78">
        <v>0</v>
      </c>
    </row>
    <row r="60" spans="2:15">
      <c r="B60" t="s">
        <v>1821</v>
      </c>
      <c r="C60" t="s">
        <v>1627</v>
      </c>
      <c r="D60" t="s">
        <v>1657</v>
      </c>
      <c r="E60" t="s">
        <v>403</v>
      </c>
      <c r="F60" t="s">
        <v>156</v>
      </c>
      <c r="G60" s="78">
        <v>7.31</v>
      </c>
      <c r="H60" t="s">
        <v>108</v>
      </c>
      <c r="I60" s="78">
        <v>5.35</v>
      </c>
      <c r="J60" s="78">
        <v>4.0999999999999996</v>
      </c>
      <c r="K60" s="78">
        <v>30648.98</v>
      </c>
      <c r="L60" s="78">
        <v>111.05</v>
      </c>
      <c r="M60" s="78">
        <v>34.03569229</v>
      </c>
      <c r="N60" s="78">
        <v>0.06</v>
      </c>
      <c r="O60" s="78">
        <v>0</v>
      </c>
    </row>
    <row r="61" spans="2:15">
      <c r="B61" t="s">
        <v>1821</v>
      </c>
      <c r="C61" t="s">
        <v>1627</v>
      </c>
      <c r="D61" t="s">
        <v>1656</v>
      </c>
      <c r="E61" t="s">
        <v>403</v>
      </c>
      <c r="F61" t="s">
        <v>156</v>
      </c>
      <c r="G61" s="78">
        <v>7.73</v>
      </c>
      <c r="H61" t="s">
        <v>108</v>
      </c>
      <c r="I61" s="78">
        <v>5.35</v>
      </c>
      <c r="J61" s="78">
        <v>2.2200000000000002</v>
      </c>
      <c r="K61" s="78">
        <v>161735.26</v>
      </c>
      <c r="L61" s="78">
        <v>128.43</v>
      </c>
      <c r="M61" s="78">
        <v>207.716594418</v>
      </c>
      <c r="N61" s="78">
        <v>0.34</v>
      </c>
      <c r="O61" s="78">
        <v>0</v>
      </c>
    </row>
    <row r="62" spans="2:15">
      <c r="B62" t="s">
        <v>1820</v>
      </c>
      <c r="C62" t="s">
        <v>1627</v>
      </c>
      <c r="D62" t="s">
        <v>1654</v>
      </c>
      <c r="E62" t="s">
        <v>403</v>
      </c>
      <c r="F62" t="s">
        <v>156</v>
      </c>
      <c r="G62" s="78">
        <v>7.31</v>
      </c>
      <c r="H62" t="s">
        <v>108</v>
      </c>
      <c r="I62" s="78">
        <v>5.35</v>
      </c>
      <c r="J62" s="78">
        <v>4.0999999999999996</v>
      </c>
      <c r="K62" s="78">
        <v>23986.15</v>
      </c>
      <c r="L62" s="78">
        <v>111.05</v>
      </c>
      <c r="M62" s="78">
        <v>26.636619575000001</v>
      </c>
      <c r="N62" s="78">
        <v>0.04</v>
      </c>
      <c r="O62" s="78">
        <v>0</v>
      </c>
    </row>
    <row r="63" spans="2:15">
      <c r="B63" t="s">
        <v>1820</v>
      </c>
      <c r="C63" t="s">
        <v>1627</v>
      </c>
      <c r="D63" t="s">
        <v>1653</v>
      </c>
      <c r="E63" t="s">
        <v>403</v>
      </c>
      <c r="F63" t="s">
        <v>156</v>
      </c>
      <c r="G63" s="78">
        <v>7.73</v>
      </c>
      <c r="H63" t="s">
        <v>108</v>
      </c>
      <c r="I63" s="78">
        <v>5.35</v>
      </c>
      <c r="J63" s="78">
        <v>2.2200000000000002</v>
      </c>
      <c r="K63" s="78">
        <v>152221.43</v>
      </c>
      <c r="L63" s="78">
        <v>128.43</v>
      </c>
      <c r="M63" s="78">
        <v>195.497982549</v>
      </c>
      <c r="N63" s="78">
        <v>0.32</v>
      </c>
      <c r="O63" s="78">
        <v>0</v>
      </c>
    </row>
    <row r="64" spans="2:15">
      <c r="B64" t="s">
        <v>1819</v>
      </c>
      <c r="C64" t="s">
        <v>1702</v>
      </c>
      <c r="D64" t="s">
        <v>1703</v>
      </c>
      <c r="E64" t="s">
        <v>333</v>
      </c>
      <c r="F64" t="s">
        <v>157</v>
      </c>
      <c r="G64" s="78">
        <v>5.08</v>
      </c>
      <c r="H64" t="s">
        <v>108</v>
      </c>
      <c r="I64" s="78">
        <v>4.0999999999999996</v>
      </c>
      <c r="J64" s="78">
        <v>2.63</v>
      </c>
      <c r="K64" s="78">
        <v>900000</v>
      </c>
      <c r="L64" s="78">
        <v>109.05</v>
      </c>
      <c r="M64" s="78">
        <v>981.45</v>
      </c>
      <c r="N64" s="78">
        <v>1.62</v>
      </c>
      <c r="O64" s="78">
        <v>0.02</v>
      </c>
    </row>
    <row r="65" spans="2:15">
      <c r="B65" t="s">
        <v>1818</v>
      </c>
      <c r="C65" t="s">
        <v>1627</v>
      </c>
      <c r="D65" t="s">
        <v>1670</v>
      </c>
      <c r="E65" t="s">
        <v>333</v>
      </c>
      <c r="F65" t="s">
        <v>155</v>
      </c>
      <c r="G65" s="78">
        <v>7.23</v>
      </c>
      <c r="H65" t="s">
        <v>108</v>
      </c>
      <c r="I65" s="78">
        <v>5.5</v>
      </c>
      <c r="J65" s="78">
        <v>2.09</v>
      </c>
      <c r="K65" s="78">
        <v>2460850.16</v>
      </c>
      <c r="L65" s="78">
        <v>132.68</v>
      </c>
      <c r="M65" s="78">
        <v>3265.0559922880002</v>
      </c>
      <c r="N65" s="78">
        <v>5.4</v>
      </c>
      <c r="O65" s="78">
        <v>0.08</v>
      </c>
    </row>
    <row r="66" spans="2:15">
      <c r="B66" t="s">
        <v>1818</v>
      </c>
      <c r="C66" t="s">
        <v>1627</v>
      </c>
      <c r="D66" t="s">
        <v>1674</v>
      </c>
      <c r="E66" t="s">
        <v>333</v>
      </c>
      <c r="F66" t="s">
        <v>155</v>
      </c>
      <c r="G66" s="78">
        <v>7.31</v>
      </c>
      <c r="H66" t="s">
        <v>108</v>
      </c>
      <c r="I66" s="78">
        <v>5.5</v>
      </c>
      <c r="J66" s="78">
        <v>1.69</v>
      </c>
      <c r="K66" s="78">
        <v>273594.36</v>
      </c>
      <c r="L66" s="78">
        <v>131.96</v>
      </c>
      <c r="M66" s="78">
        <v>361.03511745600002</v>
      </c>
      <c r="N66" s="78">
        <v>0.6</v>
      </c>
      <c r="O66" s="78">
        <v>0.01</v>
      </c>
    </row>
    <row r="67" spans="2:15">
      <c r="B67" t="s">
        <v>1818</v>
      </c>
      <c r="C67" t="s">
        <v>1627</v>
      </c>
      <c r="D67" t="s">
        <v>1675</v>
      </c>
      <c r="E67" t="s">
        <v>333</v>
      </c>
      <c r="F67" t="s">
        <v>155</v>
      </c>
      <c r="G67" s="78">
        <v>7.3</v>
      </c>
      <c r="H67" t="s">
        <v>108</v>
      </c>
      <c r="I67" s="78">
        <v>5.5</v>
      </c>
      <c r="J67" s="78">
        <v>1.73</v>
      </c>
      <c r="K67" s="78">
        <v>121325.36</v>
      </c>
      <c r="L67" s="78">
        <v>132.01</v>
      </c>
      <c r="M67" s="78">
        <v>160.16160773600001</v>
      </c>
      <c r="N67" s="78">
        <v>0.27</v>
      </c>
      <c r="O67" s="78">
        <v>0</v>
      </c>
    </row>
    <row r="68" spans="2:15">
      <c r="B68" t="s">
        <v>1818</v>
      </c>
      <c r="C68" t="s">
        <v>1627</v>
      </c>
      <c r="D68" t="s">
        <v>1677</v>
      </c>
      <c r="E68" t="s">
        <v>333</v>
      </c>
      <c r="F68" t="s">
        <v>155</v>
      </c>
      <c r="G68" s="78">
        <v>7.27</v>
      </c>
      <c r="H68" t="s">
        <v>108</v>
      </c>
      <c r="I68" s="78">
        <v>5.5</v>
      </c>
      <c r="J68" s="78">
        <v>1.86</v>
      </c>
      <c r="K68" s="78">
        <v>34979.26</v>
      </c>
      <c r="L68" s="78">
        <v>129.28</v>
      </c>
      <c r="M68" s="78">
        <v>45.221187327999999</v>
      </c>
      <c r="N68" s="78">
        <v>7.0000000000000007E-2</v>
      </c>
      <c r="O68" s="78">
        <v>0</v>
      </c>
    </row>
    <row r="69" spans="2:15">
      <c r="B69" t="s">
        <v>1818</v>
      </c>
      <c r="C69" t="s">
        <v>1627</v>
      </c>
      <c r="D69" t="s">
        <v>1678</v>
      </c>
      <c r="E69" t="s">
        <v>333</v>
      </c>
      <c r="F69" t="s">
        <v>155</v>
      </c>
      <c r="G69" s="78">
        <v>7.25</v>
      </c>
      <c r="H69" t="s">
        <v>108</v>
      </c>
      <c r="I69" s="78">
        <v>5.5</v>
      </c>
      <c r="J69" s="78">
        <v>2</v>
      </c>
      <c r="K69" s="78">
        <v>308122.61</v>
      </c>
      <c r="L69" s="78">
        <v>128.19999999999999</v>
      </c>
      <c r="M69" s="78">
        <v>395.01318601999998</v>
      </c>
      <c r="N69" s="78">
        <v>0.65</v>
      </c>
      <c r="O69" s="78">
        <v>0.01</v>
      </c>
    </row>
    <row r="70" spans="2:15">
      <c r="B70" t="s">
        <v>1818</v>
      </c>
      <c r="C70" t="s">
        <v>1627</v>
      </c>
      <c r="D70" t="s">
        <v>1683</v>
      </c>
      <c r="E70" t="s">
        <v>333</v>
      </c>
      <c r="F70" t="s">
        <v>155</v>
      </c>
      <c r="G70" s="78">
        <v>7.17</v>
      </c>
      <c r="H70" t="s">
        <v>108</v>
      </c>
      <c r="I70" s="78">
        <v>5.5</v>
      </c>
      <c r="J70" s="78">
        <v>2.42</v>
      </c>
      <c r="K70" s="78">
        <v>42228.4</v>
      </c>
      <c r="L70" s="78">
        <v>124.34</v>
      </c>
      <c r="M70" s="78">
        <v>52.506792560000001</v>
      </c>
      <c r="N70" s="78">
        <v>0.09</v>
      </c>
      <c r="O70" s="78">
        <v>0</v>
      </c>
    </row>
    <row r="71" spans="2:15">
      <c r="B71" t="s">
        <v>1818</v>
      </c>
      <c r="C71" t="s">
        <v>1627</v>
      </c>
      <c r="D71" t="s">
        <v>1684</v>
      </c>
      <c r="E71" t="s">
        <v>333</v>
      </c>
      <c r="F71" t="s">
        <v>155</v>
      </c>
      <c r="G71" s="78">
        <v>7.17</v>
      </c>
      <c r="H71" t="s">
        <v>108</v>
      </c>
      <c r="I71" s="78">
        <v>5.5</v>
      </c>
      <c r="J71" s="78">
        <v>2.44</v>
      </c>
      <c r="K71" s="78">
        <v>69569.66</v>
      </c>
      <c r="L71" s="78">
        <v>124.05</v>
      </c>
      <c r="M71" s="78">
        <v>86.30116323</v>
      </c>
      <c r="N71" s="78">
        <v>0.14000000000000001</v>
      </c>
      <c r="O71" s="78">
        <v>0</v>
      </c>
    </row>
    <row r="72" spans="2:15">
      <c r="B72" t="s">
        <v>1818</v>
      </c>
      <c r="C72" t="s">
        <v>1627</v>
      </c>
      <c r="D72" t="s">
        <v>1685</v>
      </c>
      <c r="E72" t="s">
        <v>333</v>
      </c>
      <c r="F72" t="s">
        <v>155</v>
      </c>
      <c r="G72" s="78">
        <v>7.15</v>
      </c>
      <c r="H72" t="s">
        <v>108</v>
      </c>
      <c r="I72" s="78">
        <v>5.5</v>
      </c>
      <c r="J72" s="78">
        <v>2.5299999999999998</v>
      </c>
      <c r="K72" s="78">
        <v>61096.17</v>
      </c>
      <c r="L72" s="78">
        <v>123.05</v>
      </c>
      <c r="M72" s="78">
        <v>75.178837185000006</v>
      </c>
      <c r="N72" s="78">
        <v>0.12</v>
      </c>
      <c r="O72" s="78">
        <v>0</v>
      </c>
    </row>
    <row r="73" spans="2:15">
      <c r="B73" t="s">
        <v>1818</v>
      </c>
      <c r="C73" t="s">
        <v>1627</v>
      </c>
      <c r="D73" t="s">
        <v>1686</v>
      </c>
      <c r="E73" t="s">
        <v>333</v>
      </c>
      <c r="F73" t="s">
        <v>155</v>
      </c>
      <c r="G73" s="78">
        <v>7.13</v>
      </c>
      <c r="H73" t="s">
        <v>108</v>
      </c>
      <c r="I73" s="78">
        <v>5.5</v>
      </c>
      <c r="J73" s="78">
        <v>2.6</v>
      </c>
      <c r="K73" s="78">
        <v>190477.72</v>
      </c>
      <c r="L73" s="78">
        <v>122.44</v>
      </c>
      <c r="M73" s="78">
        <v>233.22092036800001</v>
      </c>
      <c r="N73" s="78">
        <v>0.39</v>
      </c>
      <c r="O73" s="78">
        <v>0.01</v>
      </c>
    </row>
    <row r="74" spans="2:15">
      <c r="B74" t="s">
        <v>1818</v>
      </c>
      <c r="C74" t="s">
        <v>1627</v>
      </c>
      <c r="D74" t="s">
        <v>1694</v>
      </c>
      <c r="E74" t="s">
        <v>333</v>
      </c>
      <c r="F74" t="s">
        <v>155</v>
      </c>
      <c r="G74" s="78">
        <v>7.3</v>
      </c>
      <c r="H74" t="s">
        <v>108</v>
      </c>
      <c r="I74" s="78">
        <v>5.59</v>
      </c>
      <c r="J74" s="78">
        <v>1.68</v>
      </c>
      <c r="K74" s="78">
        <v>95859.98</v>
      </c>
      <c r="L74" s="78">
        <v>134.28</v>
      </c>
      <c r="M74" s="78">
        <v>128.720781144</v>
      </c>
      <c r="N74" s="78">
        <v>0.21</v>
      </c>
      <c r="O74" s="78">
        <v>0</v>
      </c>
    </row>
    <row r="75" spans="2:15">
      <c r="B75" t="s">
        <v>1818</v>
      </c>
      <c r="C75" t="s">
        <v>1627</v>
      </c>
      <c r="D75" t="s">
        <v>1672</v>
      </c>
      <c r="E75" t="s">
        <v>333</v>
      </c>
      <c r="F75" t="s">
        <v>155</v>
      </c>
      <c r="G75" s="78">
        <v>7.29</v>
      </c>
      <c r="H75" t="s">
        <v>108</v>
      </c>
      <c r="I75" s="78">
        <v>5.55</v>
      </c>
      <c r="J75" s="78">
        <v>1.75</v>
      </c>
      <c r="K75" s="78">
        <v>211090.27</v>
      </c>
      <c r="L75" s="78">
        <v>133.41999999999999</v>
      </c>
      <c r="M75" s="78">
        <v>281.63663823399997</v>
      </c>
      <c r="N75" s="78">
        <v>0.47</v>
      </c>
      <c r="O75" s="78">
        <v>0.01</v>
      </c>
    </row>
    <row r="76" spans="2:15">
      <c r="B76" t="s">
        <v>1818</v>
      </c>
      <c r="C76" t="s">
        <v>1627</v>
      </c>
      <c r="D76" t="s">
        <v>1701</v>
      </c>
      <c r="E76" t="s">
        <v>333</v>
      </c>
      <c r="F76" t="s">
        <v>155</v>
      </c>
      <c r="G76" s="78">
        <v>7.29</v>
      </c>
      <c r="H76" t="s">
        <v>108</v>
      </c>
      <c r="I76" s="78">
        <v>5.66</v>
      </c>
      <c r="J76" s="78">
        <v>1.69</v>
      </c>
      <c r="K76" s="78">
        <v>98361.2</v>
      </c>
      <c r="L76" s="78">
        <v>134.9</v>
      </c>
      <c r="M76" s="78">
        <v>132.6892588</v>
      </c>
      <c r="N76" s="78">
        <v>0.22</v>
      </c>
      <c r="O76" s="78">
        <v>0</v>
      </c>
    </row>
    <row r="77" spans="2:15">
      <c r="B77" t="s">
        <v>1818</v>
      </c>
      <c r="C77" t="s">
        <v>1627</v>
      </c>
      <c r="D77" t="s">
        <v>1671</v>
      </c>
      <c r="E77" t="s">
        <v>333</v>
      </c>
      <c r="F77" t="s">
        <v>155</v>
      </c>
      <c r="G77" s="78">
        <v>7.3</v>
      </c>
      <c r="H77" t="s">
        <v>108</v>
      </c>
      <c r="I77" s="78">
        <v>5.53</v>
      </c>
      <c r="J77" s="78">
        <v>1.72</v>
      </c>
      <c r="K77" s="78">
        <v>362714.57</v>
      </c>
      <c r="L77" s="78">
        <v>133.61000000000001</v>
      </c>
      <c r="M77" s="78">
        <v>484.62293697699999</v>
      </c>
      <c r="N77" s="78">
        <v>0.8</v>
      </c>
      <c r="O77" s="78">
        <v>0.01</v>
      </c>
    </row>
    <row r="78" spans="2:15">
      <c r="B78" t="s">
        <v>1818</v>
      </c>
      <c r="C78" t="s">
        <v>1627</v>
      </c>
      <c r="D78" t="s">
        <v>1673</v>
      </c>
      <c r="E78" t="s">
        <v>333</v>
      </c>
      <c r="F78" t="s">
        <v>155</v>
      </c>
      <c r="G78" s="78">
        <v>7.31</v>
      </c>
      <c r="H78" t="s">
        <v>108</v>
      </c>
      <c r="I78" s="78">
        <v>5.5</v>
      </c>
      <c r="J78" s="78">
        <v>1.7</v>
      </c>
      <c r="K78" s="78">
        <v>148687.14000000001</v>
      </c>
      <c r="L78" s="78">
        <v>131.88</v>
      </c>
      <c r="M78" s="78">
        <v>196.088600232</v>
      </c>
      <c r="N78" s="78">
        <v>0.32</v>
      </c>
      <c r="O78" s="78">
        <v>0</v>
      </c>
    </row>
    <row r="79" spans="2:15">
      <c r="B79" t="s">
        <v>1818</v>
      </c>
      <c r="C79" t="s">
        <v>1627</v>
      </c>
      <c r="D79" t="s">
        <v>1676</v>
      </c>
      <c r="E79" t="s">
        <v>333</v>
      </c>
      <c r="F79" t="s">
        <v>155</v>
      </c>
      <c r="G79" s="78">
        <v>7.29</v>
      </c>
      <c r="H79" t="s">
        <v>108</v>
      </c>
      <c r="I79" s="78">
        <v>5.5</v>
      </c>
      <c r="J79" s="78">
        <v>1.76</v>
      </c>
      <c r="K79" s="78">
        <v>152991.82</v>
      </c>
      <c r="L79" s="78">
        <v>130.15</v>
      </c>
      <c r="M79" s="78">
        <v>199.11885373000001</v>
      </c>
      <c r="N79" s="78">
        <v>0.33</v>
      </c>
      <c r="O79" s="78">
        <v>0</v>
      </c>
    </row>
    <row r="80" spans="2:15">
      <c r="B80" t="s">
        <v>1818</v>
      </c>
      <c r="C80" t="s">
        <v>1627</v>
      </c>
      <c r="D80" t="s">
        <v>1680</v>
      </c>
      <c r="E80" t="s">
        <v>333</v>
      </c>
      <c r="F80" t="s">
        <v>155</v>
      </c>
      <c r="G80" s="78">
        <v>7.2</v>
      </c>
      <c r="H80" t="s">
        <v>108</v>
      </c>
      <c r="I80" s="78">
        <v>5.5</v>
      </c>
      <c r="J80" s="78">
        <v>2.23</v>
      </c>
      <c r="K80" s="78">
        <v>169926.16</v>
      </c>
      <c r="L80" s="78">
        <v>126.5</v>
      </c>
      <c r="M80" s="78">
        <v>214.95659240000001</v>
      </c>
      <c r="N80" s="78">
        <v>0.36</v>
      </c>
      <c r="O80" s="78">
        <v>0.01</v>
      </c>
    </row>
    <row r="81" spans="2:15">
      <c r="B81" t="s">
        <v>1818</v>
      </c>
      <c r="C81" t="s">
        <v>1627</v>
      </c>
      <c r="D81" t="s">
        <v>1682</v>
      </c>
      <c r="E81" t="s">
        <v>333</v>
      </c>
      <c r="F81" t="s">
        <v>155</v>
      </c>
      <c r="G81" s="78">
        <v>7.19</v>
      </c>
      <c r="H81" t="s">
        <v>108</v>
      </c>
      <c r="I81" s="78">
        <v>5.5</v>
      </c>
      <c r="J81" s="78">
        <v>2.31</v>
      </c>
      <c r="K81" s="78">
        <v>115299.48</v>
      </c>
      <c r="L81" s="78">
        <v>125.74</v>
      </c>
      <c r="M81" s="78">
        <v>144.97756615200001</v>
      </c>
      <c r="N81" s="78">
        <v>0.24</v>
      </c>
      <c r="O81" s="78">
        <v>0</v>
      </c>
    </row>
    <row r="82" spans="2:15">
      <c r="B82" t="s">
        <v>1818</v>
      </c>
      <c r="C82" t="s">
        <v>1627</v>
      </c>
      <c r="D82" t="s">
        <v>1679</v>
      </c>
      <c r="E82" t="s">
        <v>333</v>
      </c>
      <c r="F82" t="s">
        <v>155</v>
      </c>
      <c r="G82" s="78">
        <v>7.21</v>
      </c>
      <c r="H82" t="s">
        <v>108</v>
      </c>
      <c r="I82" s="78">
        <v>5.5</v>
      </c>
      <c r="J82" s="78">
        <v>2.1800000000000002</v>
      </c>
      <c r="K82" s="78">
        <v>83978.66</v>
      </c>
      <c r="L82" s="78">
        <v>127.2</v>
      </c>
      <c r="M82" s="78">
        <v>106.82085551999999</v>
      </c>
      <c r="N82" s="78">
        <v>0.18</v>
      </c>
      <c r="O82" s="78">
        <v>0</v>
      </c>
    </row>
    <row r="83" spans="2:15">
      <c r="B83" t="s">
        <v>1818</v>
      </c>
      <c r="C83" t="s">
        <v>1627</v>
      </c>
      <c r="D83" t="s">
        <v>1681</v>
      </c>
      <c r="E83" t="s">
        <v>333</v>
      </c>
      <c r="F83" t="s">
        <v>155</v>
      </c>
      <c r="G83" s="78">
        <v>7.2</v>
      </c>
      <c r="H83" t="s">
        <v>108</v>
      </c>
      <c r="I83" s="78">
        <v>5.5</v>
      </c>
      <c r="J83" s="78">
        <v>2.2599999999999998</v>
      </c>
      <c r="K83" s="78">
        <v>263415.03000000003</v>
      </c>
      <c r="L83" s="78">
        <v>126.45</v>
      </c>
      <c r="M83" s="78">
        <v>333.088305435</v>
      </c>
      <c r="N83" s="78">
        <v>0.55000000000000004</v>
      </c>
      <c r="O83" s="78">
        <v>0.01</v>
      </c>
    </row>
    <row r="84" spans="2:15">
      <c r="B84" t="s">
        <v>1818</v>
      </c>
      <c r="C84" t="s">
        <v>1627</v>
      </c>
      <c r="D84" t="s">
        <v>1687</v>
      </c>
      <c r="E84" t="s">
        <v>333</v>
      </c>
      <c r="F84" t="s">
        <v>155</v>
      </c>
      <c r="G84" s="78">
        <v>7.12</v>
      </c>
      <c r="H84" t="s">
        <v>108</v>
      </c>
      <c r="I84" s="78">
        <v>5.5</v>
      </c>
      <c r="J84" s="78">
        <v>2.69</v>
      </c>
      <c r="K84" s="78">
        <v>139374.12</v>
      </c>
      <c r="L84" s="78">
        <v>121.64</v>
      </c>
      <c r="M84" s="78">
        <v>169.534679568</v>
      </c>
      <c r="N84" s="78">
        <v>0.28000000000000003</v>
      </c>
      <c r="O84" s="78">
        <v>0</v>
      </c>
    </row>
    <row r="85" spans="2:15">
      <c r="B85" t="s">
        <v>1818</v>
      </c>
      <c r="C85" t="s">
        <v>1627</v>
      </c>
      <c r="D85" t="s">
        <v>1688</v>
      </c>
      <c r="E85" t="s">
        <v>333</v>
      </c>
      <c r="F85" t="s">
        <v>155</v>
      </c>
      <c r="G85" s="78">
        <v>7.09</v>
      </c>
      <c r="H85" t="s">
        <v>108</v>
      </c>
      <c r="I85" s="78">
        <v>5.5</v>
      </c>
      <c r="J85" s="78">
        <v>2.83</v>
      </c>
      <c r="K85" s="78">
        <v>67957.89</v>
      </c>
      <c r="L85" s="78">
        <v>120.5</v>
      </c>
      <c r="M85" s="78">
        <v>81.889257450000002</v>
      </c>
      <c r="N85" s="78">
        <v>0.14000000000000001</v>
      </c>
      <c r="O85" s="78">
        <v>0</v>
      </c>
    </row>
    <row r="86" spans="2:15">
      <c r="B86" t="s">
        <v>1818</v>
      </c>
      <c r="C86" t="s">
        <v>1627</v>
      </c>
      <c r="D86" t="s">
        <v>1689</v>
      </c>
      <c r="E86" t="s">
        <v>333</v>
      </c>
      <c r="F86" t="s">
        <v>155</v>
      </c>
      <c r="G86" s="78">
        <v>7.08</v>
      </c>
      <c r="H86" t="s">
        <v>108</v>
      </c>
      <c r="I86" s="78">
        <v>5.5</v>
      </c>
      <c r="J86" s="78">
        <v>2.9</v>
      </c>
      <c r="K86" s="78">
        <v>17550.810000000001</v>
      </c>
      <c r="L86" s="78">
        <v>119.89</v>
      </c>
      <c r="M86" s="78">
        <v>21.041666109000001</v>
      </c>
      <c r="N86" s="78">
        <v>0.03</v>
      </c>
      <c r="O86" s="78">
        <v>0</v>
      </c>
    </row>
    <row r="87" spans="2:15">
      <c r="B87" t="s">
        <v>1818</v>
      </c>
      <c r="C87" t="s">
        <v>1627</v>
      </c>
      <c r="D87" t="s">
        <v>1690</v>
      </c>
      <c r="E87" t="s">
        <v>333</v>
      </c>
      <c r="F87" t="s">
        <v>155</v>
      </c>
      <c r="G87" s="78">
        <v>7.03</v>
      </c>
      <c r="H87" t="s">
        <v>108</v>
      </c>
      <c r="I87" s="78">
        <v>5.5</v>
      </c>
      <c r="J87" s="78">
        <v>3.13</v>
      </c>
      <c r="K87" s="78">
        <v>199671.56</v>
      </c>
      <c r="L87" s="78">
        <v>117.99</v>
      </c>
      <c r="M87" s="78">
        <v>235.59247364399999</v>
      </c>
      <c r="N87" s="78">
        <v>0.39</v>
      </c>
      <c r="O87" s="78">
        <v>0.01</v>
      </c>
    </row>
    <row r="88" spans="2:15">
      <c r="B88" t="s">
        <v>1818</v>
      </c>
      <c r="C88" t="s">
        <v>1627</v>
      </c>
      <c r="D88" t="s">
        <v>1691</v>
      </c>
      <c r="E88" t="s">
        <v>333</v>
      </c>
      <c r="F88" t="s">
        <v>155</v>
      </c>
      <c r="G88" s="78">
        <v>6.98</v>
      </c>
      <c r="H88" t="s">
        <v>108</v>
      </c>
      <c r="I88" s="78">
        <v>5.5</v>
      </c>
      <c r="J88" s="78">
        <v>3.44</v>
      </c>
      <c r="K88" s="78">
        <v>38620.19</v>
      </c>
      <c r="L88" s="78">
        <v>115.59</v>
      </c>
      <c r="M88" s="78">
        <v>44.641077621000001</v>
      </c>
      <c r="N88" s="78">
        <v>7.0000000000000007E-2</v>
      </c>
      <c r="O88" s="78">
        <v>0</v>
      </c>
    </row>
    <row r="89" spans="2:15">
      <c r="B89" t="s">
        <v>1818</v>
      </c>
      <c r="C89" t="s">
        <v>1627</v>
      </c>
      <c r="D89" t="s">
        <v>1692</v>
      </c>
      <c r="E89" t="s">
        <v>333</v>
      </c>
      <c r="F89" t="s">
        <v>155</v>
      </c>
      <c r="G89" s="78">
        <v>6.96</v>
      </c>
      <c r="H89" t="s">
        <v>108</v>
      </c>
      <c r="I89" s="78">
        <v>5.5</v>
      </c>
      <c r="J89" s="78">
        <v>3.52</v>
      </c>
      <c r="K89" s="78">
        <v>37171.699999999997</v>
      </c>
      <c r="L89" s="78">
        <v>114.98</v>
      </c>
      <c r="M89" s="78">
        <v>42.740020659999999</v>
      </c>
      <c r="N89" s="78">
        <v>7.0000000000000007E-2</v>
      </c>
      <c r="O89" s="78">
        <v>0</v>
      </c>
    </row>
    <row r="90" spans="2:15">
      <c r="B90" t="s">
        <v>1818</v>
      </c>
      <c r="C90" t="s">
        <v>1627</v>
      </c>
      <c r="D90" t="s">
        <v>1693</v>
      </c>
      <c r="E90" t="s">
        <v>333</v>
      </c>
      <c r="F90" t="s">
        <v>155</v>
      </c>
      <c r="G90" s="78">
        <v>6.9</v>
      </c>
      <c r="H90" t="s">
        <v>108</v>
      </c>
      <c r="I90" s="78">
        <v>5.5</v>
      </c>
      <c r="J90" s="78">
        <v>3.88</v>
      </c>
      <c r="K90" s="78">
        <v>74029.320000000007</v>
      </c>
      <c r="L90" s="78">
        <v>112.19</v>
      </c>
      <c r="M90" s="78">
        <v>83.053494107999995</v>
      </c>
      <c r="N90" s="78">
        <v>0.14000000000000001</v>
      </c>
      <c r="O90" s="78">
        <v>0</v>
      </c>
    </row>
    <row r="91" spans="2:15">
      <c r="B91" t="s">
        <v>1818</v>
      </c>
      <c r="C91" t="s">
        <v>1627</v>
      </c>
      <c r="D91" t="s">
        <v>1695</v>
      </c>
      <c r="E91" t="s">
        <v>333</v>
      </c>
      <c r="F91" t="s">
        <v>155</v>
      </c>
      <c r="G91" s="78">
        <v>6.74</v>
      </c>
      <c r="H91" t="s">
        <v>108</v>
      </c>
      <c r="I91" s="78">
        <v>5.5</v>
      </c>
      <c r="J91" s="78">
        <v>4.72</v>
      </c>
      <c r="K91" s="78">
        <v>46606.44</v>
      </c>
      <c r="L91" s="78">
        <v>106.22</v>
      </c>
      <c r="M91" s="78">
        <v>49.505360568</v>
      </c>
      <c r="N91" s="78">
        <v>0.08</v>
      </c>
      <c r="O91" s="78">
        <v>0</v>
      </c>
    </row>
    <row r="92" spans="2:15">
      <c r="B92" t="s">
        <v>1818</v>
      </c>
      <c r="C92" t="s">
        <v>1627</v>
      </c>
      <c r="D92" t="s">
        <v>1696</v>
      </c>
      <c r="E92" t="s">
        <v>333</v>
      </c>
      <c r="F92" t="s">
        <v>155</v>
      </c>
      <c r="G92" s="78">
        <v>6.7</v>
      </c>
      <c r="H92" t="s">
        <v>108</v>
      </c>
      <c r="I92" s="78">
        <v>5.5</v>
      </c>
      <c r="J92" s="78">
        <v>4.99</v>
      </c>
      <c r="K92" s="78">
        <v>26204.14</v>
      </c>
      <c r="L92" s="78">
        <v>104.39</v>
      </c>
      <c r="M92" s="78">
        <v>27.354501746</v>
      </c>
      <c r="N92" s="78">
        <v>0.05</v>
      </c>
      <c r="O92" s="78">
        <v>0</v>
      </c>
    </row>
    <row r="93" spans="2:15">
      <c r="B93" t="s">
        <v>1818</v>
      </c>
      <c r="C93" t="s">
        <v>1627</v>
      </c>
      <c r="D93" t="s">
        <v>1697</v>
      </c>
      <c r="E93" t="s">
        <v>333</v>
      </c>
      <c r="F93" t="s">
        <v>155</v>
      </c>
      <c r="G93" s="78">
        <v>6.81</v>
      </c>
      <c r="H93" t="s">
        <v>108</v>
      </c>
      <c r="I93" s="78">
        <v>5.5</v>
      </c>
      <c r="J93" s="78">
        <v>4.34</v>
      </c>
      <c r="K93" s="78">
        <v>77903.199999999997</v>
      </c>
      <c r="L93" s="78">
        <v>108.88</v>
      </c>
      <c r="M93" s="78">
        <v>84.821004160000001</v>
      </c>
      <c r="N93" s="78">
        <v>0.14000000000000001</v>
      </c>
      <c r="O93" s="78">
        <v>0</v>
      </c>
    </row>
    <row r="94" spans="2:15">
      <c r="B94" t="s">
        <v>1818</v>
      </c>
      <c r="C94" t="s">
        <v>1627</v>
      </c>
      <c r="D94" t="s">
        <v>1698</v>
      </c>
      <c r="E94" t="s">
        <v>333</v>
      </c>
      <c r="F94" t="s">
        <v>155</v>
      </c>
      <c r="G94" s="78">
        <v>6.79</v>
      </c>
      <c r="H94" t="s">
        <v>108</v>
      </c>
      <c r="I94" s="78">
        <v>5.5</v>
      </c>
      <c r="J94" s="78">
        <v>4.47</v>
      </c>
      <c r="K94" s="78">
        <v>30576.95</v>
      </c>
      <c r="L94" s="78">
        <v>107.94</v>
      </c>
      <c r="M94" s="78">
        <v>33.004759829999998</v>
      </c>
      <c r="N94" s="78">
        <v>0.05</v>
      </c>
      <c r="O94" s="78">
        <v>0</v>
      </c>
    </row>
    <row r="95" spans="2:15">
      <c r="B95" t="s">
        <v>1818</v>
      </c>
      <c r="C95" t="s">
        <v>1627</v>
      </c>
      <c r="D95" t="s">
        <v>1699</v>
      </c>
      <c r="E95" t="s">
        <v>333</v>
      </c>
      <c r="F95" t="s">
        <v>155</v>
      </c>
      <c r="G95" s="78">
        <v>6.96</v>
      </c>
      <c r="H95" t="s">
        <v>108</v>
      </c>
      <c r="I95" s="78">
        <v>5.5</v>
      </c>
      <c r="J95" s="78">
        <v>3.55</v>
      </c>
      <c r="K95" s="78">
        <v>203535.62</v>
      </c>
      <c r="L95" s="78">
        <v>114.75</v>
      </c>
      <c r="M95" s="78">
        <v>233.55712395</v>
      </c>
      <c r="N95" s="78">
        <v>0.39</v>
      </c>
      <c r="O95" s="78">
        <v>0.01</v>
      </c>
    </row>
    <row r="96" spans="2:15">
      <c r="B96" t="s">
        <v>1818</v>
      </c>
      <c r="C96" t="s">
        <v>1627</v>
      </c>
      <c r="D96" t="s">
        <v>1700</v>
      </c>
      <c r="E96" t="s">
        <v>333</v>
      </c>
      <c r="F96" t="s">
        <v>155</v>
      </c>
      <c r="G96" s="78">
        <v>6.9</v>
      </c>
      <c r="H96" t="s">
        <v>108</v>
      </c>
      <c r="I96" s="78">
        <v>5.5</v>
      </c>
      <c r="J96" s="78">
        <v>3.89</v>
      </c>
      <c r="K96" s="78">
        <v>397589.12</v>
      </c>
      <c r="L96" s="78">
        <v>112.16</v>
      </c>
      <c r="M96" s="78">
        <v>445.935956992</v>
      </c>
      <c r="N96" s="78">
        <v>0.74</v>
      </c>
      <c r="O96" s="78">
        <v>0.01</v>
      </c>
    </row>
    <row r="97" spans="2:15">
      <c r="B97" t="s">
        <v>1817</v>
      </c>
      <c r="C97" t="s">
        <v>1627</v>
      </c>
      <c r="D97" t="s">
        <v>1705</v>
      </c>
      <c r="E97" t="s">
        <v>469</v>
      </c>
      <c r="F97" t="s">
        <v>155</v>
      </c>
      <c r="G97" s="78">
        <v>4.1500000000000004</v>
      </c>
      <c r="H97" t="s">
        <v>108</v>
      </c>
      <c r="I97" s="78">
        <v>4.5999999999999996</v>
      </c>
      <c r="J97" s="78">
        <v>1.76</v>
      </c>
      <c r="K97" s="78">
        <v>870000</v>
      </c>
      <c r="L97" s="78">
        <v>115.93</v>
      </c>
      <c r="M97" s="78">
        <v>1008.591</v>
      </c>
      <c r="N97" s="78">
        <v>1.67</v>
      </c>
      <c r="O97" s="78">
        <v>0.02</v>
      </c>
    </row>
    <row r="98" spans="2:15">
      <c r="B98" t="s">
        <v>1816</v>
      </c>
      <c r="C98" t="s">
        <v>1627</v>
      </c>
      <c r="D98" t="s">
        <v>1704</v>
      </c>
      <c r="E98" t="s">
        <v>1299</v>
      </c>
      <c r="F98" t="s">
        <v>156</v>
      </c>
      <c r="G98" s="78">
        <v>8.93</v>
      </c>
      <c r="H98" t="s">
        <v>108</v>
      </c>
      <c r="I98" s="78">
        <v>5.01</v>
      </c>
      <c r="J98" s="78">
        <v>2.5099999999999998</v>
      </c>
      <c r="K98" s="78">
        <v>1708439.92</v>
      </c>
      <c r="L98" s="78">
        <v>130.26</v>
      </c>
      <c r="M98" s="78">
        <v>2225.4138397920001</v>
      </c>
      <c r="N98" s="78">
        <v>3.68</v>
      </c>
      <c r="O98" s="78">
        <v>0.05</v>
      </c>
    </row>
    <row r="99" spans="2:15">
      <c r="B99" t="s">
        <v>1815</v>
      </c>
      <c r="C99" t="s">
        <v>1702</v>
      </c>
      <c r="D99" t="s">
        <v>1708</v>
      </c>
      <c r="E99" t="s">
        <v>442</v>
      </c>
      <c r="F99" t="s">
        <v>155</v>
      </c>
      <c r="G99" s="78">
        <v>5.05</v>
      </c>
      <c r="H99" t="s">
        <v>108</v>
      </c>
      <c r="I99" s="78">
        <v>4.4000000000000004</v>
      </c>
      <c r="J99" s="78">
        <v>2.3199999999999998</v>
      </c>
      <c r="K99" s="78">
        <v>669722.59</v>
      </c>
      <c r="L99" s="78">
        <v>112.34</v>
      </c>
      <c r="M99" s="78">
        <v>752.36635760599995</v>
      </c>
      <c r="N99" s="78">
        <v>1.25</v>
      </c>
      <c r="O99" s="78">
        <v>0.02</v>
      </c>
    </row>
    <row r="100" spans="2:15">
      <c r="B100" t="s">
        <v>1815</v>
      </c>
      <c r="C100" t="s">
        <v>1702</v>
      </c>
      <c r="D100" t="s">
        <v>1706</v>
      </c>
      <c r="E100" t="s">
        <v>442</v>
      </c>
      <c r="F100" t="s">
        <v>155</v>
      </c>
      <c r="G100" s="78">
        <v>5.05</v>
      </c>
      <c r="H100" t="s">
        <v>108</v>
      </c>
      <c r="I100" s="78">
        <v>4.4000000000000004</v>
      </c>
      <c r="J100" s="78">
        <v>2.3199999999999998</v>
      </c>
      <c r="K100" s="78">
        <v>684496.33</v>
      </c>
      <c r="L100" s="78">
        <v>112.34</v>
      </c>
      <c r="M100" s="78">
        <v>768.96317712200005</v>
      </c>
      <c r="N100" s="78">
        <v>1.27</v>
      </c>
      <c r="O100" s="78">
        <v>0.02</v>
      </c>
    </row>
    <row r="101" spans="2:15">
      <c r="B101" t="s">
        <v>1815</v>
      </c>
      <c r="C101" t="s">
        <v>1702</v>
      </c>
      <c r="D101" t="s">
        <v>1707</v>
      </c>
      <c r="E101" t="s">
        <v>442</v>
      </c>
      <c r="F101" t="s">
        <v>155</v>
      </c>
      <c r="G101" s="78">
        <v>5.05</v>
      </c>
      <c r="H101" t="s">
        <v>108</v>
      </c>
      <c r="I101" s="78">
        <v>4.4000000000000004</v>
      </c>
      <c r="J101" s="78">
        <v>2.31</v>
      </c>
      <c r="K101" s="78">
        <v>295781.08</v>
      </c>
      <c r="L101" s="78">
        <v>112.68</v>
      </c>
      <c r="M101" s="78">
        <v>333.286120944</v>
      </c>
      <c r="N101" s="78">
        <v>0.55000000000000004</v>
      </c>
      <c r="O101" s="78">
        <v>0.01</v>
      </c>
    </row>
    <row r="102" spans="2:15">
      <c r="B102" t="s">
        <v>1814</v>
      </c>
      <c r="C102" t="s">
        <v>1627</v>
      </c>
      <c r="D102" t="s">
        <v>1709</v>
      </c>
      <c r="E102" t="s">
        <v>473</v>
      </c>
      <c r="F102" t="s">
        <v>157</v>
      </c>
      <c r="G102" s="78">
        <v>4.3</v>
      </c>
      <c r="H102" t="s">
        <v>108</v>
      </c>
      <c r="I102" s="78">
        <v>4.5</v>
      </c>
      <c r="J102" s="78">
        <v>1.77</v>
      </c>
      <c r="K102" s="78">
        <v>277637.46000000002</v>
      </c>
      <c r="L102" s="78">
        <v>112.91</v>
      </c>
      <c r="M102" s="78">
        <v>313.480456086</v>
      </c>
      <c r="N102" s="78">
        <v>0.52</v>
      </c>
      <c r="O102" s="78">
        <v>0.01</v>
      </c>
    </row>
    <row r="103" spans="2:15">
      <c r="B103" t="s">
        <v>1813</v>
      </c>
      <c r="C103" t="s">
        <v>1627</v>
      </c>
      <c r="D103" t="s">
        <v>1710</v>
      </c>
      <c r="E103" t="s">
        <v>200</v>
      </c>
      <c r="F103" t="s">
        <v>201</v>
      </c>
      <c r="G103" s="78">
        <v>0.04</v>
      </c>
      <c r="H103" t="s">
        <v>108</v>
      </c>
      <c r="I103" s="78">
        <v>2.95</v>
      </c>
      <c r="J103" s="78">
        <v>2.68</v>
      </c>
      <c r="K103" s="78">
        <v>3585409.76</v>
      </c>
      <c r="L103" s="78">
        <v>100.1</v>
      </c>
      <c r="M103" s="78">
        <v>3588.99516976</v>
      </c>
      <c r="N103" s="78">
        <v>5.94</v>
      </c>
      <c r="O103" s="78">
        <v>0.08</v>
      </c>
    </row>
    <row r="104" spans="2:15">
      <c r="B104" t="s">
        <v>1812</v>
      </c>
      <c r="C104" t="s">
        <v>1627</v>
      </c>
      <c r="D104" t="s">
        <v>1720</v>
      </c>
      <c r="E104" t="s">
        <v>200</v>
      </c>
      <c r="F104" t="s">
        <v>201</v>
      </c>
      <c r="G104" s="78">
        <v>10.220000000000001</v>
      </c>
      <c r="H104" t="s">
        <v>108</v>
      </c>
      <c r="I104" s="78">
        <v>2.7</v>
      </c>
      <c r="J104" s="78">
        <v>1.84</v>
      </c>
      <c r="K104" s="78">
        <v>117828.9</v>
      </c>
      <c r="L104" s="78">
        <v>114.22</v>
      </c>
      <c r="M104" s="78">
        <v>134.58416958000001</v>
      </c>
      <c r="N104" s="78">
        <v>0.22</v>
      </c>
      <c r="O104" s="78">
        <v>0</v>
      </c>
    </row>
    <row r="105" spans="2:15">
      <c r="B105" t="s">
        <v>1812</v>
      </c>
      <c r="C105" t="s">
        <v>1627</v>
      </c>
      <c r="D105" t="s">
        <v>1721</v>
      </c>
      <c r="E105" t="s">
        <v>200</v>
      </c>
      <c r="F105" t="s">
        <v>201</v>
      </c>
      <c r="G105" s="78">
        <v>10.119999999999999</v>
      </c>
      <c r="H105" t="s">
        <v>108</v>
      </c>
      <c r="I105" s="78">
        <v>2.7</v>
      </c>
      <c r="J105" s="78">
        <v>2.04</v>
      </c>
      <c r="K105" s="78">
        <v>253779.56</v>
      </c>
      <c r="L105" s="78">
        <v>111.64</v>
      </c>
      <c r="M105" s="78">
        <v>283.31950078400001</v>
      </c>
      <c r="N105" s="78">
        <v>0.47</v>
      </c>
      <c r="O105" s="78">
        <v>0.01</v>
      </c>
    </row>
    <row r="106" spans="2:15">
      <c r="B106" t="s">
        <v>1812</v>
      </c>
      <c r="C106" t="s">
        <v>1627</v>
      </c>
      <c r="D106" t="s">
        <v>1722</v>
      </c>
      <c r="E106" t="s">
        <v>200</v>
      </c>
      <c r="F106" t="s">
        <v>201</v>
      </c>
      <c r="G106" s="78">
        <v>10.08</v>
      </c>
      <c r="H106" t="s">
        <v>108</v>
      </c>
      <c r="I106" s="78">
        <v>2.7</v>
      </c>
      <c r="J106" s="78">
        <v>2.16</v>
      </c>
      <c r="K106" s="78">
        <v>281255.92</v>
      </c>
      <c r="L106" s="78">
        <v>110.12</v>
      </c>
      <c r="M106" s="78">
        <v>309.71901910399998</v>
      </c>
      <c r="N106" s="78">
        <v>0.51</v>
      </c>
      <c r="O106" s="78">
        <v>0.01</v>
      </c>
    </row>
    <row r="107" spans="2:15">
      <c r="B107" t="s">
        <v>1812</v>
      </c>
      <c r="C107" t="s">
        <v>1627</v>
      </c>
      <c r="D107" t="s">
        <v>1723</v>
      </c>
      <c r="E107" t="s">
        <v>200</v>
      </c>
      <c r="F107" t="s">
        <v>201</v>
      </c>
      <c r="G107" s="78">
        <v>10.36</v>
      </c>
      <c r="H107" t="s">
        <v>108</v>
      </c>
      <c r="I107" s="78">
        <v>2.4500000000000002</v>
      </c>
      <c r="J107" s="78">
        <v>1.7</v>
      </c>
      <c r="K107" s="78">
        <v>288854.71999999997</v>
      </c>
      <c r="L107" s="78">
        <v>111.88</v>
      </c>
      <c r="M107" s="78">
        <v>323.170660736</v>
      </c>
      <c r="N107" s="78">
        <v>0.53</v>
      </c>
      <c r="O107" s="78">
        <v>0.01</v>
      </c>
    </row>
    <row r="108" spans="2:15">
      <c r="B108" t="s">
        <v>1812</v>
      </c>
      <c r="C108" t="s">
        <v>1627</v>
      </c>
      <c r="D108" t="s">
        <v>1724</v>
      </c>
      <c r="E108" t="s">
        <v>200</v>
      </c>
      <c r="F108" t="s">
        <v>201</v>
      </c>
      <c r="G108" s="78">
        <v>10.51</v>
      </c>
      <c r="H108" t="s">
        <v>108</v>
      </c>
      <c r="I108" s="78">
        <v>2.2000000000000002</v>
      </c>
      <c r="J108" s="78">
        <v>1.6</v>
      </c>
      <c r="K108" s="78">
        <v>211009.19</v>
      </c>
      <c r="L108" s="78">
        <v>109.68</v>
      </c>
      <c r="M108" s="78">
        <v>231.43487959199999</v>
      </c>
      <c r="N108" s="78">
        <v>0.38</v>
      </c>
      <c r="O108" s="78">
        <v>0.01</v>
      </c>
    </row>
    <row r="109" spans="2:15">
      <c r="B109" t="s">
        <v>1812</v>
      </c>
      <c r="C109" t="s">
        <v>1627</v>
      </c>
      <c r="D109" t="s">
        <v>1725</v>
      </c>
      <c r="E109" t="s">
        <v>200</v>
      </c>
      <c r="F109" t="s">
        <v>201</v>
      </c>
      <c r="G109" s="78">
        <v>10.55</v>
      </c>
      <c r="H109" t="s">
        <v>108</v>
      </c>
      <c r="I109" s="78">
        <v>2.2000000000000002</v>
      </c>
      <c r="J109" s="78">
        <v>1.48</v>
      </c>
      <c r="K109" s="78">
        <v>233381.78</v>
      </c>
      <c r="L109" s="78">
        <v>110.94</v>
      </c>
      <c r="M109" s="78">
        <v>258.91374673199999</v>
      </c>
      <c r="N109" s="78">
        <v>0.43</v>
      </c>
      <c r="O109" s="78">
        <v>0.01</v>
      </c>
    </row>
    <row r="110" spans="2:15">
      <c r="B110" t="s">
        <v>1812</v>
      </c>
      <c r="C110" t="s">
        <v>1627</v>
      </c>
      <c r="D110" t="s">
        <v>1726</v>
      </c>
      <c r="E110" t="s">
        <v>200</v>
      </c>
      <c r="F110" t="s">
        <v>201</v>
      </c>
      <c r="G110" s="78">
        <v>10.45</v>
      </c>
      <c r="H110" t="s">
        <v>108</v>
      </c>
      <c r="I110" s="78">
        <v>2.2000000000000002</v>
      </c>
      <c r="J110" s="78">
        <v>1.58</v>
      </c>
      <c r="K110" s="78">
        <v>241768.66</v>
      </c>
      <c r="L110" s="78">
        <v>109.47</v>
      </c>
      <c r="M110" s="78">
        <v>264.664152102</v>
      </c>
      <c r="N110" s="78">
        <v>0.44</v>
      </c>
      <c r="O110" s="78">
        <v>0.01</v>
      </c>
    </row>
    <row r="111" spans="2:15">
      <c r="B111" t="s">
        <v>1812</v>
      </c>
      <c r="C111" t="s">
        <v>1627</v>
      </c>
      <c r="D111" t="s">
        <v>1727</v>
      </c>
      <c r="E111" t="s">
        <v>200</v>
      </c>
      <c r="F111" t="s">
        <v>201</v>
      </c>
      <c r="G111" s="78">
        <v>10.48</v>
      </c>
      <c r="H111" t="s">
        <v>108</v>
      </c>
      <c r="I111" s="78">
        <v>2.2000000000000002</v>
      </c>
      <c r="J111" s="78">
        <v>1.51</v>
      </c>
      <c r="K111" s="78">
        <v>253675.14</v>
      </c>
      <c r="L111" s="78">
        <v>110.08</v>
      </c>
      <c r="M111" s="78">
        <v>279.24559411199999</v>
      </c>
      <c r="N111" s="78">
        <v>0.46</v>
      </c>
      <c r="O111" s="78">
        <v>0.01</v>
      </c>
    </row>
    <row r="112" spans="2:15">
      <c r="B112" t="s">
        <v>1812</v>
      </c>
      <c r="C112" t="s">
        <v>1627</v>
      </c>
      <c r="D112" t="s">
        <v>1728</v>
      </c>
      <c r="E112" t="s">
        <v>200</v>
      </c>
      <c r="F112" t="s">
        <v>201</v>
      </c>
      <c r="G112" s="78">
        <v>10.59</v>
      </c>
      <c r="H112" t="s">
        <v>108</v>
      </c>
      <c r="I112" s="78">
        <v>2.2000000000000002</v>
      </c>
      <c r="J112" s="78">
        <v>1.2</v>
      </c>
      <c r="K112" s="78">
        <v>241420.95</v>
      </c>
      <c r="L112" s="78">
        <v>113.46</v>
      </c>
      <c r="M112" s="78">
        <v>273.91620986999999</v>
      </c>
      <c r="N112" s="78">
        <v>0.45</v>
      </c>
      <c r="O112" s="78">
        <v>0.01</v>
      </c>
    </row>
    <row r="113" spans="2:15">
      <c r="B113" t="s">
        <v>1812</v>
      </c>
      <c r="C113" t="s">
        <v>1627</v>
      </c>
      <c r="D113" t="s">
        <v>1712</v>
      </c>
      <c r="E113" t="s">
        <v>200</v>
      </c>
      <c r="F113" t="s">
        <v>201</v>
      </c>
      <c r="G113" s="78">
        <v>10.58</v>
      </c>
      <c r="H113" t="s">
        <v>108</v>
      </c>
      <c r="I113" s="78">
        <v>2.2000000000000002</v>
      </c>
      <c r="J113" s="78">
        <v>1.23</v>
      </c>
      <c r="K113" s="78">
        <v>292047.15000000002</v>
      </c>
      <c r="L113" s="78">
        <v>112.9</v>
      </c>
      <c r="M113" s="78">
        <v>329.72123234999998</v>
      </c>
      <c r="N113" s="78">
        <v>0.55000000000000004</v>
      </c>
      <c r="O113" s="78">
        <v>0.01</v>
      </c>
    </row>
    <row r="114" spans="2:15">
      <c r="B114" t="s">
        <v>1812</v>
      </c>
      <c r="C114" t="s">
        <v>1627</v>
      </c>
      <c r="D114" t="s">
        <v>1713</v>
      </c>
      <c r="E114" t="s">
        <v>200</v>
      </c>
      <c r="F114" t="s">
        <v>201</v>
      </c>
      <c r="G114" s="78">
        <v>10.46</v>
      </c>
      <c r="H114" t="s">
        <v>108</v>
      </c>
      <c r="I114" s="78">
        <v>2.2000000000000002</v>
      </c>
      <c r="J114" s="78">
        <v>1.54</v>
      </c>
      <c r="K114" s="78">
        <v>259925.15</v>
      </c>
      <c r="L114" s="78">
        <v>109.13</v>
      </c>
      <c r="M114" s="78">
        <v>283.65631619499999</v>
      </c>
      <c r="N114" s="78">
        <v>0.47</v>
      </c>
      <c r="O114" s="78">
        <v>0.01</v>
      </c>
    </row>
    <row r="115" spans="2:15">
      <c r="B115" t="s">
        <v>1812</v>
      </c>
      <c r="C115" t="s">
        <v>1627</v>
      </c>
      <c r="D115" t="s">
        <v>1714</v>
      </c>
      <c r="E115" t="s">
        <v>200</v>
      </c>
      <c r="F115" t="s">
        <v>201</v>
      </c>
      <c r="G115" s="78">
        <v>10.46</v>
      </c>
      <c r="H115" t="s">
        <v>108</v>
      </c>
      <c r="I115" s="78">
        <v>2.0499999999999998</v>
      </c>
      <c r="J115" s="78">
        <v>1.7</v>
      </c>
      <c r="K115" s="78">
        <v>265992.87</v>
      </c>
      <c r="L115" s="78">
        <v>105.47</v>
      </c>
      <c r="M115" s="78">
        <v>280.54267998900002</v>
      </c>
      <c r="N115" s="78">
        <v>0.46</v>
      </c>
      <c r="O115" s="78">
        <v>0.01</v>
      </c>
    </row>
    <row r="116" spans="2:15">
      <c r="B116" t="s">
        <v>1812</v>
      </c>
      <c r="C116" t="s">
        <v>1627</v>
      </c>
      <c r="D116" t="s">
        <v>1719</v>
      </c>
      <c r="E116" t="s">
        <v>200</v>
      </c>
      <c r="F116" t="s">
        <v>201</v>
      </c>
      <c r="G116" s="78">
        <v>10.55</v>
      </c>
      <c r="H116" t="s">
        <v>108</v>
      </c>
      <c r="I116" s="78">
        <v>2.0499999999999998</v>
      </c>
      <c r="J116" s="78">
        <v>1.63</v>
      </c>
      <c r="K116" s="78">
        <v>226798.65</v>
      </c>
      <c r="L116" s="78">
        <v>105.19</v>
      </c>
      <c r="M116" s="78">
        <v>238.56949993500001</v>
      </c>
      <c r="N116" s="78">
        <v>0.39</v>
      </c>
      <c r="O116" s="78">
        <v>0.01</v>
      </c>
    </row>
    <row r="117" spans="2:15">
      <c r="B117" t="s">
        <v>1812</v>
      </c>
      <c r="C117" t="s">
        <v>1627</v>
      </c>
      <c r="D117" t="s">
        <v>1715</v>
      </c>
      <c r="E117" t="s">
        <v>200</v>
      </c>
      <c r="F117" t="s">
        <v>201</v>
      </c>
      <c r="G117" s="78">
        <v>10.39</v>
      </c>
      <c r="H117" t="s">
        <v>108</v>
      </c>
      <c r="I117" s="78">
        <v>2.0499999999999998</v>
      </c>
      <c r="J117" s="78">
        <v>1.89</v>
      </c>
      <c r="K117" s="78">
        <v>227500.33</v>
      </c>
      <c r="L117" s="78">
        <v>103.2</v>
      </c>
      <c r="M117" s="78">
        <v>234.78034056000001</v>
      </c>
      <c r="N117" s="78">
        <v>0.39</v>
      </c>
      <c r="O117" s="78">
        <v>0.01</v>
      </c>
    </row>
    <row r="118" spans="2:15">
      <c r="B118" t="s">
        <v>1812</v>
      </c>
      <c r="C118" t="s">
        <v>1627</v>
      </c>
      <c r="D118" t="s">
        <v>1718</v>
      </c>
      <c r="E118" t="s">
        <v>200</v>
      </c>
      <c r="F118" t="s">
        <v>201</v>
      </c>
      <c r="G118" s="78">
        <v>10.48</v>
      </c>
      <c r="H118" t="s">
        <v>108</v>
      </c>
      <c r="I118" s="78">
        <v>2.0499999999999998</v>
      </c>
      <c r="J118" s="78">
        <v>1.64</v>
      </c>
      <c r="K118" s="78">
        <v>201251.15</v>
      </c>
      <c r="L118" s="78">
        <v>105.2</v>
      </c>
      <c r="M118" s="78">
        <v>211.7162098</v>
      </c>
      <c r="N118" s="78">
        <v>0.35</v>
      </c>
      <c r="O118" s="78">
        <v>0</v>
      </c>
    </row>
    <row r="119" spans="2:15">
      <c r="B119" t="s">
        <v>1812</v>
      </c>
      <c r="C119" t="s">
        <v>1627</v>
      </c>
      <c r="D119" t="s">
        <v>1711</v>
      </c>
      <c r="E119" t="s">
        <v>200</v>
      </c>
      <c r="F119" t="s">
        <v>201</v>
      </c>
      <c r="G119" s="78">
        <v>9.57</v>
      </c>
      <c r="H119" t="s">
        <v>112</v>
      </c>
      <c r="I119" s="78">
        <v>3.08</v>
      </c>
      <c r="J119" s="78">
        <v>3.25</v>
      </c>
      <c r="K119" s="78">
        <v>73188.61</v>
      </c>
      <c r="L119" s="78">
        <v>98.9</v>
      </c>
      <c r="M119" s="78">
        <v>282.44055470158003</v>
      </c>
      <c r="N119" s="78">
        <v>0.47</v>
      </c>
      <c r="O119" s="78">
        <v>0.01</v>
      </c>
    </row>
    <row r="120" spans="2:15">
      <c r="B120" t="s">
        <v>1812</v>
      </c>
      <c r="C120" t="s">
        <v>1627</v>
      </c>
      <c r="D120" t="s">
        <v>1716</v>
      </c>
      <c r="E120" t="s">
        <v>200</v>
      </c>
      <c r="F120" t="s">
        <v>201</v>
      </c>
      <c r="G120" s="78">
        <v>10.62</v>
      </c>
      <c r="H120" t="s">
        <v>108</v>
      </c>
      <c r="I120" s="78">
        <v>2.0499999999999998</v>
      </c>
      <c r="J120" s="78">
        <v>1.25</v>
      </c>
      <c r="K120" s="78">
        <v>234039.05</v>
      </c>
      <c r="L120" s="78">
        <v>109.93</v>
      </c>
      <c r="M120" s="78">
        <v>257.27912766499998</v>
      </c>
      <c r="N120" s="78">
        <v>0.43</v>
      </c>
      <c r="O120" s="78">
        <v>0.01</v>
      </c>
    </row>
    <row r="121" spans="2:15">
      <c r="B121" t="s">
        <v>1812</v>
      </c>
      <c r="C121" t="s">
        <v>1627</v>
      </c>
      <c r="D121" t="s">
        <v>1717</v>
      </c>
      <c r="E121" t="s">
        <v>200</v>
      </c>
      <c r="F121" t="s">
        <v>201</v>
      </c>
      <c r="G121" s="78">
        <v>10.52</v>
      </c>
      <c r="H121" t="s">
        <v>108</v>
      </c>
      <c r="I121" s="78">
        <v>2.0499999999999998</v>
      </c>
      <c r="J121" s="78">
        <v>1.52</v>
      </c>
      <c r="K121" s="78">
        <v>278028.15999999997</v>
      </c>
      <c r="L121" s="78">
        <v>106.74</v>
      </c>
      <c r="M121" s="78">
        <v>296.76725798400003</v>
      </c>
      <c r="N121" s="78">
        <v>0.49</v>
      </c>
      <c r="O121" s="78">
        <v>0.01</v>
      </c>
    </row>
    <row r="122" spans="2:15">
      <c r="B122" s="79" t="s">
        <v>1729</v>
      </c>
      <c r="G122" s="80">
        <v>6.47</v>
      </c>
      <c r="J122" s="80">
        <v>2.11</v>
      </c>
      <c r="K122" s="80">
        <v>40908867.640000001</v>
      </c>
      <c r="M122" s="80">
        <v>52245.544157805663</v>
      </c>
      <c r="N122" s="80">
        <v>86.46</v>
      </c>
      <c r="O122" s="80">
        <v>1.23</v>
      </c>
    </row>
    <row r="123" spans="2:15">
      <c r="B123" s="79" t="s">
        <v>1730</v>
      </c>
    </row>
    <row r="124" spans="2:15">
      <c r="B124" t="s">
        <v>200</v>
      </c>
      <c r="D124" t="s">
        <v>200</v>
      </c>
      <c r="E124" t="s">
        <v>200</v>
      </c>
      <c r="G124" s="78">
        <v>0</v>
      </c>
      <c r="H124" t="s">
        <v>200</v>
      </c>
      <c r="I124" s="78">
        <v>0</v>
      </c>
      <c r="J124" s="78">
        <v>0</v>
      </c>
      <c r="K124" s="78">
        <v>0</v>
      </c>
      <c r="L124" s="78">
        <v>0</v>
      </c>
      <c r="M124" s="78">
        <v>0</v>
      </c>
      <c r="N124" s="78">
        <v>0</v>
      </c>
      <c r="O124" s="78">
        <v>0</v>
      </c>
    </row>
    <row r="125" spans="2:15">
      <c r="B125" s="79" t="s">
        <v>1731</v>
      </c>
      <c r="G125" s="80">
        <v>0</v>
      </c>
      <c r="J125" s="80">
        <v>0</v>
      </c>
      <c r="K125" s="80">
        <v>0</v>
      </c>
      <c r="M125" s="80">
        <v>0</v>
      </c>
      <c r="N125" s="80">
        <v>0</v>
      </c>
      <c r="O125" s="80">
        <v>0</v>
      </c>
    </row>
    <row r="126" spans="2:15">
      <c r="B126" s="79" t="s">
        <v>1732</v>
      </c>
    </row>
    <row r="127" spans="2:15">
      <c r="B127" s="79" t="s">
        <v>1733</v>
      </c>
    </row>
    <row r="128" spans="2:15">
      <c r="B128" t="s">
        <v>200</v>
      </c>
      <c r="D128" t="s">
        <v>200</v>
      </c>
      <c r="E128" t="s">
        <v>200</v>
      </c>
      <c r="G128" s="78">
        <v>0</v>
      </c>
      <c r="H128" t="s">
        <v>200</v>
      </c>
      <c r="I128" s="78">
        <v>0</v>
      </c>
      <c r="J128" s="78">
        <v>0</v>
      </c>
      <c r="K128" s="78">
        <v>0</v>
      </c>
      <c r="L128" s="78">
        <v>0</v>
      </c>
      <c r="M128" s="78">
        <v>0</v>
      </c>
      <c r="N128" s="78">
        <v>0</v>
      </c>
      <c r="O128" s="78">
        <v>0</v>
      </c>
    </row>
    <row r="129" spans="2:15">
      <c r="B129" s="79" t="s">
        <v>1734</v>
      </c>
      <c r="G129" s="80">
        <v>0</v>
      </c>
      <c r="J129" s="80">
        <v>0</v>
      </c>
      <c r="K129" s="80">
        <v>0</v>
      </c>
      <c r="M129" s="80">
        <v>0</v>
      </c>
      <c r="N129" s="80">
        <v>0</v>
      </c>
      <c r="O129" s="80">
        <v>0</v>
      </c>
    </row>
    <row r="130" spans="2:15">
      <c r="B130" s="79" t="s">
        <v>1735</v>
      </c>
    </row>
    <row r="131" spans="2:15">
      <c r="B131" t="s">
        <v>200</v>
      </c>
      <c r="D131" t="s">
        <v>200</v>
      </c>
      <c r="E131" t="s">
        <v>200</v>
      </c>
      <c r="G131" s="78">
        <v>0</v>
      </c>
      <c r="H131" t="s">
        <v>200</v>
      </c>
      <c r="I131" s="78">
        <v>0</v>
      </c>
      <c r="J131" s="78">
        <v>0</v>
      </c>
      <c r="K131" s="78">
        <v>0</v>
      </c>
      <c r="L131" s="78">
        <v>0</v>
      </c>
      <c r="M131" s="78">
        <v>0</v>
      </c>
      <c r="N131" s="78">
        <v>0</v>
      </c>
      <c r="O131" s="78">
        <v>0</v>
      </c>
    </row>
    <row r="132" spans="2:15">
      <c r="B132" s="79" t="s">
        <v>1736</v>
      </c>
      <c r="G132" s="80">
        <v>0</v>
      </c>
      <c r="J132" s="80">
        <v>0</v>
      </c>
      <c r="K132" s="80">
        <v>0</v>
      </c>
      <c r="M132" s="80">
        <v>0</v>
      </c>
      <c r="N132" s="80">
        <v>0</v>
      </c>
      <c r="O132" s="80">
        <v>0</v>
      </c>
    </row>
    <row r="133" spans="2:15">
      <c r="B133" s="79" t="s">
        <v>1737</v>
      </c>
      <c r="G133" s="80">
        <v>0</v>
      </c>
      <c r="J133" s="80">
        <v>0</v>
      </c>
      <c r="K133" s="80">
        <v>0</v>
      </c>
      <c r="M133" s="80">
        <v>0</v>
      </c>
      <c r="N133" s="80">
        <v>0</v>
      </c>
      <c r="O133" s="80">
        <v>0</v>
      </c>
    </row>
    <row r="134" spans="2:15">
      <c r="B134" s="79" t="s">
        <v>1738</v>
      </c>
    </row>
    <row r="135" spans="2:15">
      <c r="B135" t="s">
        <v>200</v>
      </c>
      <c r="D135" t="s">
        <v>200</v>
      </c>
      <c r="E135" t="s">
        <v>200</v>
      </c>
      <c r="G135" s="78">
        <v>0</v>
      </c>
      <c r="H135" t="s">
        <v>200</v>
      </c>
      <c r="I135" s="78">
        <v>0</v>
      </c>
      <c r="J135" s="78">
        <v>0</v>
      </c>
      <c r="K135" s="78">
        <v>0</v>
      </c>
      <c r="L135" s="78">
        <v>0</v>
      </c>
      <c r="M135" s="78">
        <v>0</v>
      </c>
      <c r="N135" s="78">
        <v>0</v>
      </c>
      <c r="O135" s="78">
        <v>0</v>
      </c>
    </row>
    <row r="136" spans="2:15">
      <c r="B136" s="79" t="s">
        <v>1739</v>
      </c>
      <c r="G136" s="80">
        <v>0</v>
      </c>
      <c r="J136" s="80">
        <v>0</v>
      </c>
      <c r="K136" s="80">
        <v>0</v>
      </c>
      <c r="M136" s="80">
        <v>0</v>
      </c>
      <c r="N136" s="80">
        <v>0</v>
      </c>
      <c r="O136" s="80">
        <v>0</v>
      </c>
    </row>
    <row r="137" spans="2:15">
      <c r="B137" s="79" t="s">
        <v>1740</v>
      </c>
    </row>
    <row r="138" spans="2:15">
      <c r="B138" t="s">
        <v>1811</v>
      </c>
      <c r="C138" t="s">
        <v>1702</v>
      </c>
      <c r="D138" t="s">
        <v>1741</v>
      </c>
      <c r="E138" t="s">
        <v>370</v>
      </c>
      <c r="F138" t="s">
        <v>155</v>
      </c>
      <c r="G138" s="78">
        <v>4.62</v>
      </c>
      <c r="H138" t="s">
        <v>108</v>
      </c>
      <c r="I138" s="78">
        <v>3.52</v>
      </c>
      <c r="J138" s="78">
        <v>1.53</v>
      </c>
      <c r="K138" s="78">
        <v>1963963.96</v>
      </c>
      <c r="L138" s="78">
        <v>113.86</v>
      </c>
      <c r="M138" s="78">
        <v>2236.1693648559999</v>
      </c>
      <c r="N138" s="78">
        <v>3.7</v>
      </c>
      <c r="O138" s="78">
        <v>0.05</v>
      </c>
    </row>
    <row r="139" spans="2:15">
      <c r="B139" t="s">
        <v>1810</v>
      </c>
      <c r="C139" t="s">
        <v>1702</v>
      </c>
      <c r="D139" t="s">
        <v>1742</v>
      </c>
      <c r="E139" t="s">
        <v>434</v>
      </c>
      <c r="F139" t="s">
        <v>156</v>
      </c>
      <c r="G139" s="78">
        <v>2.73</v>
      </c>
      <c r="H139" t="s">
        <v>108</v>
      </c>
      <c r="I139" s="78">
        <v>5.25</v>
      </c>
      <c r="J139" s="78">
        <v>1.35</v>
      </c>
      <c r="K139" s="78">
        <v>611111.07999999996</v>
      </c>
      <c r="L139" s="78">
        <v>112.12</v>
      </c>
      <c r="M139" s="78">
        <v>685.17774289600004</v>
      </c>
      <c r="N139" s="78">
        <v>1.1299999999999999</v>
      </c>
      <c r="O139" s="78">
        <v>0.02</v>
      </c>
    </row>
    <row r="140" spans="2:15">
      <c r="B140" t="s">
        <v>1810</v>
      </c>
      <c r="C140" t="s">
        <v>1702</v>
      </c>
      <c r="D140" t="s">
        <v>1743</v>
      </c>
      <c r="E140" t="s">
        <v>434</v>
      </c>
      <c r="F140" t="s">
        <v>156</v>
      </c>
      <c r="G140" s="78">
        <v>2.74</v>
      </c>
      <c r="H140" t="s">
        <v>108</v>
      </c>
      <c r="I140" s="78">
        <v>4.8</v>
      </c>
      <c r="J140" s="78">
        <v>1.36</v>
      </c>
      <c r="K140" s="78">
        <v>2200000</v>
      </c>
      <c r="L140" s="78">
        <v>112.2</v>
      </c>
      <c r="M140" s="78">
        <v>2468.4</v>
      </c>
      <c r="N140" s="78">
        <v>4.08</v>
      </c>
      <c r="O140" s="78">
        <v>0.06</v>
      </c>
    </row>
    <row r="141" spans="2:15">
      <c r="B141" t="s">
        <v>1809</v>
      </c>
      <c r="C141" t="s">
        <v>1702</v>
      </c>
      <c r="D141" t="s">
        <v>1744</v>
      </c>
      <c r="E141" t="s">
        <v>1299</v>
      </c>
      <c r="F141" t="s">
        <v>156</v>
      </c>
      <c r="G141" s="78">
        <v>2.84</v>
      </c>
      <c r="H141" t="s">
        <v>108</v>
      </c>
      <c r="I141" s="78">
        <v>4.5</v>
      </c>
      <c r="J141" s="78">
        <v>1.47</v>
      </c>
      <c r="K141" s="78">
        <v>714285.72</v>
      </c>
      <c r="L141" s="78">
        <v>112.43</v>
      </c>
      <c r="M141" s="78">
        <v>803.07143499599999</v>
      </c>
      <c r="N141" s="78">
        <v>1.33</v>
      </c>
      <c r="O141" s="78">
        <v>0.02</v>
      </c>
    </row>
    <row r="142" spans="2:15">
      <c r="B142" t="s">
        <v>1808</v>
      </c>
      <c r="C142" t="s">
        <v>1702</v>
      </c>
      <c r="D142" t="s">
        <v>1745</v>
      </c>
      <c r="E142" t="s">
        <v>469</v>
      </c>
      <c r="F142" t="s">
        <v>157</v>
      </c>
      <c r="G142" s="78">
        <v>0.25</v>
      </c>
      <c r="H142" t="s">
        <v>112</v>
      </c>
      <c r="I142" s="78">
        <v>5.37</v>
      </c>
      <c r="J142" s="78">
        <v>2.94</v>
      </c>
      <c r="K142" s="78">
        <v>500000</v>
      </c>
      <c r="L142" s="78">
        <v>101.99</v>
      </c>
      <c r="M142" s="78">
        <v>1989.8249000000001</v>
      </c>
      <c r="N142" s="78">
        <v>3.29</v>
      </c>
      <c r="O142" s="78">
        <v>0.05</v>
      </c>
    </row>
    <row r="143" spans="2:15">
      <c r="B143" s="79" t="s">
        <v>1746</v>
      </c>
      <c r="G143" s="80">
        <v>2.66</v>
      </c>
      <c r="J143" s="80">
        <v>1.8</v>
      </c>
      <c r="K143" s="80">
        <v>5989360.7599999998</v>
      </c>
      <c r="M143" s="80">
        <v>8182.6434427479999</v>
      </c>
      <c r="N143" s="80">
        <v>13.54</v>
      </c>
      <c r="O143" s="80">
        <v>0.19</v>
      </c>
    </row>
    <row r="144" spans="2:15">
      <c r="B144" s="79" t="s">
        <v>269</v>
      </c>
      <c r="G144" s="80">
        <v>5.95</v>
      </c>
      <c r="J144" s="80">
        <v>2.0699999999999998</v>
      </c>
      <c r="K144" s="80">
        <v>46898228.399999999</v>
      </c>
      <c r="M144" s="80">
        <v>60428.187600553661</v>
      </c>
      <c r="N144" s="80">
        <v>100</v>
      </c>
      <c r="O144" s="80">
        <v>1.42</v>
      </c>
    </row>
    <row r="145" spans="2:15">
      <c r="B145" s="79" t="s">
        <v>270</v>
      </c>
    </row>
    <row r="146" spans="2:15">
      <c r="B146" s="79" t="s">
        <v>1747</v>
      </c>
    </row>
    <row r="147" spans="2:15">
      <c r="B147" t="s">
        <v>200</v>
      </c>
      <c r="D147" t="s">
        <v>200</v>
      </c>
      <c r="E147" t="s">
        <v>200</v>
      </c>
      <c r="G147" s="78">
        <v>0</v>
      </c>
      <c r="H147" t="s">
        <v>200</v>
      </c>
      <c r="I147" s="78">
        <v>0</v>
      </c>
      <c r="J147" s="78">
        <v>0</v>
      </c>
      <c r="K147" s="78">
        <v>0</v>
      </c>
      <c r="L147" s="78">
        <v>0</v>
      </c>
      <c r="M147" s="78">
        <v>0</v>
      </c>
      <c r="N147" s="78">
        <v>0</v>
      </c>
      <c r="O147" s="78">
        <v>0</v>
      </c>
    </row>
    <row r="148" spans="2:15">
      <c r="B148" s="79" t="s">
        <v>1748</v>
      </c>
      <c r="G148" s="80">
        <v>0</v>
      </c>
      <c r="J148" s="80">
        <v>0</v>
      </c>
      <c r="K148" s="80">
        <v>0</v>
      </c>
      <c r="M148" s="80">
        <v>0</v>
      </c>
      <c r="N148" s="80">
        <v>0</v>
      </c>
      <c r="O148" s="80">
        <v>0</v>
      </c>
    </row>
    <row r="149" spans="2:15">
      <c r="B149" s="79" t="s">
        <v>1624</v>
      </c>
    </row>
    <row r="150" spans="2:15">
      <c r="B150" t="s">
        <v>200</v>
      </c>
      <c r="D150" t="s">
        <v>200</v>
      </c>
      <c r="E150" t="s">
        <v>200</v>
      </c>
      <c r="G150" s="78">
        <v>0</v>
      </c>
      <c r="H150" t="s">
        <v>200</v>
      </c>
      <c r="I150" s="78">
        <v>0</v>
      </c>
      <c r="J150" s="78">
        <v>0</v>
      </c>
      <c r="K150" s="78">
        <v>0</v>
      </c>
      <c r="L150" s="78">
        <v>0</v>
      </c>
      <c r="M150" s="78">
        <v>0</v>
      </c>
      <c r="N150" s="78">
        <v>0</v>
      </c>
      <c r="O150" s="78">
        <v>0</v>
      </c>
    </row>
    <row r="151" spans="2:15">
      <c r="B151" s="79" t="s">
        <v>1625</v>
      </c>
      <c r="G151" s="80">
        <v>0</v>
      </c>
      <c r="J151" s="80">
        <v>0</v>
      </c>
      <c r="K151" s="80">
        <v>0</v>
      </c>
      <c r="M151" s="80">
        <v>0</v>
      </c>
      <c r="N151" s="80">
        <v>0</v>
      </c>
      <c r="O151" s="80">
        <v>0</v>
      </c>
    </row>
    <row r="152" spans="2:15">
      <c r="B152" s="79" t="s">
        <v>1626</v>
      </c>
    </row>
    <row r="153" spans="2:15">
      <c r="B153" t="s">
        <v>200</v>
      </c>
      <c r="D153" t="s">
        <v>200</v>
      </c>
      <c r="E153" t="s">
        <v>200</v>
      </c>
      <c r="G153" s="78">
        <v>0</v>
      </c>
      <c r="H153" t="s">
        <v>200</v>
      </c>
      <c r="I153" s="78">
        <v>0</v>
      </c>
      <c r="J153" s="78">
        <v>0</v>
      </c>
      <c r="K153" s="78">
        <v>0</v>
      </c>
      <c r="L153" s="78">
        <v>0</v>
      </c>
      <c r="M153" s="78">
        <v>0</v>
      </c>
      <c r="N153" s="78">
        <v>0</v>
      </c>
      <c r="O153" s="78">
        <v>0</v>
      </c>
    </row>
    <row r="154" spans="2:15">
      <c r="B154" s="79" t="s">
        <v>1729</v>
      </c>
      <c r="G154" s="80">
        <v>0</v>
      </c>
      <c r="J154" s="80">
        <v>0</v>
      </c>
      <c r="K154" s="80">
        <v>0</v>
      </c>
      <c r="M154" s="80">
        <v>0</v>
      </c>
      <c r="N154" s="80">
        <v>0</v>
      </c>
      <c r="O154" s="80">
        <v>0</v>
      </c>
    </row>
    <row r="155" spans="2:15">
      <c r="B155" s="79" t="s">
        <v>1740</v>
      </c>
    </row>
    <row r="156" spans="2:15">
      <c r="B156" t="s">
        <v>200</v>
      </c>
      <c r="D156" t="s">
        <v>200</v>
      </c>
      <c r="E156" t="s">
        <v>200</v>
      </c>
      <c r="G156" s="78">
        <v>0</v>
      </c>
      <c r="H156" t="s">
        <v>200</v>
      </c>
      <c r="I156" s="78">
        <v>0</v>
      </c>
      <c r="J156" s="78">
        <v>0</v>
      </c>
      <c r="K156" s="78">
        <v>0</v>
      </c>
      <c r="L156" s="78">
        <v>0</v>
      </c>
      <c r="M156" s="78">
        <v>0</v>
      </c>
      <c r="N156" s="78">
        <v>0</v>
      </c>
      <c r="O156" s="78">
        <v>0</v>
      </c>
    </row>
    <row r="157" spans="2:15">
      <c r="B157" s="79" t="s">
        <v>1746</v>
      </c>
      <c r="G157" s="80">
        <v>0</v>
      </c>
      <c r="J157" s="80">
        <v>0</v>
      </c>
      <c r="K157" s="80">
        <v>0</v>
      </c>
      <c r="M157" s="80">
        <v>0</v>
      </c>
      <c r="N157" s="80">
        <v>0</v>
      </c>
      <c r="O157" s="80">
        <v>0</v>
      </c>
    </row>
    <row r="158" spans="2:15">
      <c r="B158" s="79" t="s">
        <v>275</v>
      </c>
      <c r="G158" s="80">
        <v>0</v>
      </c>
      <c r="J158" s="80">
        <v>0</v>
      </c>
      <c r="K158" s="80">
        <v>0</v>
      </c>
      <c r="M158" s="80">
        <v>0</v>
      </c>
      <c r="N158" s="80">
        <v>0</v>
      </c>
      <c r="O158" s="80">
        <v>0</v>
      </c>
    </row>
    <row r="159" spans="2:15">
      <c r="B159" t="s">
        <v>276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51"/>
  <sheetViews>
    <sheetView rightToLeft="1" workbookViewId="0">
      <selection activeCell="D23" sqref="D2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  <c r="C2" t="s">
        <v>191</v>
      </c>
    </row>
    <row r="3" spans="2:64">
      <c r="B3" s="2" t="s">
        <v>2</v>
      </c>
      <c r="C3" t="s">
        <v>192</v>
      </c>
    </row>
    <row r="4" spans="2:64">
      <c r="B4" s="2" t="s">
        <v>3</v>
      </c>
      <c r="C4" t="s">
        <v>193</v>
      </c>
    </row>
    <row r="5" spans="2:64">
      <c r="B5" s="2"/>
    </row>
    <row r="7" spans="2:64" ht="26.25" customHeight="1">
      <c r="B7" s="102" t="s">
        <v>159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4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7">
        <v>1.8</v>
      </c>
      <c r="H11" s="7"/>
      <c r="I11" s="7"/>
      <c r="J11" s="77">
        <v>1.38</v>
      </c>
      <c r="K11" s="77">
        <v>52120679.530000001</v>
      </c>
      <c r="L11" s="7"/>
      <c r="M11" s="77">
        <v>138159.874714595</v>
      </c>
      <c r="N11" s="77">
        <v>100</v>
      </c>
      <c r="O11" s="77">
        <v>3.25</v>
      </c>
      <c r="P11" s="16"/>
      <c r="Q11" s="16"/>
      <c r="R11" s="16"/>
      <c r="S11" s="16"/>
      <c r="T11" s="16"/>
      <c r="U11" s="16"/>
      <c r="BL11" s="16"/>
    </row>
    <row r="12" spans="2:64">
      <c r="B12" s="79" t="s">
        <v>195</v>
      </c>
    </row>
    <row r="13" spans="2:64">
      <c r="B13" s="79" t="s">
        <v>1220</v>
      </c>
    </row>
    <row r="14" spans="2:64">
      <c r="B14" t="s">
        <v>1749</v>
      </c>
      <c r="C14" t="s">
        <v>1750</v>
      </c>
      <c r="D14" s="83">
        <v>10</v>
      </c>
      <c r="E14" t="s">
        <v>254</v>
      </c>
      <c r="F14" t="s">
        <v>155</v>
      </c>
      <c r="G14" s="78">
        <v>3.31</v>
      </c>
      <c r="H14" t="s">
        <v>108</v>
      </c>
      <c r="I14" s="78">
        <v>5.95</v>
      </c>
      <c r="J14" s="78">
        <v>1.0900000000000001</v>
      </c>
      <c r="K14" s="78">
        <v>1757510.78</v>
      </c>
      <c r="L14" s="78">
        <v>155.08000000000001</v>
      </c>
      <c r="M14" s="78">
        <v>2725.5477176240001</v>
      </c>
      <c r="N14" s="78">
        <v>1.97</v>
      </c>
      <c r="O14" s="78">
        <v>0.06</v>
      </c>
    </row>
    <row r="15" spans="2:64">
      <c r="B15" t="s">
        <v>1751</v>
      </c>
      <c r="C15" t="s">
        <v>1752</v>
      </c>
      <c r="D15" s="83">
        <v>20</v>
      </c>
      <c r="E15" t="s">
        <v>254</v>
      </c>
      <c r="F15" t="s">
        <v>155</v>
      </c>
      <c r="G15" s="78">
        <v>3.4</v>
      </c>
      <c r="H15" t="s">
        <v>108</v>
      </c>
      <c r="I15" s="78">
        <v>6.15</v>
      </c>
      <c r="J15" s="78">
        <v>0.96</v>
      </c>
      <c r="K15" s="78">
        <v>647437.31000000006</v>
      </c>
      <c r="L15" s="78">
        <v>155.66999999999999</v>
      </c>
      <c r="M15" s="78">
        <v>1007.865660477</v>
      </c>
      <c r="N15" s="78">
        <v>0.73</v>
      </c>
      <c r="O15" s="78">
        <v>0.02</v>
      </c>
    </row>
    <row r="16" spans="2:64">
      <c r="B16" t="s">
        <v>1753</v>
      </c>
      <c r="C16" t="s">
        <v>1754</v>
      </c>
      <c r="D16" s="83">
        <v>20</v>
      </c>
      <c r="E16" t="s">
        <v>254</v>
      </c>
      <c r="F16" t="s">
        <v>155</v>
      </c>
      <c r="G16" s="78">
        <v>4.37</v>
      </c>
      <c r="H16" t="s">
        <v>108</v>
      </c>
      <c r="I16" s="78">
        <v>6.1</v>
      </c>
      <c r="J16" s="78">
        <v>1.08</v>
      </c>
      <c r="K16" s="78">
        <v>3513891.62</v>
      </c>
      <c r="L16" s="78">
        <v>148.37</v>
      </c>
      <c r="M16" s="78">
        <v>5213.5609965940002</v>
      </c>
      <c r="N16" s="78">
        <v>3.77</v>
      </c>
      <c r="O16" s="78">
        <v>0.12</v>
      </c>
    </row>
    <row r="17" spans="2:15">
      <c r="B17" t="s">
        <v>1755</v>
      </c>
      <c r="C17" t="s">
        <v>1756</v>
      </c>
      <c r="D17" s="83">
        <v>10</v>
      </c>
      <c r="E17" t="s">
        <v>254</v>
      </c>
      <c r="F17" t="s">
        <v>155</v>
      </c>
      <c r="G17" s="78">
        <v>4.1100000000000003</v>
      </c>
      <c r="H17" t="s">
        <v>108</v>
      </c>
      <c r="I17" s="78">
        <v>6</v>
      </c>
      <c r="J17" s="78">
        <v>1.1599999999999999</v>
      </c>
      <c r="K17" s="78">
        <v>1333336</v>
      </c>
      <c r="L17" s="78">
        <v>145.63</v>
      </c>
      <c r="M17" s="78">
        <v>1941.7372167999999</v>
      </c>
      <c r="N17" s="78">
        <v>1.41</v>
      </c>
      <c r="O17" s="78">
        <v>0.05</v>
      </c>
    </row>
    <row r="18" spans="2:15">
      <c r="B18" t="s">
        <v>1757</v>
      </c>
      <c r="C18" t="s">
        <v>1758</v>
      </c>
      <c r="D18" s="83">
        <v>10</v>
      </c>
      <c r="E18" t="s">
        <v>254</v>
      </c>
      <c r="F18" t="s">
        <v>155</v>
      </c>
      <c r="G18" s="78">
        <v>3.14</v>
      </c>
      <c r="H18" t="s">
        <v>108</v>
      </c>
      <c r="I18" s="78">
        <v>6.35</v>
      </c>
      <c r="J18" s="78">
        <v>1.0900000000000001</v>
      </c>
      <c r="K18" s="78">
        <v>1773936.16</v>
      </c>
      <c r="L18" s="78">
        <v>155.57</v>
      </c>
      <c r="M18" s="78">
        <v>2759.7124841119999</v>
      </c>
      <c r="N18" s="78">
        <v>2</v>
      </c>
      <c r="O18" s="78">
        <v>0.06</v>
      </c>
    </row>
    <row r="19" spans="2:15">
      <c r="B19" t="s">
        <v>1759</v>
      </c>
      <c r="C19" t="s">
        <v>1760</v>
      </c>
      <c r="D19" s="83">
        <v>10</v>
      </c>
      <c r="E19" t="s">
        <v>254</v>
      </c>
      <c r="F19" t="s">
        <v>155</v>
      </c>
      <c r="G19" s="78">
        <v>3.23</v>
      </c>
      <c r="H19" t="s">
        <v>108</v>
      </c>
      <c r="I19" s="78">
        <v>6.35</v>
      </c>
      <c r="J19" s="78">
        <v>1.0900000000000001</v>
      </c>
      <c r="K19" s="78">
        <v>1773936.32</v>
      </c>
      <c r="L19" s="78">
        <v>156.29</v>
      </c>
      <c r="M19" s="78">
        <v>2772.485074528</v>
      </c>
      <c r="N19" s="78">
        <v>2.0099999999999998</v>
      </c>
      <c r="O19" s="78">
        <v>7.0000000000000007E-2</v>
      </c>
    </row>
    <row r="20" spans="2:15">
      <c r="B20" t="s">
        <v>1761</v>
      </c>
      <c r="C20" t="s">
        <v>1762</v>
      </c>
      <c r="D20" s="83">
        <v>10</v>
      </c>
      <c r="E20" t="s">
        <v>254</v>
      </c>
      <c r="F20" t="s">
        <v>155</v>
      </c>
      <c r="G20" s="78">
        <v>3.39</v>
      </c>
      <c r="H20" t="s">
        <v>108</v>
      </c>
      <c r="I20" s="78">
        <v>6.1</v>
      </c>
      <c r="J20" s="78">
        <v>1.0900000000000001</v>
      </c>
      <c r="K20" s="78">
        <v>1763685.46</v>
      </c>
      <c r="L20" s="78">
        <v>154.78</v>
      </c>
      <c r="M20" s="78">
        <v>2729.8323549880001</v>
      </c>
      <c r="N20" s="78">
        <v>1.98</v>
      </c>
      <c r="O20" s="78">
        <v>0.06</v>
      </c>
    </row>
    <row r="21" spans="2:15">
      <c r="B21" t="s">
        <v>1763</v>
      </c>
      <c r="C21" t="s">
        <v>1764</v>
      </c>
      <c r="D21" s="83">
        <v>20</v>
      </c>
      <c r="E21" t="s">
        <v>254</v>
      </c>
      <c r="F21" t="s">
        <v>155</v>
      </c>
      <c r="G21" s="78">
        <v>7.92</v>
      </c>
      <c r="H21" t="s">
        <v>108</v>
      </c>
      <c r="I21" s="78">
        <v>4.5999999999999996</v>
      </c>
      <c r="J21" s="78">
        <v>1.39</v>
      </c>
      <c r="K21" s="78">
        <v>5698445.8799999999</v>
      </c>
      <c r="L21" s="78">
        <v>140.44</v>
      </c>
      <c r="M21" s="78">
        <v>8002.8973938720001</v>
      </c>
      <c r="N21" s="78">
        <v>5.79</v>
      </c>
      <c r="O21" s="78">
        <v>0.19</v>
      </c>
    </row>
    <row r="22" spans="2:15">
      <c r="B22" t="s">
        <v>1765</v>
      </c>
      <c r="C22" t="s">
        <v>1766</v>
      </c>
      <c r="D22" s="83">
        <v>10</v>
      </c>
      <c r="E22" t="s">
        <v>370</v>
      </c>
      <c r="F22" t="s">
        <v>155</v>
      </c>
      <c r="G22" s="78">
        <v>2.19</v>
      </c>
      <c r="H22" t="s">
        <v>108</v>
      </c>
      <c r="I22" s="78">
        <v>5.9</v>
      </c>
      <c r="J22" s="78">
        <v>1.1599999999999999</v>
      </c>
      <c r="K22" s="78">
        <v>3500000</v>
      </c>
      <c r="L22" s="78">
        <v>138.5</v>
      </c>
      <c r="M22" s="78">
        <v>4847.5</v>
      </c>
      <c r="N22" s="78">
        <v>3.51</v>
      </c>
      <c r="O22" s="78">
        <v>0.11</v>
      </c>
    </row>
    <row r="23" spans="2:15">
      <c r="B23" s="79" t="s">
        <v>1221</v>
      </c>
      <c r="G23" s="80">
        <v>4.5</v>
      </c>
      <c r="J23" s="80">
        <v>1.17</v>
      </c>
      <c r="K23" s="80">
        <v>21762179.530000001</v>
      </c>
      <c r="M23" s="80">
        <v>32001.138898994999</v>
      </c>
      <c r="N23" s="80">
        <v>23.16</v>
      </c>
      <c r="O23" s="80">
        <v>0.75</v>
      </c>
    </row>
    <row r="24" spans="2:15">
      <c r="B24" s="79" t="s">
        <v>1222</v>
      </c>
    </row>
    <row r="25" spans="2:15">
      <c r="B25" t="s">
        <v>1767</v>
      </c>
      <c r="C25" t="s">
        <v>1768</v>
      </c>
      <c r="D25" t="s">
        <v>216</v>
      </c>
      <c r="E25" t="s">
        <v>254</v>
      </c>
      <c r="F25" t="s">
        <v>155</v>
      </c>
      <c r="G25" s="78">
        <v>3.51</v>
      </c>
      <c r="H25" t="s">
        <v>108</v>
      </c>
      <c r="I25" s="78">
        <v>7.2</v>
      </c>
      <c r="J25" s="78">
        <v>2.02</v>
      </c>
      <c r="K25" s="78">
        <v>5000000</v>
      </c>
      <c r="L25" s="78">
        <v>126.74</v>
      </c>
      <c r="M25" s="78">
        <v>6337</v>
      </c>
      <c r="N25" s="78">
        <v>4.59</v>
      </c>
      <c r="O25" s="78">
        <v>0.15</v>
      </c>
    </row>
    <row r="26" spans="2:15">
      <c r="B26" s="79" t="s">
        <v>1223</v>
      </c>
      <c r="G26" s="80">
        <v>3.51</v>
      </c>
      <c r="J26" s="80">
        <v>2.02</v>
      </c>
      <c r="K26" s="80">
        <v>5000000</v>
      </c>
      <c r="M26" s="80">
        <v>6337</v>
      </c>
      <c r="N26" s="80">
        <v>4.59</v>
      </c>
      <c r="O26" s="80">
        <v>0.15</v>
      </c>
    </row>
    <row r="27" spans="2:15">
      <c r="B27" s="79" t="s">
        <v>1769</v>
      </c>
    </row>
    <row r="28" spans="2:15">
      <c r="B28" t="s">
        <v>1770</v>
      </c>
      <c r="C28" t="s">
        <v>1771</v>
      </c>
      <c r="D28" t="s">
        <v>213</v>
      </c>
      <c r="E28" t="s">
        <v>254</v>
      </c>
      <c r="F28" t="s">
        <v>155</v>
      </c>
      <c r="G28" s="78">
        <v>3.51</v>
      </c>
      <c r="H28" t="s">
        <v>112</v>
      </c>
      <c r="I28" s="78">
        <v>5.43</v>
      </c>
      <c r="J28" s="78">
        <v>3.05</v>
      </c>
      <c r="K28" s="78">
        <v>2000000</v>
      </c>
      <c r="L28" s="78">
        <v>109.49</v>
      </c>
      <c r="M28" s="78">
        <v>8544.5995999999996</v>
      </c>
      <c r="N28" s="78">
        <v>6.18</v>
      </c>
      <c r="O28" s="78">
        <v>0.2</v>
      </c>
    </row>
    <row r="29" spans="2:15">
      <c r="B29" t="s">
        <v>1772</v>
      </c>
      <c r="C29" t="s">
        <v>1773</v>
      </c>
      <c r="D29" t="s">
        <v>213</v>
      </c>
      <c r="E29" t="s">
        <v>254</v>
      </c>
      <c r="F29" t="s">
        <v>155</v>
      </c>
      <c r="G29" s="78">
        <v>0.95</v>
      </c>
      <c r="H29" t="s">
        <v>112</v>
      </c>
      <c r="I29" s="78">
        <v>1.1299999999999999</v>
      </c>
      <c r="J29" s="78">
        <v>1.3</v>
      </c>
      <c r="K29" s="78">
        <v>2967000</v>
      </c>
      <c r="L29" s="78">
        <v>99.9</v>
      </c>
      <c r="M29" s="78">
        <v>11565.656766</v>
      </c>
      <c r="N29" s="78">
        <v>8.3699999999999992</v>
      </c>
      <c r="O29" s="78">
        <v>0.27</v>
      </c>
    </row>
    <row r="30" spans="2:15">
      <c r="B30" t="s">
        <v>1774</v>
      </c>
      <c r="C30" t="s">
        <v>1775</v>
      </c>
      <c r="D30" t="s">
        <v>216</v>
      </c>
      <c r="E30" t="s">
        <v>254</v>
      </c>
      <c r="F30" t="s">
        <v>155</v>
      </c>
      <c r="G30" s="78">
        <v>0.36</v>
      </c>
      <c r="H30" t="s">
        <v>112</v>
      </c>
      <c r="I30" s="78">
        <v>0.91</v>
      </c>
      <c r="J30" s="78">
        <v>-0.12</v>
      </c>
      <c r="K30" s="78">
        <v>2300000</v>
      </c>
      <c r="L30" s="78">
        <v>100.96</v>
      </c>
      <c r="M30" s="78">
        <v>9060.7561600000008</v>
      </c>
      <c r="N30" s="78">
        <v>6.56</v>
      </c>
      <c r="O30" s="78">
        <v>0.21</v>
      </c>
    </row>
    <row r="31" spans="2:15">
      <c r="B31" t="s">
        <v>1776</v>
      </c>
      <c r="C31" t="s">
        <v>1777</v>
      </c>
      <c r="D31" t="s">
        <v>210</v>
      </c>
      <c r="E31" t="s">
        <v>254</v>
      </c>
      <c r="F31" t="s">
        <v>155</v>
      </c>
      <c r="G31" s="78">
        <v>0.61</v>
      </c>
      <c r="H31" t="s">
        <v>112</v>
      </c>
      <c r="I31" s="78">
        <v>0.75</v>
      </c>
      <c r="J31" s="78">
        <v>1.02</v>
      </c>
      <c r="K31" s="78">
        <v>775000</v>
      </c>
      <c r="L31" s="78">
        <v>99.94</v>
      </c>
      <c r="M31" s="78">
        <v>3022.2355699999998</v>
      </c>
      <c r="N31" s="78">
        <v>2.19</v>
      </c>
      <c r="O31" s="78">
        <v>7.0000000000000007E-2</v>
      </c>
    </row>
    <row r="32" spans="2:15">
      <c r="B32" t="s">
        <v>1778</v>
      </c>
      <c r="C32" t="s">
        <v>1779</v>
      </c>
      <c r="D32" t="s">
        <v>210</v>
      </c>
      <c r="E32" t="s">
        <v>254</v>
      </c>
      <c r="F32" t="s">
        <v>155</v>
      </c>
      <c r="G32" s="78">
        <v>0.66</v>
      </c>
      <c r="H32" t="s">
        <v>112</v>
      </c>
      <c r="I32" s="78">
        <v>1.45</v>
      </c>
      <c r="J32" s="78">
        <v>1.73</v>
      </c>
      <c r="K32" s="78">
        <v>3225000</v>
      </c>
      <c r="L32" s="78">
        <v>100.31</v>
      </c>
      <c r="M32" s="78">
        <v>12622.960245</v>
      </c>
      <c r="N32" s="78">
        <v>9.14</v>
      </c>
      <c r="O32" s="78">
        <v>0.3</v>
      </c>
    </row>
    <row r="33" spans="2:15">
      <c r="B33" t="s">
        <v>1780</v>
      </c>
      <c r="C33" t="s">
        <v>1781</v>
      </c>
      <c r="D33" t="s">
        <v>216</v>
      </c>
      <c r="E33" t="s">
        <v>254</v>
      </c>
      <c r="F33" t="s">
        <v>155</v>
      </c>
      <c r="G33" s="78">
        <v>0.21</v>
      </c>
      <c r="H33" t="s">
        <v>112</v>
      </c>
      <c r="I33" s="78">
        <v>0.83</v>
      </c>
      <c r="J33" s="78">
        <v>2.74</v>
      </c>
      <c r="K33" s="78">
        <v>3000000</v>
      </c>
      <c r="L33" s="78">
        <v>100.25</v>
      </c>
      <c r="M33" s="78">
        <v>11735.264999999999</v>
      </c>
      <c r="N33" s="78">
        <v>8.49</v>
      </c>
      <c r="O33" s="78">
        <v>0.28000000000000003</v>
      </c>
    </row>
    <row r="34" spans="2:15">
      <c r="B34" t="s">
        <v>1782</v>
      </c>
      <c r="C34" t="s">
        <v>1783</v>
      </c>
      <c r="D34" t="s">
        <v>213</v>
      </c>
      <c r="E34" t="s">
        <v>254</v>
      </c>
      <c r="F34" t="s">
        <v>155</v>
      </c>
      <c r="G34" s="78">
        <v>0.74</v>
      </c>
      <c r="H34" t="s">
        <v>112</v>
      </c>
      <c r="I34" s="78">
        <v>0.81</v>
      </c>
      <c r="J34" s="78">
        <v>0.94</v>
      </c>
      <c r="K34" s="78">
        <v>2509000</v>
      </c>
      <c r="L34" s="78">
        <v>99.92</v>
      </c>
      <c r="M34" s="78">
        <v>9782.2859055999998</v>
      </c>
      <c r="N34" s="78">
        <v>7.08</v>
      </c>
      <c r="O34" s="78">
        <v>0.23</v>
      </c>
    </row>
    <row r="35" spans="2:15">
      <c r="B35" t="s">
        <v>1784</v>
      </c>
      <c r="C35" t="s">
        <v>1785</v>
      </c>
      <c r="D35" t="s">
        <v>216</v>
      </c>
      <c r="E35" t="s">
        <v>254</v>
      </c>
      <c r="F35" t="s">
        <v>155</v>
      </c>
      <c r="G35" s="78">
        <v>0.48</v>
      </c>
      <c r="H35" t="s">
        <v>112</v>
      </c>
      <c r="I35" s="78">
        <v>0.72</v>
      </c>
      <c r="J35" s="78">
        <v>1.03</v>
      </c>
      <c r="K35" s="78">
        <v>650000</v>
      </c>
      <c r="L35" s="78">
        <v>100.23</v>
      </c>
      <c r="M35" s="78">
        <v>2542.1334900000002</v>
      </c>
      <c r="N35" s="78">
        <v>1.84</v>
      </c>
      <c r="O35" s="78">
        <v>0.06</v>
      </c>
    </row>
    <row r="36" spans="2:15">
      <c r="B36" t="s">
        <v>1786</v>
      </c>
      <c r="C36" t="s">
        <v>1787</v>
      </c>
      <c r="D36" t="s">
        <v>213</v>
      </c>
      <c r="E36" t="s">
        <v>254</v>
      </c>
      <c r="F36" t="s">
        <v>155</v>
      </c>
      <c r="G36" s="78">
        <v>0.34</v>
      </c>
      <c r="H36" t="s">
        <v>112</v>
      </c>
      <c r="I36" s="78">
        <v>0.87</v>
      </c>
      <c r="J36" s="78">
        <v>1.08</v>
      </c>
      <c r="K36" s="78">
        <v>332500</v>
      </c>
      <c r="L36" s="78">
        <v>100.06</v>
      </c>
      <c r="M36" s="78">
        <v>1298.1934490000001</v>
      </c>
      <c r="N36" s="78">
        <v>0.94</v>
      </c>
      <c r="O36" s="78">
        <v>0.03</v>
      </c>
    </row>
    <row r="37" spans="2:15">
      <c r="B37" t="s">
        <v>1788</v>
      </c>
      <c r="C37" t="s">
        <v>1789</v>
      </c>
      <c r="D37" t="s">
        <v>213</v>
      </c>
      <c r="E37" t="s">
        <v>254</v>
      </c>
      <c r="F37" t="s">
        <v>155</v>
      </c>
      <c r="G37" s="78">
        <v>0.48</v>
      </c>
      <c r="H37" t="s">
        <v>112</v>
      </c>
      <c r="I37" s="78">
        <v>0.73</v>
      </c>
      <c r="J37" s="78">
        <v>1.04</v>
      </c>
      <c r="K37" s="78">
        <v>2550000</v>
      </c>
      <c r="L37" s="78">
        <v>99.87</v>
      </c>
      <c r="M37" s="78">
        <v>9937.1648700000005</v>
      </c>
      <c r="N37" s="78">
        <v>7.19</v>
      </c>
      <c r="O37" s="78">
        <v>0.23</v>
      </c>
    </row>
    <row r="38" spans="2:15">
      <c r="B38" t="s">
        <v>1790</v>
      </c>
      <c r="C38" t="s">
        <v>1791</v>
      </c>
      <c r="D38" t="s">
        <v>216</v>
      </c>
      <c r="E38" t="s">
        <v>254</v>
      </c>
      <c r="F38" t="s">
        <v>155</v>
      </c>
      <c r="G38" s="78">
        <v>0.61</v>
      </c>
      <c r="H38" t="s">
        <v>112</v>
      </c>
      <c r="I38" s="78">
        <v>0.75</v>
      </c>
      <c r="J38" s="78">
        <v>1.03</v>
      </c>
      <c r="K38" s="78">
        <v>2450000</v>
      </c>
      <c r="L38" s="78">
        <v>100.12</v>
      </c>
      <c r="M38" s="78">
        <v>9571.3718800000006</v>
      </c>
      <c r="N38" s="78">
        <v>6.93</v>
      </c>
      <c r="O38" s="78">
        <v>0.23</v>
      </c>
    </row>
    <row r="39" spans="2:15">
      <c r="B39" t="s">
        <v>1792</v>
      </c>
      <c r="C39" t="s">
        <v>1793</v>
      </c>
      <c r="D39" t="s">
        <v>210</v>
      </c>
      <c r="E39" t="s">
        <v>254</v>
      </c>
      <c r="F39" t="s">
        <v>155</v>
      </c>
      <c r="G39" s="78">
        <v>0.61</v>
      </c>
      <c r="H39" t="s">
        <v>112</v>
      </c>
      <c r="I39" s="78">
        <v>0.75</v>
      </c>
      <c r="J39" s="78">
        <v>1.02</v>
      </c>
      <c r="K39" s="78">
        <v>2600000</v>
      </c>
      <c r="L39" s="78">
        <v>99.94</v>
      </c>
      <c r="M39" s="78">
        <v>10139.112880000001</v>
      </c>
      <c r="N39" s="78">
        <v>7.34</v>
      </c>
      <c r="O39" s="78">
        <v>0.24</v>
      </c>
    </row>
    <row r="40" spans="2:15">
      <c r="B40" s="79" t="s">
        <v>1794</v>
      </c>
      <c r="G40" s="80">
        <v>0.83</v>
      </c>
      <c r="J40" s="80">
        <v>1.41</v>
      </c>
      <c r="K40" s="80">
        <v>25358500</v>
      </c>
      <c r="M40" s="80">
        <v>99821.735815599997</v>
      </c>
      <c r="N40" s="80">
        <v>72.25</v>
      </c>
      <c r="O40" s="80">
        <v>2.35</v>
      </c>
    </row>
    <row r="41" spans="2:15">
      <c r="B41" s="79" t="s">
        <v>1795</v>
      </c>
    </row>
    <row r="42" spans="2:15">
      <c r="B42" t="s">
        <v>200</v>
      </c>
      <c r="C42" t="s">
        <v>200</v>
      </c>
      <c r="E42" t="s">
        <v>200</v>
      </c>
      <c r="G42" s="78">
        <v>0</v>
      </c>
      <c r="H42" t="s">
        <v>200</v>
      </c>
      <c r="I42" s="78">
        <v>0</v>
      </c>
      <c r="J42" s="78">
        <v>0</v>
      </c>
      <c r="K42" s="78">
        <v>0</v>
      </c>
      <c r="L42" s="78">
        <v>0</v>
      </c>
      <c r="M42" s="78">
        <v>0</v>
      </c>
      <c r="N42" s="78">
        <v>0</v>
      </c>
      <c r="O42" s="78">
        <v>0</v>
      </c>
    </row>
    <row r="43" spans="2:15">
      <c r="B43" s="79" t="s">
        <v>1796</v>
      </c>
      <c r="G43" s="80">
        <v>0</v>
      </c>
      <c r="J43" s="80">
        <v>0</v>
      </c>
      <c r="K43" s="80">
        <v>0</v>
      </c>
      <c r="M43" s="80">
        <v>0</v>
      </c>
      <c r="N43" s="80">
        <v>0</v>
      </c>
      <c r="O43" s="80">
        <v>0</v>
      </c>
    </row>
    <row r="44" spans="2:15">
      <c r="B44" s="79" t="s">
        <v>129</v>
      </c>
    </row>
    <row r="45" spans="2:15">
      <c r="B45" t="s">
        <v>200</v>
      </c>
      <c r="C45" t="s">
        <v>200</v>
      </c>
      <c r="E45" t="s">
        <v>200</v>
      </c>
      <c r="G45" s="78">
        <v>0</v>
      </c>
      <c r="H45" t="s">
        <v>200</v>
      </c>
      <c r="I45" s="78">
        <v>0</v>
      </c>
      <c r="J45" s="78">
        <v>0</v>
      </c>
      <c r="K45" s="78">
        <v>0</v>
      </c>
      <c r="L45" s="78">
        <v>0</v>
      </c>
      <c r="M45" s="78">
        <v>0</v>
      </c>
      <c r="N45" s="78">
        <v>0</v>
      </c>
      <c r="O45" s="78">
        <v>0</v>
      </c>
    </row>
    <row r="46" spans="2:15">
      <c r="B46" s="79" t="s">
        <v>475</v>
      </c>
      <c r="G46" s="80">
        <v>0</v>
      </c>
      <c r="J46" s="80">
        <v>0</v>
      </c>
      <c r="K46" s="80">
        <v>0</v>
      </c>
      <c r="M46" s="80">
        <v>0</v>
      </c>
      <c r="N46" s="80">
        <v>0</v>
      </c>
      <c r="O46" s="80">
        <v>0</v>
      </c>
    </row>
    <row r="47" spans="2:15">
      <c r="B47" s="79" t="s">
        <v>269</v>
      </c>
      <c r="G47" s="80">
        <v>1.8</v>
      </c>
      <c r="J47" s="80">
        <v>1.38</v>
      </c>
      <c r="K47" s="80">
        <v>52120679.530000001</v>
      </c>
      <c r="M47" s="80">
        <v>138159.874714595</v>
      </c>
      <c r="N47" s="80">
        <v>100</v>
      </c>
      <c r="O47" s="80">
        <v>3.25</v>
      </c>
    </row>
    <row r="48" spans="2:15">
      <c r="B48" s="79" t="s">
        <v>270</v>
      </c>
    </row>
    <row r="49" spans="2:15">
      <c r="B49" t="s">
        <v>200</v>
      </c>
      <c r="C49" t="s">
        <v>200</v>
      </c>
      <c r="E49" t="s">
        <v>200</v>
      </c>
      <c r="G49" s="78">
        <v>0</v>
      </c>
      <c r="H49" t="s">
        <v>200</v>
      </c>
      <c r="I49" s="78">
        <v>0</v>
      </c>
      <c r="J49" s="78">
        <v>0</v>
      </c>
      <c r="K49" s="78">
        <v>0</v>
      </c>
      <c r="L49" s="78">
        <v>0</v>
      </c>
      <c r="M49" s="78">
        <v>0</v>
      </c>
      <c r="N49" s="78">
        <v>0</v>
      </c>
      <c r="O49" s="78">
        <v>0</v>
      </c>
    </row>
    <row r="50" spans="2:15">
      <c r="B50" s="79" t="s">
        <v>275</v>
      </c>
      <c r="G50" s="80">
        <v>0</v>
      </c>
      <c r="J50" s="80">
        <v>0</v>
      </c>
      <c r="K50" s="80">
        <v>0</v>
      </c>
      <c r="M50" s="80">
        <v>0</v>
      </c>
      <c r="N50" s="80">
        <v>0</v>
      </c>
      <c r="O50" s="80">
        <v>0</v>
      </c>
    </row>
    <row r="51" spans="2:15">
      <c r="B51" t="s">
        <v>276</v>
      </c>
    </row>
  </sheetData>
  <mergeCells count="1">
    <mergeCell ref="B7:O7"/>
  </mergeCells>
  <dataValidations count="1">
    <dataValidation allowBlank="1" showInputMessage="1" showErrorMessage="1" sqref="A1:C1048576 E1:XFD1048576 D1:D13 D23: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t="s">
        <v>191</v>
      </c>
    </row>
    <row r="3" spans="2:55">
      <c r="B3" s="2" t="s">
        <v>2</v>
      </c>
      <c r="C3" t="s">
        <v>192</v>
      </c>
    </row>
    <row r="4" spans="2:55">
      <c r="B4" s="2" t="s">
        <v>3</v>
      </c>
      <c r="C4" t="s">
        <v>193</v>
      </c>
    </row>
    <row r="5" spans="2:55">
      <c r="B5" s="2"/>
    </row>
    <row r="7" spans="2:55" ht="26.25" customHeight="1">
      <c r="B7" s="102" t="s">
        <v>162</v>
      </c>
      <c r="C7" s="103"/>
      <c r="D7" s="103"/>
      <c r="E7" s="103"/>
      <c r="F7" s="103"/>
      <c r="G7" s="103"/>
      <c r="H7" s="103"/>
      <c r="I7" s="104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7">
        <v>0</v>
      </c>
      <c r="H11" s="77">
        <v>0</v>
      </c>
      <c r="I11" s="77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9" t="s">
        <v>195</v>
      </c>
      <c r="F12" s="19"/>
      <c r="G12" s="19"/>
      <c r="H12" s="19"/>
    </row>
    <row r="13" spans="2:55">
      <c r="B13" s="79" t="s">
        <v>1797</v>
      </c>
      <c r="F13" s="19"/>
      <c r="G13" s="19"/>
      <c r="H13" s="19"/>
    </row>
    <row r="14" spans="2:55">
      <c r="B14" t="s">
        <v>200</v>
      </c>
      <c r="D14" t="s">
        <v>200</v>
      </c>
      <c r="E14" s="78">
        <v>0</v>
      </c>
      <c r="F14" t="s">
        <v>200</v>
      </c>
      <c r="G14" s="78">
        <v>0</v>
      </c>
      <c r="H14" s="78">
        <v>0</v>
      </c>
      <c r="I14" s="78">
        <v>0</v>
      </c>
    </row>
    <row r="15" spans="2:55">
      <c r="B15" s="79" t="s">
        <v>1798</v>
      </c>
      <c r="E15" s="80">
        <v>0</v>
      </c>
      <c r="F15" s="19"/>
      <c r="G15" s="80">
        <v>0</v>
      </c>
      <c r="H15" s="80">
        <v>0</v>
      </c>
      <c r="I15" s="80">
        <v>0</v>
      </c>
    </row>
    <row r="16" spans="2:55">
      <c r="B16" s="79" t="s">
        <v>1799</v>
      </c>
      <c r="F16" s="19"/>
      <c r="G16" s="19"/>
      <c r="H16" s="19"/>
    </row>
    <row r="17" spans="2:9">
      <c r="B17" t="s">
        <v>200</v>
      </c>
      <c r="D17" t="s">
        <v>200</v>
      </c>
      <c r="E17" s="78">
        <v>0</v>
      </c>
      <c r="F17" t="s">
        <v>200</v>
      </c>
      <c r="G17" s="78">
        <v>0</v>
      </c>
      <c r="H17" s="78">
        <v>0</v>
      </c>
      <c r="I17" s="78">
        <v>0</v>
      </c>
    </row>
    <row r="18" spans="2:9">
      <c r="B18" s="79" t="s">
        <v>1800</v>
      </c>
      <c r="E18" s="80">
        <v>0</v>
      </c>
      <c r="F18" s="19"/>
      <c r="G18" s="80">
        <v>0</v>
      </c>
      <c r="H18" s="80">
        <v>0</v>
      </c>
      <c r="I18" s="80">
        <v>0</v>
      </c>
    </row>
    <row r="19" spans="2:9">
      <c r="B19" s="79" t="s">
        <v>269</v>
      </c>
      <c r="E19" s="80">
        <v>0</v>
      </c>
      <c r="F19" s="19"/>
      <c r="G19" s="80">
        <v>0</v>
      </c>
      <c r="H19" s="80">
        <v>0</v>
      </c>
      <c r="I19" s="80">
        <v>0</v>
      </c>
    </row>
    <row r="20" spans="2:9">
      <c r="B20" s="79" t="s">
        <v>270</v>
      </c>
      <c r="F20" s="19"/>
      <c r="G20" s="19"/>
      <c r="H20" s="19"/>
    </row>
    <row r="21" spans="2:9">
      <c r="B21" s="79" t="s">
        <v>1797</v>
      </c>
      <c r="F21" s="19"/>
      <c r="G21" s="19"/>
      <c r="H21" s="19"/>
    </row>
    <row r="22" spans="2:9">
      <c r="B22" t="s">
        <v>200</v>
      </c>
      <c r="D22" t="s">
        <v>200</v>
      </c>
      <c r="E22" s="78">
        <v>0</v>
      </c>
      <c r="F22" t="s">
        <v>200</v>
      </c>
      <c r="G22" s="78">
        <v>0</v>
      </c>
      <c r="H22" s="78">
        <v>0</v>
      </c>
      <c r="I22" s="78">
        <v>0</v>
      </c>
    </row>
    <row r="23" spans="2:9">
      <c r="B23" s="79" t="s">
        <v>1798</v>
      </c>
      <c r="E23" s="80">
        <v>0</v>
      </c>
      <c r="F23" s="19"/>
      <c r="G23" s="80">
        <v>0</v>
      </c>
      <c r="H23" s="80">
        <v>0</v>
      </c>
      <c r="I23" s="80">
        <v>0</v>
      </c>
    </row>
    <row r="24" spans="2:9">
      <c r="B24" s="79" t="s">
        <v>1799</v>
      </c>
      <c r="F24" s="19"/>
      <c r="G24" s="19"/>
      <c r="H24" s="19"/>
    </row>
    <row r="25" spans="2:9">
      <c r="B25" t="s">
        <v>200</v>
      </c>
      <c r="D25" t="s">
        <v>200</v>
      </c>
      <c r="E25" s="78">
        <v>0</v>
      </c>
      <c r="F25" t="s">
        <v>200</v>
      </c>
      <c r="G25" s="78">
        <v>0</v>
      </c>
      <c r="H25" s="78">
        <v>0</v>
      </c>
      <c r="I25" s="78">
        <v>0</v>
      </c>
    </row>
    <row r="26" spans="2:9">
      <c r="B26" s="79" t="s">
        <v>1800</v>
      </c>
      <c r="E26" s="80">
        <v>0</v>
      </c>
      <c r="F26" s="19"/>
      <c r="G26" s="80">
        <v>0</v>
      </c>
      <c r="H26" s="80">
        <v>0</v>
      </c>
      <c r="I26" s="80">
        <v>0</v>
      </c>
    </row>
    <row r="27" spans="2:9">
      <c r="B27" s="79" t="s">
        <v>275</v>
      </c>
      <c r="E27" s="80">
        <v>0</v>
      </c>
      <c r="F27" s="19"/>
      <c r="G27" s="80">
        <v>0</v>
      </c>
      <c r="H27" s="80">
        <v>0</v>
      </c>
      <c r="I27" s="80">
        <v>0</v>
      </c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E16" sqref="E1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2" t="s">
        <v>191</v>
      </c>
    </row>
    <row r="3" spans="2:60">
      <c r="B3" s="2" t="s">
        <v>2</v>
      </c>
      <c r="C3" s="2" t="s">
        <v>192</v>
      </c>
    </row>
    <row r="4" spans="2:60">
      <c r="B4" s="2" t="s">
        <v>3</v>
      </c>
      <c r="C4" s="2" t="s">
        <v>193</v>
      </c>
    </row>
    <row r="5" spans="2:60">
      <c r="B5" s="2"/>
      <c r="C5" s="2"/>
    </row>
    <row r="7" spans="2:60" ht="26.25" customHeight="1">
      <c r="B7" s="102" t="s">
        <v>169</v>
      </c>
      <c r="C7" s="103"/>
      <c r="D7" s="103"/>
      <c r="E7" s="103"/>
      <c r="F7" s="103"/>
      <c r="G7" s="103"/>
      <c r="H7" s="103"/>
      <c r="I7" s="103"/>
      <c r="J7" s="103"/>
      <c r="K7" s="104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7">
        <v>0</v>
      </c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195</v>
      </c>
      <c r="D12" s="19"/>
      <c r="E12" s="19"/>
      <c r="F12" s="19"/>
      <c r="G12" s="19"/>
      <c r="H12" s="19"/>
    </row>
    <row r="13" spans="2:60">
      <c r="B13" t="s">
        <v>200</v>
      </c>
      <c r="D13" t="s">
        <v>200</v>
      </c>
      <c r="E13" s="19"/>
      <c r="F13" s="78">
        <v>0</v>
      </c>
      <c r="G13" t="s">
        <v>200</v>
      </c>
      <c r="H13" s="78">
        <v>0</v>
      </c>
      <c r="I13" s="78">
        <v>0</v>
      </c>
      <c r="J13" s="78">
        <v>0</v>
      </c>
      <c r="K13" s="78">
        <v>0</v>
      </c>
    </row>
    <row r="14" spans="2:60">
      <c r="B14" s="79" t="s">
        <v>269</v>
      </c>
      <c r="D14" s="19"/>
      <c r="E14" s="19"/>
      <c r="F14" s="19"/>
      <c r="G14" s="19"/>
      <c r="H14" s="80">
        <v>0</v>
      </c>
      <c r="I14" s="80">
        <v>0</v>
      </c>
      <c r="J14" s="80">
        <v>0</v>
      </c>
      <c r="K14" s="80">
        <v>0</v>
      </c>
    </row>
    <row r="15" spans="2:60">
      <c r="B15" s="79" t="s">
        <v>270</v>
      </c>
      <c r="D15" s="19"/>
      <c r="E15" s="19"/>
      <c r="F15" s="19"/>
      <c r="G15" s="19"/>
      <c r="H15" s="19"/>
    </row>
    <row r="16" spans="2:60">
      <c r="B16" t="s">
        <v>200</v>
      </c>
      <c r="D16" t="s">
        <v>200</v>
      </c>
      <c r="E16" s="19"/>
      <c r="F16" s="78">
        <v>0</v>
      </c>
      <c r="G16" t="s">
        <v>200</v>
      </c>
      <c r="H16" s="78">
        <v>0</v>
      </c>
      <c r="I16" s="78">
        <v>0</v>
      </c>
      <c r="J16" s="78">
        <v>0</v>
      </c>
      <c r="K16" s="78">
        <v>0</v>
      </c>
    </row>
    <row r="17" spans="2:11">
      <c r="B17" s="79" t="s">
        <v>275</v>
      </c>
      <c r="D17" s="19"/>
      <c r="E17" s="19"/>
      <c r="F17" s="19"/>
      <c r="G17" s="19"/>
      <c r="H17" s="80">
        <v>0</v>
      </c>
      <c r="I17" s="80">
        <v>0</v>
      </c>
      <c r="J17" s="80">
        <v>0</v>
      </c>
      <c r="K17" s="80">
        <v>0</v>
      </c>
    </row>
    <row r="18" spans="2:11">
      <c r="D18" s="19"/>
      <c r="E18" s="19"/>
      <c r="F18" s="19"/>
      <c r="G18" s="19"/>
      <c r="H18" s="19"/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F24" sqref="F2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192</v>
      </c>
    </row>
    <row r="4" spans="2:60">
      <c r="B4" s="2" t="s">
        <v>3</v>
      </c>
      <c r="C4" t="s">
        <v>193</v>
      </c>
    </row>
    <row r="5" spans="2:60">
      <c r="B5" s="2"/>
    </row>
    <row r="7" spans="2:60" ht="26.25" customHeight="1">
      <c r="B7" s="102" t="s">
        <v>174</v>
      </c>
      <c r="C7" s="103"/>
      <c r="D7" s="103"/>
      <c r="E7" s="103"/>
      <c r="F7" s="103"/>
      <c r="G7" s="103"/>
      <c r="H7" s="103"/>
      <c r="I7" s="103"/>
      <c r="J7" s="103"/>
      <c r="K7" s="104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7">
        <v>0</v>
      </c>
      <c r="I11" s="77">
        <v>113093.63274</v>
      </c>
      <c r="J11" s="77">
        <v>100</v>
      </c>
      <c r="K11" s="77">
        <v>2.66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195</v>
      </c>
      <c r="C12" s="15"/>
      <c r="D12" s="15"/>
      <c r="E12" s="15"/>
      <c r="F12" s="15"/>
      <c r="G12" s="15"/>
      <c r="H12" s="15"/>
      <c r="I12" s="15"/>
      <c r="J12" s="15"/>
      <c r="K12" s="15"/>
    </row>
    <row r="13" spans="2:60">
      <c r="B13" t="s">
        <v>1801</v>
      </c>
      <c r="C13" t="s">
        <v>1802</v>
      </c>
      <c r="D13" t="s">
        <v>254</v>
      </c>
      <c r="E13" t="s">
        <v>155</v>
      </c>
      <c r="F13" s="78">
        <v>0</v>
      </c>
      <c r="G13" t="s">
        <v>108</v>
      </c>
      <c r="H13" s="78">
        <v>0</v>
      </c>
      <c r="I13" s="78">
        <v>113000</v>
      </c>
      <c r="J13" s="78">
        <v>99.92</v>
      </c>
      <c r="K13" s="78">
        <v>2.66</v>
      </c>
    </row>
    <row r="14" spans="2:60">
      <c r="B14" t="s">
        <v>1803</v>
      </c>
      <c r="C14" t="s">
        <v>441</v>
      </c>
      <c r="D14" t="s">
        <v>200</v>
      </c>
      <c r="E14" t="s">
        <v>155</v>
      </c>
      <c r="F14" s="78">
        <v>0</v>
      </c>
      <c r="G14" t="s">
        <v>108</v>
      </c>
      <c r="H14" s="78">
        <v>0</v>
      </c>
      <c r="I14" s="78">
        <v>26.198250000000002</v>
      </c>
      <c r="J14" s="78">
        <v>0.02</v>
      </c>
      <c r="K14" s="78">
        <v>0</v>
      </c>
    </row>
    <row r="15" spans="2:60">
      <c r="B15" t="s">
        <v>1804</v>
      </c>
      <c r="C15" t="s">
        <v>607</v>
      </c>
      <c r="D15" t="s">
        <v>200</v>
      </c>
      <c r="E15" t="s">
        <v>156</v>
      </c>
      <c r="F15" s="78">
        <v>0</v>
      </c>
      <c r="G15" t="s">
        <v>108</v>
      </c>
      <c r="H15" s="78">
        <v>0</v>
      </c>
      <c r="I15" s="78">
        <v>4.4009999999999998</v>
      </c>
      <c r="J15" s="78">
        <v>0</v>
      </c>
      <c r="K15" s="78">
        <v>0</v>
      </c>
    </row>
    <row r="16" spans="2:60">
      <c r="B16" t="s">
        <v>1805</v>
      </c>
      <c r="C16" t="s">
        <v>525</v>
      </c>
      <c r="D16" t="s">
        <v>200</v>
      </c>
      <c r="E16" t="s">
        <v>155</v>
      </c>
      <c r="F16" s="78">
        <v>0</v>
      </c>
      <c r="G16" t="s">
        <v>108</v>
      </c>
      <c r="H16" s="78">
        <v>0</v>
      </c>
      <c r="I16" s="78">
        <v>52.719929999999998</v>
      </c>
      <c r="J16" s="78">
        <v>0.05</v>
      </c>
      <c r="K16" s="78">
        <v>0</v>
      </c>
    </row>
    <row r="17" spans="2:11">
      <c r="B17" t="s">
        <v>1806</v>
      </c>
      <c r="C17" t="s">
        <v>639</v>
      </c>
      <c r="D17" t="s">
        <v>200</v>
      </c>
      <c r="E17" t="s">
        <v>334</v>
      </c>
      <c r="F17" s="78">
        <v>0</v>
      </c>
      <c r="G17" t="s">
        <v>108</v>
      </c>
      <c r="H17" s="78">
        <v>0</v>
      </c>
      <c r="I17" s="78">
        <v>8.7812000000000001</v>
      </c>
      <c r="J17" s="78">
        <v>0.01</v>
      </c>
      <c r="K17" s="78">
        <v>0</v>
      </c>
    </row>
    <row r="18" spans="2:11">
      <c r="B18" t="s">
        <v>1807</v>
      </c>
      <c r="C18" t="s">
        <v>645</v>
      </c>
      <c r="D18" t="s">
        <v>200</v>
      </c>
      <c r="E18" t="s">
        <v>201</v>
      </c>
      <c r="F18" s="78">
        <v>0</v>
      </c>
      <c r="G18" t="s">
        <v>108</v>
      </c>
      <c r="H18" s="78">
        <v>0</v>
      </c>
      <c r="I18" s="78">
        <v>1.5323599999999999</v>
      </c>
      <c r="J18" s="78">
        <v>0</v>
      </c>
      <c r="K18" s="78">
        <v>0</v>
      </c>
    </row>
    <row r="19" spans="2:11">
      <c r="B19" s="79" t="s">
        <v>269</v>
      </c>
      <c r="D19" s="19"/>
      <c r="E19" s="19"/>
      <c r="F19" s="19"/>
      <c r="G19" s="19"/>
      <c r="H19" s="80">
        <v>0</v>
      </c>
      <c r="I19" s="80">
        <v>113093.63274</v>
      </c>
      <c r="J19" s="80">
        <v>100</v>
      </c>
      <c r="K19" s="80">
        <v>2.66</v>
      </c>
    </row>
    <row r="20" spans="2:11">
      <c r="B20" s="79" t="s">
        <v>270</v>
      </c>
      <c r="D20" s="19"/>
      <c r="E20" s="19"/>
      <c r="F20" s="19"/>
      <c r="G20" s="19"/>
      <c r="H20" s="19"/>
    </row>
    <row r="21" spans="2:11">
      <c r="B21" t="s">
        <v>200</v>
      </c>
      <c r="C21" t="s">
        <v>200</v>
      </c>
      <c r="D21" t="s">
        <v>200</v>
      </c>
      <c r="E21" s="19"/>
      <c r="F21" s="78">
        <v>0</v>
      </c>
      <c r="G21" t="s">
        <v>200</v>
      </c>
      <c r="H21" s="78">
        <v>0</v>
      </c>
      <c r="I21" s="78">
        <v>0</v>
      </c>
      <c r="J21" s="78">
        <v>0</v>
      </c>
      <c r="K21" s="78">
        <v>0</v>
      </c>
    </row>
    <row r="22" spans="2:11">
      <c r="B22" s="79" t="s">
        <v>275</v>
      </c>
      <c r="D22" s="19"/>
      <c r="E22" s="19"/>
      <c r="F22" s="19"/>
      <c r="G22" s="19"/>
      <c r="H22" s="80">
        <v>0</v>
      </c>
      <c r="I22" s="80">
        <v>0</v>
      </c>
      <c r="J22" s="80">
        <v>0</v>
      </c>
      <c r="K22" s="80">
        <v>0</v>
      </c>
    </row>
    <row r="23" spans="2:11">
      <c r="B23" t="s">
        <v>276</v>
      </c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9"/>
  <sheetViews>
    <sheetView rightToLeft="1" workbookViewId="0">
      <selection activeCell="C16" sqref="C1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  <c r="C2" t="s">
        <v>191</v>
      </c>
    </row>
    <row r="3" spans="2:17">
      <c r="B3" s="2" t="s">
        <v>2</v>
      </c>
      <c r="C3" t="s">
        <v>192</v>
      </c>
    </row>
    <row r="4" spans="2:17">
      <c r="B4" s="2" t="s">
        <v>3</v>
      </c>
      <c r="C4" t="s">
        <v>193</v>
      </c>
    </row>
    <row r="5" spans="2:17">
      <c r="B5" s="2"/>
    </row>
    <row r="7" spans="2:17" ht="26.25" customHeight="1">
      <c r="B7" s="102" t="s">
        <v>177</v>
      </c>
      <c r="C7" s="103"/>
      <c r="D7" s="103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7">
        <v>2562.0700000000002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9" t="s">
        <v>195</v>
      </c>
    </row>
    <row r="13" spans="2:17">
      <c r="B13" s="86" t="s">
        <v>1830</v>
      </c>
      <c r="C13" s="84">
        <v>532.59699999999998</v>
      </c>
      <c r="D13" s="85">
        <v>42458</v>
      </c>
    </row>
    <row r="14" spans="2:17">
      <c r="B14" s="86" t="s">
        <v>1831</v>
      </c>
      <c r="C14" s="84">
        <v>719.04200000000003</v>
      </c>
      <c r="D14" s="85">
        <v>42435</v>
      </c>
    </row>
    <row r="15" spans="2:17">
      <c r="B15" s="86" t="s">
        <v>1832</v>
      </c>
      <c r="C15" s="84">
        <v>1310.4280000000001</v>
      </c>
      <c r="D15" s="85">
        <v>43390</v>
      </c>
    </row>
    <row r="16" spans="2:17">
      <c r="B16" s="79" t="s">
        <v>269</v>
      </c>
      <c r="C16" s="80">
        <f>SUM(C13:C15)</f>
        <v>2562.067</v>
      </c>
    </row>
    <row r="17" spans="2:3">
      <c r="B17" s="79" t="s">
        <v>270</v>
      </c>
    </row>
    <row r="18" spans="2:3">
      <c r="B18"/>
      <c r="C18" s="78">
        <v>0</v>
      </c>
    </row>
    <row r="19" spans="2:3">
      <c r="B19" s="79" t="s">
        <v>275</v>
      </c>
      <c r="C19" s="80">
        <v>0</v>
      </c>
    </row>
  </sheetData>
  <mergeCells count="1">
    <mergeCell ref="B7:D7"/>
  </mergeCells>
  <dataValidations count="1">
    <dataValidation allowBlank="1" showInputMessage="1" showErrorMessage="1" sqref="B16:D1048576 B1:D12 E1:XFD1048576 A1:A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t="s">
        <v>191</v>
      </c>
    </row>
    <row r="3" spans="2:18">
      <c r="B3" s="2" t="s">
        <v>2</v>
      </c>
      <c r="C3" t="s">
        <v>192</v>
      </c>
    </row>
    <row r="4" spans="2:18">
      <c r="B4" s="2" t="s">
        <v>3</v>
      </c>
      <c r="C4" t="s">
        <v>193</v>
      </c>
    </row>
    <row r="5" spans="2:18">
      <c r="B5" s="2"/>
    </row>
    <row r="7" spans="2:18" ht="26.25" customHeight="1">
      <c r="B7" s="102" t="s">
        <v>181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4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195</v>
      </c>
      <c r="D12" s="16"/>
    </row>
    <row r="13" spans="2:18">
      <c r="B13" s="79" t="s">
        <v>348</v>
      </c>
      <c r="D13" s="16"/>
    </row>
    <row r="14" spans="2:18">
      <c r="B14" t="s">
        <v>200</v>
      </c>
      <c r="C14" t="s">
        <v>200</v>
      </c>
      <c r="D14" t="s">
        <v>200</v>
      </c>
      <c r="E14" t="s">
        <v>200</v>
      </c>
      <c r="H14" s="78">
        <v>0</v>
      </c>
      <c r="I14" t="s">
        <v>200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349</v>
      </c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s="79" t="s">
        <v>294</v>
      </c>
      <c r="D16" s="16"/>
    </row>
    <row r="17" spans="2:16">
      <c r="B17" t="s">
        <v>200</v>
      </c>
      <c r="C17" t="s">
        <v>200</v>
      </c>
      <c r="D17" t="s">
        <v>200</v>
      </c>
      <c r="E17" t="s">
        <v>200</v>
      </c>
      <c r="H17" s="78">
        <v>0</v>
      </c>
      <c r="I17" t="s">
        <v>200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</row>
    <row r="18" spans="2:16">
      <c r="B18" s="79" t="s">
        <v>327</v>
      </c>
      <c r="D18" s="16"/>
      <c r="H18" s="80">
        <v>0</v>
      </c>
      <c r="L18" s="80">
        <v>0</v>
      </c>
      <c r="M18" s="80">
        <v>0</v>
      </c>
      <c r="O18" s="80">
        <v>0</v>
      </c>
      <c r="P18" s="80">
        <v>0</v>
      </c>
    </row>
    <row r="19" spans="2:16">
      <c r="B19" s="79" t="s">
        <v>350</v>
      </c>
      <c r="D19" s="16"/>
    </row>
    <row r="20" spans="2:16">
      <c r="B20" t="s">
        <v>200</v>
      </c>
      <c r="C20" t="s">
        <v>200</v>
      </c>
      <c r="D20" t="s">
        <v>200</v>
      </c>
      <c r="E20" t="s">
        <v>200</v>
      </c>
      <c r="H20" s="78">
        <v>0</v>
      </c>
      <c r="I20" t="s">
        <v>200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351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129</v>
      </c>
      <c r="D22" s="16"/>
    </row>
    <row r="23" spans="2:16">
      <c r="B23" t="s">
        <v>200</v>
      </c>
      <c r="C23" t="s">
        <v>200</v>
      </c>
      <c r="D23" t="s">
        <v>200</v>
      </c>
      <c r="E23" t="s">
        <v>200</v>
      </c>
      <c r="H23" s="78">
        <v>0</v>
      </c>
      <c r="I23" t="s">
        <v>200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475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s="79" t="s">
        <v>269</v>
      </c>
      <c r="D25" s="16"/>
      <c r="H25" s="80">
        <v>0</v>
      </c>
      <c r="L25" s="80">
        <v>0</v>
      </c>
      <c r="M25" s="80">
        <v>0</v>
      </c>
      <c r="O25" s="80">
        <v>0</v>
      </c>
      <c r="P25" s="80">
        <v>0</v>
      </c>
    </row>
    <row r="26" spans="2:16">
      <c r="B26" s="79" t="s">
        <v>270</v>
      </c>
      <c r="D26" s="16"/>
    </row>
    <row r="27" spans="2:16">
      <c r="B27" s="79" t="s">
        <v>352</v>
      </c>
      <c r="D27" s="16"/>
    </row>
    <row r="28" spans="2:16">
      <c r="B28" t="s">
        <v>200</v>
      </c>
      <c r="C28" t="s">
        <v>200</v>
      </c>
      <c r="D28" t="s">
        <v>200</v>
      </c>
      <c r="E28" t="s">
        <v>200</v>
      </c>
      <c r="H28" s="78">
        <v>0</v>
      </c>
      <c r="I28" t="s">
        <v>200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</row>
    <row r="29" spans="2:16">
      <c r="B29" s="79" t="s">
        <v>353</v>
      </c>
      <c r="D29" s="16"/>
      <c r="H29" s="80">
        <v>0</v>
      </c>
      <c r="L29" s="80">
        <v>0</v>
      </c>
      <c r="M29" s="80">
        <v>0</v>
      </c>
      <c r="O29" s="80">
        <v>0</v>
      </c>
      <c r="P29" s="80">
        <v>0</v>
      </c>
    </row>
    <row r="30" spans="2:16">
      <c r="B30" s="79" t="s">
        <v>354</v>
      </c>
      <c r="D30" s="16"/>
    </row>
    <row r="31" spans="2:16">
      <c r="B31" t="s">
        <v>200</v>
      </c>
      <c r="C31" t="s">
        <v>200</v>
      </c>
      <c r="D31" t="s">
        <v>200</v>
      </c>
      <c r="E31" t="s">
        <v>200</v>
      </c>
      <c r="H31" s="78">
        <v>0</v>
      </c>
      <c r="I31" t="s">
        <v>200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</row>
    <row r="32" spans="2:16">
      <c r="B32" s="79" t="s">
        <v>355</v>
      </c>
      <c r="D32" s="16"/>
      <c r="H32" s="80">
        <v>0</v>
      </c>
      <c r="L32" s="80">
        <v>0</v>
      </c>
      <c r="M32" s="80">
        <v>0</v>
      </c>
      <c r="O32" s="80">
        <v>0</v>
      </c>
      <c r="P32" s="80">
        <v>0</v>
      </c>
    </row>
    <row r="33" spans="2:16">
      <c r="B33" s="79" t="s">
        <v>275</v>
      </c>
      <c r="D33" s="16"/>
      <c r="H33" s="80">
        <v>0</v>
      </c>
      <c r="L33" s="80">
        <v>0</v>
      </c>
      <c r="M33" s="80">
        <v>0</v>
      </c>
      <c r="O33" s="80">
        <v>0</v>
      </c>
      <c r="P33" s="80">
        <v>0</v>
      </c>
    </row>
    <row r="34" spans="2:16">
      <c r="B34" t="s">
        <v>276</v>
      </c>
      <c r="D34" s="16"/>
    </row>
    <row r="35" spans="2:16">
      <c r="D35" s="16"/>
    </row>
    <row r="36" spans="2:16">
      <c r="D36" s="16"/>
    </row>
    <row r="37" spans="2:16">
      <c r="D37" s="16"/>
    </row>
    <row r="38" spans="2:16">
      <c r="D38" s="16"/>
    </row>
    <row r="39" spans="2:16">
      <c r="D39" s="16"/>
    </row>
    <row r="40" spans="2:16">
      <c r="D40" s="16"/>
    </row>
    <row r="41" spans="2:16">
      <c r="D41" s="16"/>
    </row>
    <row r="42" spans="2:16">
      <c r="D42" s="16"/>
    </row>
    <row r="43" spans="2:16">
      <c r="D43" s="16"/>
    </row>
    <row r="44" spans="2:16">
      <c r="D44" s="16"/>
    </row>
    <row r="45" spans="2:16">
      <c r="D45" s="16"/>
    </row>
    <row r="46" spans="2:16">
      <c r="D46" s="16"/>
    </row>
    <row r="47" spans="2:16">
      <c r="D47" s="16"/>
    </row>
    <row r="48" spans="2:16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t="s">
        <v>191</v>
      </c>
    </row>
    <row r="3" spans="2:18">
      <c r="B3" s="2" t="s">
        <v>2</v>
      </c>
      <c r="C3" t="s">
        <v>192</v>
      </c>
    </row>
    <row r="4" spans="2:18">
      <c r="B4" s="2" t="s">
        <v>3</v>
      </c>
      <c r="C4" t="s">
        <v>193</v>
      </c>
    </row>
    <row r="5" spans="2:18">
      <c r="B5" s="2"/>
    </row>
    <row r="7" spans="2:18" ht="26.25" customHeight="1">
      <c r="B7" s="102" t="s">
        <v>185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4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195</v>
      </c>
      <c r="C12" s="16"/>
      <c r="D12" s="16"/>
    </row>
    <row r="13" spans="2:18">
      <c r="B13" s="79" t="s">
        <v>1220</v>
      </c>
      <c r="C13" s="16"/>
      <c r="D13" s="16"/>
    </row>
    <row r="14" spans="2:18">
      <c r="B14" t="s">
        <v>200</v>
      </c>
      <c r="C14" t="s">
        <v>200</v>
      </c>
      <c r="D14" t="s">
        <v>200</v>
      </c>
      <c r="E14" t="s">
        <v>200</v>
      </c>
      <c r="H14" s="78">
        <v>0</v>
      </c>
      <c r="I14" t="s">
        <v>200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1221</v>
      </c>
      <c r="C15" s="16"/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s="79" t="s">
        <v>1222</v>
      </c>
      <c r="D16" s="16"/>
    </row>
    <row r="17" spans="2:16">
      <c r="B17" t="s">
        <v>200</v>
      </c>
      <c r="C17" t="s">
        <v>200</v>
      </c>
      <c r="D17" t="s">
        <v>200</v>
      </c>
      <c r="E17" t="s">
        <v>200</v>
      </c>
      <c r="H17" s="78">
        <v>0</v>
      </c>
      <c r="I17" t="s">
        <v>200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</row>
    <row r="18" spans="2:16">
      <c r="B18" s="79" t="s">
        <v>1223</v>
      </c>
      <c r="D18" s="16"/>
      <c r="H18" s="80">
        <v>0</v>
      </c>
      <c r="L18" s="80">
        <v>0</v>
      </c>
      <c r="M18" s="80">
        <v>0</v>
      </c>
      <c r="O18" s="80">
        <v>0</v>
      </c>
      <c r="P18" s="80">
        <v>0</v>
      </c>
    </row>
    <row r="19" spans="2:16">
      <c r="B19" s="79" t="s">
        <v>350</v>
      </c>
      <c r="D19" s="16"/>
    </row>
    <row r="20" spans="2:16">
      <c r="B20" t="s">
        <v>200</v>
      </c>
      <c r="C20" t="s">
        <v>200</v>
      </c>
      <c r="D20" t="s">
        <v>200</v>
      </c>
      <c r="E20" t="s">
        <v>200</v>
      </c>
      <c r="H20" s="78">
        <v>0</v>
      </c>
      <c r="I20" t="s">
        <v>200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351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129</v>
      </c>
      <c r="D22" s="16"/>
    </row>
    <row r="23" spans="2:16">
      <c r="B23" t="s">
        <v>200</v>
      </c>
      <c r="C23" t="s">
        <v>200</v>
      </c>
      <c r="D23" t="s">
        <v>200</v>
      </c>
      <c r="E23" t="s">
        <v>200</v>
      </c>
      <c r="H23" s="78">
        <v>0</v>
      </c>
      <c r="I23" t="s">
        <v>200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475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s="79" t="s">
        <v>269</v>
      </c>
      <c r="D25" s="16"/>
      <c r="H25" s="80">
        <v>0</v>
      </c>
      <c r="L25" s="80">
        <v>0</v>
      </c>
      <c r="M25" s="80">
        <v>0</v>
      </c>
      <c r="O25" s="80">
        <v>0</v>
      </c>
      <c r="P25" s="80">
        <v>0</v>
      </c>
    </row>
    <row r="26" spans="2:16">
      <c r="B26" s="79" t="s">
        <v>270</v>
      </c>
      <c r="D26" s="16"/>
    </row>
    <row r="27" spans="2:16">
      <c r="B27" s="79" t="s">
        <v>1324</v>
      </c>
      <c r="D27" s="16"/>
    </row>
    <row r="28" spans="2:16">
      <c r="B28" t="s">
        <v>200</v>
      </c>
      <c r="C28" t="s">
        <v>200</v>
      </c>
      <c r="D28" t="s">
        <v>200</v>
      </c>
      <c r="E28" t="s">
        <v>200</v>
      </c>
      <c r="H28" s="78">
        <v>0</v>
      </c>
      <c r="I28" t="s">
        <v>200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</row>
    <row r="29" spans="2:16">
      <c r="B29" s="79" t="s">
        <v>1325</v>
      </c>
      <c r="D29" s="16"/>
      <c r="H29" s="80">
        <v>0</v>
      </c>
      <c r="L29" s="80">
        <v>0</v>
      </c>
      <c r="M29" s="80">
        <v>0</v>
      </c>
      <c r="O29" s="80">
        <v>0</v>
      </c>
      <c r="P29" s="80">
        <v>0</v>
      </c>
    </row>
    <row r="30" spans="2:16">
      <c r="B30" s="79" t="s">
        <v>1326</v>
      </c>
      <c r="D30" s="16"/>
    </row>
    <row r="31" spans="2:16">
      <c r="B31" t="s">
        <v>200</v>
      </c>
      <c r="C31" t="s">
        <v>200</v>
      </c>
      <c r="D31" t="s">
        <v>200</v>
      </c>
      <c r="E31" t="s">
        <v>200</v>
      </c>
      <c r="H31" s="78">
        <v>0</v>
      </c>
      <c r="I31" t="s">
        <v>200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</row>
    <row r="32" spans="2:16">
      <c r="B32" s="79" t="s">
        <v>1367</v>
      </c>
      <c r="D32" s="16"/>
      <c r="H32" s="80">
        <v>0</v>
      </c>
      <c r="L32" s="80">
        <v>0</v>
      </c>
      <c r="M32" s="80">
        <v>0</v>
      </c>
      <c r="O32" s="80">
        <v>0</v>
      </c>
      <c r="P32" s="80">
        <v>0</v>
      </c>
    </row>
    <row r="33" spans="2:16">
      <c r="B33" s="79" t="s">
        <v>275</v>
      </c>
      <c r="D33" s="16"/>
      <c r="H33" s="80">
        <v>0</v>
      </c>
      <c r="L33" s="80">
        <v>0</v>
      </c>
      <c r="M33" s="80">
        <v>0</v>
      </c>
      <c r="O33" s="80">
        <v>0</v>
      </c>
      <c r="P33" s="80">
        <v>0</v>
      </c>
    </row>
    <row r="34" spans="2:16">
      <c r="B34" t="s">
        <v>276</v>
      </c>
      <c r="D34" s="16"/>
    </row>
    <row r="35" spans="2:16">
      <c r="D35" s="16"/>
    </row>
    <row r="36" spans="2:16">
      <c r="D36" s="16"/>
    </row>
    <row r="37" spans="2:16">
      <c r="D37" s="16"/>
    </row>
    <row r="38" spans="2:16">
      <c r="D38" s="16"/>
    </row>
    <row r="39" spans="2:16">
      <c r="D39" s="16"/>
    </row>
    <row r="40" spans="2:16">
      <c r="D40" s="16"/>
    </row>
    <row r="41" spans="2:16">
      <c r="D41" s="16"/>
    </row>
    <row r="42" spans="2:16">
      <c r="D42" s="16"/>
    </row>
    <row r="43" spans="2:16">
      <c r="D43" s="16"/>
    </row>
    <row r="44" spans="2:16">
      <c r="D44" s="16"/>
    </row>
    <row r="45" spans="2:16">
      <c r="D45" s="16"/>
    </row>
    <row r="46" spans="2:16">
      <c r="D46" s="16"/>
    </row>
    <row r="47" spans="2:16">
      <c r="D47" s="16"/>
    </row>
    <row r="48" spans="2:16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topLeftCell="I1" workbookViewId="0">
      <selection activeCell="Q12" sqref="Q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t="s">
        <v>191</v>
      </c>
    </row>
    <row r="3" spans="2:52">
      <c r="B3" s="2" t="s">
        <v>2</v>
      </c>
      <c r="C3" t="s">
        <v>192</v>
      </c>
    </row>
    <row r="4" spans="2:52">
      <c r="B4" s="2" t="s">
        <v>3</v>
      </c>
      <c r="C4" t="s">
        <v>193</v>
      </c>
    </row>
    <row r="6" spans="2:52" ht="21.7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6"/>
    </row>
    <row r="7" spans="2:52" ht="27.75" customHeight="1">
      <c r="B7" s="97" t="s">
        <v>70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9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7">
        <v>10.55</v>
      </c>
      <c r="I11" s="7"/>
      <c r="J11" s="7"/>
      <c r="K11" s="77">
        <v>1.05</v>
      </c>
      <c r="L11" s="77">
        <v>141370389</v>
      </c>
      <c r="M11" s="7"/>
      <c r="N11" s="77">
        <v>225764.95809366321</v>
      </c>
      <c r="O11" s="7"/>
      <c r="P11" s="77">
        <v>100</v>
      </c>
      <c r="Q11" s="77">
        <v>5.31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9" t="s">
        <v>195</v>
      </c>
      <c r="C12" s="16"/>
      <c r="D12" s="16"/>
    </row>
    <row r="13" spans="2:52">
      <c r="B13" s="79" t="s">
        <v>277</v>
      </c>
      <c r="C13" s="16"/>
      <c r="D13" s="16"/>
    </row>
    <row r="14" spans="2:52">
      <c r="B14" s="79" t="s">
        <v>278</v>
      </c>
      <c r="C14" s="16"/>
      <c r="D14" s="16"/>
    </row>
    <row r="15" spans="2:52">
      <c r="B15" t="s">
        <v>279</v>
      </c>
      <c r="C15" t="s">
        <v>280</v>
      </c>
      <c r="D15" t="s">
        <v>106</v>
      </c>
      <c r="E15" t="s">
        <v>281</v>
      </c>
      <c r="F15" t="s">
        <v>155</v>
      </c>
      <c r="G15" t="s">
        <v>282</v>
      </c>
      <c r="H15" s="78">
        <v>19.52</v>
      </c>
      <c r="I15" t="s">
        <v>108</v>
      </c>
      <c r="J15" s="78">
        <v>2.75</v>
      </c>
      <c r="K15" s="78">
        <v>1.45</v>
      </c>
      <c r="L15" s="78">
        <v>24943088</v>
      </c>
      <c r="M15" s="78">
        <v>136.44999999999999</v>
      </c>
      <c r="N15" s="78">
        <v>34034.843575999999</v>
      </c>
      <c r="O15" s="78">
        <v>0.15</v>
      </c>
      <c r="P15" s="78">
        <v>15.08</v>
      </c>
      <c r="Q15" s="78">
        <v>0.8</v>
      </c>
    </row>
    <row r="16" spans="2:52">
      <c r="B16" t="s">
        <v>283</v>
      </c>
      <c r="C16" t="s">
        <v>284</v>
      </c>
      <c r="D16" t="s">
        <v>106</v>
      </c>
      <c r="E16" t="s">
        <v>281</v>
      </c>
      <c r="F16" t="s">
        <v>155</v>
      </c>
      <c r="G16" t="s">
        <v>285</v>
      </c>
      <c r="H16" s="78">
        <v>15.32</v>
      </c>
      <c r="I16" t="s">
        <v>108</v>
      </c>
      <c r="J16" s="78">
        <v>4.01</v>
      </c>
      <c r="K16" s="78">
        <v>1.24</v>
      </c>
      <c r="L16" s="78">
        <v>50024985</v>
      </c>
      <c r="M16" s="78">
        <v>179</v>
      </c>
      <c r="N16" s="78">
        <v>89544.723150000005</v>
      </c>
      <c r="O16" s="78">
        <v>0.31</v>
      </c>
      <c r="P16" s="78">
        <v>39.659999999999997</v>
      </c>
      <c r="Q16" s="78">
        <v>2.11</v>
      </c>
    </row>
    <row r="17" spans="2:17">
      <c r="B17" t="s">
        <v>286</v>
      </c>
      <c r="C17" t="s">
        <v>287</v>
      </c>
      <c r="D17" t="s">
        <v>106</v>
      </c>
      <c r="E17" t="s">
        <v>281</v>
      </c>
      <c r="F17" t="s">
        <v>155</v>
      </c>
      <c r="G17" t="s">
        <v>288</v>
      </c>
      <c r="H17" s="78">
        <v>25.13</v>
      </c>
      <c r="I17" t="s">
        <v>108</v>
      </c>
      <c r="J17" s="78">
        <v>1</v>
      </c>
      <c r="K17" s="78">
        <v>1.55</v>
      </c>
      <c r="L17" s="78">
        <v>4101076</v>
      </c>
      <c r="M17" s="78">
        <v>87.7</v>
      </c>
      <c r="N17" s="78">
        <v>3596.6436520000002</v>
      </c>
      <c r="O17" s="78">
        <v>0.12</v>
      </c>
      <c r="P17" s="78">
        <v>1.59</v>
      </c>
      <c r="Q17" s="78">
        <v>0.08</v>
      </c>
    </row>
    <row r="18" spans="2:17">
      <c r="B18" t="s">
        <v>289</v>
      </c>
      <c r="C18" t="s">
        <v>290</v>
      </c>
      <c r="D18" t="s">
        <v>106</v>
      </c>
      <c r="E18" t="s">
        <v>281</v>
      </c>
      <c r="F18" t="s">
        <v>155</v>
      </c>
      <c r="G18" t="s">
        <v>291</v>
      </c>
      <c r="H18" s="78">
        <v>0.83</v>
      </c>
      <c r="I18" t="s">
        <v>108</v>
      </c>
      <c r="J18" s="78">
        <v>0.1</v>
      </c>
      <c r="K18" s="78">
        <v>0.5</v>
      </c>
      <c r="L18" s="78">
        <v>3760111</v>
      </c>
      <c r="M18" s="78">
        <v>98.6</v>
      </c>
      <c r="N18" s="78">
        <v>3707.4694460000001</v>
      </c>
      <c r="O18" s="78">
        <v>0.04</v>
      </c>
      <c r="P18" s="78">
        <v>1.64</v>
      </c>
      <c r="Q18" s="78">
        <v>0.09</v>
      </c>
    </row>
    <row r="19" spans="2:17">
      <c r="B19" s="79" t="s">
        <v>292</v>
      </c>
      <c r="C19" s="16"/>
      <c r="D19" s="16"/>
      <c r="H19" s="80">
        <v>16.27</v>
      </c>
      <c r="K19" s="80">
        <v>1.28</v>
      </c>
      <c r="L19" s="80">
        <v>82829260</v>
      </c>
      <c r="N19" s="80">
        <v>130883.67982400001</v>
      </c>
      <c r="P19" s="80">
        <v>57.97</v>
      </c>
      <c r="Q19" s="80">
        <v>3.08</v>
      </c>
    </row>
    <row r="20" spans="2:17">
      <c r="B20" s="79" t="s">
        <v>293</v>
      </c>
      <c r="C20" s="16"/>
      <c r="D20" s="16"/>
      <c r="H20" s="80">
        <v>16.27</v>
      </c>
      <c r="K20" s="80">
        <v>1.28</v>
      </c>
      <c r="L20" s="80">
        <v>82829260</v>
      </c>
      <c r="N20" s="80">
        <v>130883.67982400001</v>
      </c>
      <c r="P20" s="80">
        <v>57.97</v>
      </c>
      <c r="Q20" s="80">
        <v>3.08</v>
      </c>
    </row>
    <row r="21" spans="2:17">
      <c r="B21" s="79" t="s">
        <v>294</v>
      </c>
      <c r="C21" s="16"/>
      <c r="D21" s="16"/>
    </row>
    <row r="22" spans="2:17">
      <c r="B22" s="79" t="s">
        <v>295</v>
      </c>
      <c r="C22" s="16"/>
      <c r="D22" s="16"/>
    </row>
    <row r="23" spans="2:17">
      <c r="B23" t="s">
        <v>296</v>
      </c>
      <c r="C23" t="s">
        <v>297</v>
      </c>
      <c r="D23" t="s">
        <v>106</v>
      </c>
      <c r="E23" t="s">
        <v>281</v>
      </c>
      <c r="F23" t="s">
        <v>155</v>
      </c>
      <c r="G23" t="s">
        <v>298</v>
      </c>
      <c r="H23" s="78">
        <v>0.44</v>
      </c>
      <c r="I23" t="s">
        <v>108</v>
      </c>
      <c r="J23" s="78">
        <v>0</v>
      </c>
      <c r="K23" s="78">
        <v>0.16</v>
      </c>
      <c r="L23" s="78">
        <v>787698</v>
      </c>
      <c r="M23" s="78">
        <v>99.93</v>
      </c>
      <c r="N23" s="78">
        <v>787.14661139999998</v>
      </c>
      <c r="O23" s="78">
        <v>0.01</v>
      </c>
      <c r="P23" s="78">
        <v>0.35</v>
      </c>
      <c r="Q23" s="78">
        <v>0.02</v>
      </c>
    </row>
    <row r="24" spans="2:17">
      <c r="B24" t="s">
        <v>299</v>
      </c>
      <c r="C24" t="s">
        <v>300</v>
      </c>
      <c r="D24" t="s">
        <v>106</v>
      </c>
      <c r="E24" t="s">
        <v>281</v>
      </c>
      <c r="F24" t="s">
        <v>155</v>
      </c>
      <c r="G24" t="s">
        <v>301</v>
      </c>
      <c r="H24" s="78">
        <v>0.51</v>
      </c>
      <c r="I24" t="s">
        <v>108</v>
      </c>
      <c r="J24" s="78">
        <v>0</v>
      </c>
      <c r="K24" s="78">
        <v>0.14000000000000001</v>
      </c>
      <c r="L24" s="78">
        <v>9293229</v>
      </c>
      <c r="M24" s="78">
        <v>99.93</v>
      </c>
      <c r="N24" s="78">
        <v>9286.7237397000008</v>
      </c>
      <c r="O24" s="78">
        <v>0.1</v>
      </c>
      <c r="P24" s="78">
        <v>4.1100000000000003</v>
      </c>
      <c r="Q24" s="78">
        <v>0.22</v>
      </c>
    </row>
    <row r="25" spans="2:17">
      <c r="B25" t="s">
        <v>302</v>
      </c>
      <c r="C25" t="s">
        <v>303</v>
      </c>
      <c r="D25" t="s">
        <v>106</v>
      </c>
      <c r="E25" t="s">
        <v>281</v>
      </c>
      <c r="F25" t="s">
        <v>155</v>
      </c>
      <c r="G25" t="s">
        <v>304</v>
      </c>
      <c r="H25" s="78">
        <v>0.76</v>
      </c>
      <c r="I25" t="s">
        <v>108</v>
      </c>
      <c r="J25" s="78">
        <v>0</v>
      </c>
      <c r="K25" s="78">
        <v>0.16</v>
      </c>
      <c r="L25" s="78">
        <v>638085</v>
      </c>
      <c r="M25" s="78">
        <v>99.88</v>
      </c>
      <c r="N25" s="78">
        <v>637.319298</v>
      </c>
      <c r="O25" s="78">
        <v>0.01</v>
      </c>
      <c r="P25" s="78">
        <v>0.28000000000000003</v>
      </c>
      <c r="Q25" s="78">
        <v>0.02</v>
      </c>
    </row>
    <row r="26" spans="2:17">
      <c r="B26" t="s">
        <v>305</v>
      </c>
      <c r="C26" t="s">
        <v>306</v>
      </c>
      <c r="D26" t="s">
        <v>106</v>
      </c>
      <c r="E26" t="s">
        <v>281</v>
      </c>
      <c r="F26" t="s">
        <v>155</v>
      </c>
      <c r="G26" t="s">
        <v>307</v>
      </c>
      <c r="H26" s="78">
        <v>0.84</v>
      </c>
      <c r="I26" t="s">
        <v>108</v>
      </c>
      <c r="J26" s="78">
        <v>0</v>
      </c>
      <c r="K26" s="78">
        <v>0.13</v>
      </c>
      <c r="L26" s="78">
        <v>7509576</v>
      </c>
      <c r="M26" s="78">
        <v>99.89</v>
      </c>
      <c r="N26" s="78">
        <v>7501.3154664000003</v>
      </c>
      <c r="O26" s="78">
        <v>0.08</v>
      </c>
      <c r="P26" s="78">
        <v>3.32</v>
      </c>
      <c r="Q26" s="78">
        <v>0.18</v>
      </c>
    </row>
    <row r="27" spans="2:17">
      <c r="B27" t="s">
        <v>308</v>
      </c>
      <c r="C27" t="s">
        <v>309</v>
      </c>
      <c r="D27" t="s">
        <v>106</v>
      </c>
      <c r="E27" t="s">
        <v>281</v>
      </c>
      <c r="F27" t="s">
        <v>155</v>
      </c>
      <c r="G27" t="s">
        <v>310</v>
      </c>
      <c r="H27" s="78">
        <v>0.93</v>
      </c>
      <c r="I27" t="s">
        <v>108</v>
      </c>
      <c r="J27" s="78">
        <v>0</v>
      </c>
      <c r="K27" s="78">
        <v>0.13</v>
      </c>
      <c r="L27" s="78">
        <v>13791067</v>
      </c>
      <c r="M27" s="78">
        <v>99.88</v>
      </c>
      <c r="N27" s="78">
        <v>13774.5177196</v>
      </c>
      <c r="O27" s="78">
        <v>0.15</v>
      </c>
      <c r="P27" s="78">
        <v>6.1</v>
      </c>
      <c r="Q27" s="78">
        <v>0.32</v>
      </c>
    </row>
    <row r="28" spans="2:17">
      <c r="B28" t="s">
        <v>311</v>
      </c>
      <c r="C28" t="s">
        <v>312</v>
      </c>
      <c r="D28" t="s">
        <v>106</v>
      </c>
      <c r="E28" t="s">
        <v>281</v>
      </c>
      <c r="F28" t="s">
        <v>155</v>
      </c>
      <c r="G28" t="s">
        <v>313</v>
      </c>
      <c r="H28" s="78">
        <v>0.34</v>
      </c>
      <c r="I28" t="s">
        <v>108</v>
      </c>
      <c r="J28" s="78">
        <v>0</v>
      </c>
      <c r="K28" s="78">
        <v>0.15</v>
      </c>
      <c r="L28" s="78">
        <v>1138818</v>
      </c>
      <c r="M28" s="78">
        <v>99.95</v>
      </c>
      <c r="N28" s="78">
        <v>1138.248591</v>
      </c>
      <c r="O28" s="78">
        <v>0.01</v>
      </c>
      <c r="P28" s="78">
        <v>0.5</v>
      </c>
      <c r="Q28" s="78">
        <v>0.03</v>
      </c>
    </row>
    <row r="29" spans="2:17">
      <c r="B29" t="s">
        <v>314</v>
      </c>
      <c r="C29" t="s">
        <v>315</v>
      </c>
      <c r="D29" t="s">
        <v>106</v>
      </c>
      <c r="E29" t="s">
        <v>281</v>
      </c>
      <c r="F29" t="s">
        <v>155</v>
      </c>
      <c r="G29" t="s">
        <v>316</v>
      </c>
      <c r="H29" s="78">
        <v>0.59</v>
      </c>
      <c r="I29" t="s">
        <v>108</v>
      </c>
      <c r="J29" s="78">
        <v>0</v>
      </c>
      <c r="K29" s="78">
        <v>0.14000000000000001</v>
      </c>
      <c r="L29" s="78">
        <v>7517999</v>
      </c>
      <c r="M29" s="78">
        <v>99.92</v>
      </c>
      <c r="N29" s="78">
        <v>7511.9846008000004</v>
      </c>
      <c r="O29" s="78">
        <v>0.08</v>
      </c>
      <c r="P29" s="78">
        <v>3.33</v>
      </c>
      <c r="Q29" s="78">
        <v>0.18</v>
      </c>
    </row>
    <row r="30" spans="2:17">
      <c r="B30" s="79" t="s">
        <v>317</v>
      </c>
      <c r="C30" s="16"/>
      <c r="D30" s="16"/>
      <c r="H30" s="80">
        <v>0.73</v>
      </c>
      <c r="K30" s="80">
        <v>0.14000000000000001</v>
      </c>
      <c r="L30" s="80">
        <v>40676472</v>
      </c>
      <c r="N30" s="80">
        <v>40637.256026900002</v>
      </c>
      <c r="P30" s="80">
        <v>18</v>
      </c>
      <c r="Q30" s="80">
        <v>0.96</v>
      </c>
    </row>
    <row r="31" spans="2:17">
      <c r="B31" s="79" t="s">
        <v>318</v>
      </c>
      <c r="C31" s="16"/>
      <c r="D31" s="16"/>
    </row>
    <row r="32" spans="2:17">
      <c r="B32" t="s">
        <v>319</v>
      </c>
      <c r="C32" t="s">
        <v>320</v>
      </c>
      <c r="D32" t="s">
        <v>106</v>
      </c>
      <c r="E32" t="s">
        <v>281</v>
      </c>
      <c r="F32" t="s">
        <v>155</v>
      </c>
      <c r="G32" t="s">
        <v>298</v>
      </c>
      <c r="H32" s="78">
        <v>0.41</v>
      </c>
      <c r="I32" t="s">
        <v>108</v>
      </c>
      <c r="J32" s="78">
        <v>2.5</v>
      </c>
      <c r="K32" s="78">
        <v>0.13</v>
      </c>
      <c r="L32" s="78">
        <v>934453</v>
      </c>
      <c r="M32" s="78">
        <v>102.45</v>
      </c>
      <c r="N32" s="78">
        <v>957.34709850000002</v>
      </c>
      <c r="O32" s="78">
        <v>0.01</v>
      </c>
      <c r="P32" s="78">
        <v>0.42</v>
      </c>
      <c r="Q32" s="78">
        <v>0.02</v>
      </c>
    </row>
    <row r="33" spans="2:17">
      <c r="B33" t="s">
        <v>321</v>
      </c>
      <c r="C33" t="s">
        <v>322</v>
      </c>
      <c r="D33" t="s">
        <v>106</v>
      </c>
      <c r="E33" t="s">
        <v>281</v>
      </c>
      <c r="F33" t="s">
        <v>155</v>
      </c>
      <c r="G33" t="s">
        <v>323</v>
      </c>
      <c r="H33" s="78">
        <v>0.67</v>
      </c>
      <c r="I33" t="s">
        <v>108</v>
      </c>
      <c r="J33" s="78">
        <v>4.25</v>
      </c>
      <c r="K33" s="78">
        <v>0.13</v>
      </c>
      <c r="L33" s="78">
        <v>7742204</v>
      </c>
      <c r="M33" s="78">
        <v>104.17</v>
      </c>
      <c r="N33" s="78">
        <v>8065.0539067999998</v>
      </c>
      <c r="O33" s="78">
        <v>0.05</v>
      </c>
      <c r="P33" s="78">
        <v>3.57</v>
      </c>
      <c r="Q33" s="78">
        <v>0.19</v>
      </c>
    </row>
    <row r="34" spans="2:17">
      <c r="B34" s="79" t="s">
        <v>324</v>
      </c>
      <c r="C34" s="16"/>
      <c r="D34" s="16"/>
      <c r="H34" s="80">
        <v>0.64</v>
      </c>
      <c r="K34" s="80">
        <v>0.13</v>
      </c>
      <c r="L34" s="80">
        <v>8676657</v>
      </c>
      <c r="N34" s="80">
        <v>9022.4010053000002</v>
      </c>
      <c r="P34" s="80">
        <v>4</v>
      </c>
      <c r="Q34" s="80">
        <v>0.21</v>
      </c>
    </row>
    <row r="35" spans="2:17">
      <c r="B35" s="79" t="s">
        <v>325</v>
      </c>
      <c r="C35" s="16"/>
      <c r="D35" s="16"/>
    </row>
    <row r="36" spans="2:17">
      <c r="B36" t="s">
        <v>200</v>
      </c>
      <c r="C36" t="s">
        <v>200</v>
      </c>
      <c r="D36" s="16"/>
      <c r="E36" t="s">
        <v>200</v>
      </c>
      <c r="H36" s="78">
        <v>0</v>
      </c>
      <c r="I36" t="s">
        <v>200</v>
      </c>
      <c r="J36" s="78">
        <v>0</v>
      </c>
      <c r="K36" s="78">
        <v>0</v>
      </c>
      <c r="L36" s="78">
        <v>0</v>
      </c>
      <c r="M36" s="78">
        <v>0</v>
      </c>
      <c r="N36" s="78">
        <v>0</v>
      </c>
      <c r="O36" s="78">
        <v>0</v>
      </c>
      <c r="P36" s="78">
        <v>0</v>
      </c>
      <c r="Q36" s="78">
        <v>0</v>
      </c>
    </row>
    <row r="37" spans="2:17">
      <c r="B37" s="79" t="s">
        <v>326</v>
      </c>
      <c r="C37" s="16"/>
      <c r="D37" s="16"/>
      <c r="H37" s="80">
        <v>0</v>
      </c>
      <c r="K37" s="80">
        <v>0</v>
      </c>
      <c r="L37" s="80">
        <v>0</v>
      </c>
      <c r="N37" s="80">
        <v>0</v>
      </c>
      <c r="P37" s="80">
        <v>0</v>
      </c>
      <c r="Q37" s="80">
        <v>0</v>
      </c>
    </row>
    <row r="38" spans="2:17">
      <c r="B38" s="79" t="s">
        <v>327</v>
      </c>
      <c r="C38" s="16"/>
      <c r="D38" s="16"/>
      <c r="H38" s="80">
        <v>0.71</v>
      </c>
      <c r="K38" s="80">
        <v>0.13</v>
      </c>
      <c r="L38" s="80">
        <v>49353129</v>
      </c>
      <c r="N38" s="80">
        <v>49659.657032199997</v>
      </c>
      <c r="P38" s="80">
        <v>22</v>
      </c>
      <c r="Q38" s="80">
        <v>1.17</v>
      </c>
    </row>
    <row r="39" spans="2:17">
      <c r="B39" s="79" t="s">
        <v>328</v>
      </c>
      <c r="C39" s="16"/>
      <c r="D39" s="16"/>
    </row>
    <row r="40" spans="2:17">
      <c r="B40" t="s">
        <v>200</v>
      </c>
      <c r="C40" t="s">
        <v>200</v>
      </c>
      <c r="D40" s="16"/>
      <c r="E40" t="s">
        <v>200</v>
      </c>
      <c r="H40" s="78">
        <v>0</v>
      </c>
      <c r="I40" t="s">
        <v>200</v>
      </c>
      <c r="J40" s="78">
        <v>0</v>
      </c>
      <c r="K40" s="78">
        <v>0</v>
      </c>
      <c r="L40" s="78">
        <v>0</v>
      </c>
      <c r="M40" s="78">
        <v>0</v>
      </c>
      <c r="N40" s="78">
        <v>0</v>
      </c>
      <c r="O40" s="78">
        <v>0</v>
      </c>
      <c r="P40" s="78">
        <v>0</v>
      </c>
      <c r="Q40" s="78">
        <v>0</v>
      </c>
    </row>
    <row r="41" spans="2:17">
      <c r="B41" s="79" t="s">
        <v>329</v>
      </c>
      <c r="C41" s="16"/>
      <c r="D41" s="16"/>
      <c r="H41" s="80">
        <v>0</v>
      </c>
      <c r="K41" s="80">
        <v>0</v>
      </c>
      <c r="L41" s="80">
        <v>0</v>
      </c>
      <c r="N41" s="80">
        <v>0</v>
      </c>
      <c r="P41" s="80">
        <v>0</v>
      </c>
      <c r="Q41" s="80">
        <v>0</v>
      </c>
    </row>
    <row r="42" spans="2:17">
      <c r="B42" s="79" t="s">
        <v>269</v>
      </c>
      <c r="C42" s="16"/>
      <c r="D42" s="16"/>
      <c r="H42" s="80">
        <v>11.99</v>
      </c>
      <c r="K42" s="80">
        <v>0.97</v>
      </c>
      <c r="L42" s="80">
        <v>132182389</v>
      </c>
      <c r="N42" s="80">
        <v>180543.33685620001</v>
      </c>
      <c r="P42" s="80">
        <v>79.97</v>
      </c>
      <c r="Q42" s="80">
        <v>4.25</v>
      </c>
    </row>
    <row r="43" spans="2:17">
      <c r="B43" s="79" t="s">
        <v>270</v>
      </c>
      <c r="C43" s="16"/>
      <c r="D43" s="16"/>
    </row>
    <row r="44" spans="2:17">
      <c r="B44" s="79" t="s">
        <v>330</v>
      </c>
      <c r="C44" s="16"/>
      <c r="D44" s="16"/>
    </row>
    <row r="45" spans="2:17">
      <c r="B45" t="s">
        <v>331</v>
      </c>
      <c r="C45" t="s">
        <v>332</v>
      </c>
      <c r="D45" t="s">
        <v>129</v>
      </c>
      <c r="E45" t="s">
        <v>333</v>
      </c>
      <c r="F45" t="s">
        <v>334</v>
      </c>
      <c r="G45" t="s">
        <v>335</v>
      </c>
      <c r="H45" s="78">
        <v>5.82</v>
      </c>
      <c r="I45" t="s">
        <v>112</v>
      </c>
      <c r="J45" s="78">
        <v>4</v>
      </c>
      <c r="K45" s="78">
        <v>2.73</v>
      </c>
      <c r="L45" s="78">
        <v>1338000</v>
      </c>
      <c r="M45" s="78">
        <v>107.628</v>
      </c>
      <c r="N45" s="78">
        <v>5619.1244212800002</v>
      </c>
      <c r="O45" s="78">
        <v>0.09</v>
      </c>
      <c r="P45" s="78">
        <v>2.4900000000000002</v>
      </c>
      <c r="Q45" s="78">
        <v>0.13</v>
      </c>
    </row>
    <row r="46" spans="2:17">
      <c r="B46" t="s">
        <v>336</v>
      </c>
      <c r="C46" t="s">
        <v>337</v>
      </c>
      <c r="D46" t="s">
        <v>129</v>
      </c>
      <c r="E46" t="s">
        <v>333</v>
      </c>
      <c r="F46" t="s">
        <v>334</v>
      </c>
      <c r="G46" t="s">
        <v>338</v>
      </c>
      <c r="H46" s="78">
        <v>3.83</v>
      </c>
      <c r="I46" t="s">
        <v>116</v>
      </c>
      <c r="J46" s="78">
        <v>4.63</v>
      </c>
      <c r="K46" s="78">
        <v>0.57999999999999996</v>
      </c>
      <c r="L46" s="78">
        <v>5860000</v>
      </c>
      <c r="M46" s="78">
        <v>120.40134400000029</v>
      </c>
      <c r="N46" s="78">
        <v>29963.3770631732</v>
      </c>
      <c r="O46" s="78">
        <v>0.39</v>
      </c>
      <c r="P46" s="78">
        <v>13.27</v>
      </c>
      <c r="Q46" s="78">
        <v>0.71</v>
      </c>
    </row>
    <row r="47" spans="2:17">
      <c r="B47" t="s">
        <v>339</v>
      </c>
      <c r="C47" t="s">
        <v>340</v>
      </c>
      <c r="D47" t="s">
        <v>129</v>
      </c>
      <c r="E47" t="s">
        <v>333</v>
      </c>
      <c r="F47" t="s">
        <v>334</v>
      </c>
      <c r="G47" t="s">
        <v>338</v>
      </c>
      <c r="H47" s="78">
        <v>3</v>
      </c>
      <c r="I47" t="s">
        <v>112</v>
      </c>
      <c r="J47" s="78">
        <v>5.13</v>
      </c>
      <c r="K47" s="78">
        <v>1.76</v>
      </c>
      <c r="L47" s="78">
        <v>750000</v>
      </c>
      <c r="M47" s="78">
        <v>111.858194</v>
      </c>
      <c r="N47" s="78">
        <v>3273.53004741</v>
      </c>
      <c r="O47" s="78">
        <v>0</v>
      </c>
      <c r="P47" s="78">
        <v>1.45</v>
      </c>
      <c r="Q47" s="78">
        <v>0.08</v>
      </c>
    </row>
    <row r="48" spans="2:17">
      <c r="B48" t="s">
        <v>341</v>
      </c>
      <c r="C48" t="s">
        <v>342</v>
      </c>
      <c r="D48" t="s">
        <v>129</v>
      </c>
      <c r="E48" t="s">
        <v>333</v>
      </c>
      <c r="F48" t="s">
        <v>334</v>
      </c>
      <c r="G48" t="s">
        <v>338</v>
      </c>
      <c r="H48" s="78">
        <v>12.22</v>
      </c>
      <c r="I48" t="s">
        <v>119</v>
      </c>
      <c r="J48" s="78">
        <v>6.88</v>
      </c>
      <c r="K48" s="78">
        <v>3.83</v>
      </c>
      <c r="L48" s="78">
        <v>40000</v>
      </c>
      <c r="M48" s="78">
        <v>139.5685</v>
      </c>
      <c r="N48" s="78">
        <v>322.90568159999998</v>
      </c>
      <c r="O48" s="78">
        <v>0</v>
      </c>
      <c r="P48" s="78">
        <v>0.14000000000000001</v>
      </c>
      <c r="Q48" s="78">
        <v>0.01</v>
      </c>
    </row>
    <row r="49" spans="2:17">
      <c r="B49" t="s">
        <v>343</v>
      </c>
      <c r="C49" t="s">
        <v>344</v>
      </c>
      <c r="D49" t="s">
        <v>129</v>
      </c>
      <c r="E49" t="s">
        <v>333</v>
      </c>
      <c r="F49" t="s">
        <v>334</v>
      </c>
      <c r="G49" t="s">
        <v>338</v>
      </c>
      <c r="H49" s="78">
        <v>9.3000000000000007</v>
      </c>
      <c r="I49" t="s">
        <v>112</v>
      </c>
      <c r="J49" s="78">
        <v>7.25</v>
      </c>
      <c r="K49" s="78">
        <v>3.63</v>
      </c>
      <c r="L49" s="78">
        <v>1200000</v>
      </c>
      <c r="M49" s="78">
        <v>129.05099999999999</v>
      </c>
      <c r="N49" s="78">
        <v>6042.6840240000001</v>
      </c>
      <c r="O49" s="78">
        <v>0.48</v>
      </c>
      <c r="P49" s="78">
        <v>2.68</v>
      </c>
      <c r="Q49" s="78">
        <v>0.14000000000000001</v>
      </c>
    </row>
    <row r="50" spans="2:17">
      <c r="B50" s="79" t="s">
        <v>345</v>
      </c>
      <c r="C50" s="16"/>
      <c r="D50" s="16"/>
      <c r="H50" s="80">
        <v>4.8099999999999996</v>
      </c>
      <c r="K50" s="80">
        <v>1.36</v>
      </c>
      <c r="L50" s="80">
        <v>9188000</v>
      </c>
      <c r="N50" s="80">
        <v>45221.621237463201</v>
      </c>
      <c r="P50" s="80">
        <v>20.03</v>
      </c>
      <c r="Q50" s="80">
        <v>1.06</v>
      </c>
    </row>
    <row r="51" spans="2:17">
      <c r="B51" s="79" t="s">
        <v>346</v>
      </c>
      <c r="C51" s="16"/>
      <c r="D51" s="16"/>
    </row>
    <row r="52" spans="2:17">
      <c r="B52" t="s">
        <v>200</v>
      </c>
      <c r="C52" t="s">
        <v>200</v>
      </c>
      <c r="D52" s="16"/>
      <c r="E52" t="s">
        <v>200</v>
      </c>
      <c r="H52" s="78">
        <v>0</v>
      </c>
      <c r="I52" t="s">
        <v>200</v>
      </c>
      <c r="J52" s="78">
        <v>0</v>
      </c>
      <c r="K52" s="78">
        <v>0</v>
      </c>
      <c r="L52" s="78">
        <v>0</v>
      </c>
      <c r="M52" s="78">
        <v>0</v>
      </c>
      <c r="N52" s="78">
        <v>0</v>
      </c>
      <c r="O52" s="78">
        <v>0</v>
      </c>
      <c r="P52" s="78">
        <v>0</v>
      </c>
      <c r="Q52" s="78">
        <v>0</v>
      </c>
    </row>
    <row r="53" spans="2:17">
      <c r="B53" s="79" t="s">
        <v>347</v>
      </c>
      <c r="C53" s="16"/>
      <c r="D53" s="16"/>
      <c r="H53" s="80">
        <v>0</v>
      </c>
      <c r="K53" s="80">
        <v>0</v>
      </c>
      <c r="L53" s="80">
        <v>0</v>
      </c>
      <c r="N53" s="80">
        <v>0</v>
      </c>
      <c r="P53" s="80">
        <v>0</v>
      </c>
      <c r="Q53" s="80">
        <v>0</v>
      </c>
    </row>
    <row r="54" spans="2:17">
      <c r="B54" s="79" t="s">
        <v>275</v>
      </c>
      <c r="C54" s="16"/>
      <c r="D54" s="16"/>
      <c r="H54" s="80">
        <v>4.8099999999999996</v>
      </c>
      <c r="K54" s="80">
        <v>1.36</v>
      </c>
      <c r="L54" s="80">
        <v>9188000</v>
      </c>
      <c r="N54" s="80">
        <v>45221.621237463201</v>
      </c>
      <c r="P54" s="80">
        <v>20.03</v>
      </c>
      <c r="Q54" s="80">
        <v>1.06</v>
      </c>
    </row>
    <row r="55" spans="2:17">
      <c r="B55" t="s">
        <v>276</v>
      </c>
      <c r="C55" s="16"/>
      <c r="D55" s="16"/>
    </row>
    <row r="56" spans="2:17">
      <c r="C56" s="16"/>
      <c r="D56" s="16"/>
    </row>
    <row r="57" spans="2:17">
      <c r="C57" s="16"/>
      <c r="D57" s="16"/>
    </row>
    <row r="58" spans="2:17">
      <c r="C58" s="16"/>
      <c r="D58" s="16"/>
    </row>
    <row r="59" spans="2:17">
      <c r="C59" s="16"/>
      <c r="D59" s="16"/>
    </row>
    <row r="60" spans="2:17">
      <c r="C60" s="16"/>
      <c r="D60" s="16"/>
    </row>
    <row r="61" spans="2:17">
      <c r="C61" s="16"/>
      <c r="D61" s="16"/>
    </row>
    <row r="62" spans="2:17">
      <c r="C62" s="16"/>
      <c r="D62" s="16"/>
    </row>
    <row r="63" spans="2:17">
      <c r="C63" s="16"/>
      <c r="D63" s="16"/>
    </row>
    <row r="64" spans="2:17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  <c r="C2" t="s">
        <v>191</v>
      </c>
    </row>
    <row r="3" spans="2:23">
      <c r="B3" s="2" t="s">
        <v>2</v>
      </c>
      <c r="C3" t="s">
        <v>192</v>
      </c>
    </row>
    <row r="4" spans="2:23">
      <c r="B4" s="2" t="s">
        <v>3</v>
      </c>
      <c r="C4" t="s">
        <v>193</v>
      </c>
    </row>
    <row r="5" spans="2:23">
      <c r="B5" s="2"/>
    </row>
    <row r="7" spans="2:23" ht="26.25" customHeight="1">
      <c r="B7" s="102" t="s">
        <v>187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4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23">
      <c r="B12" s="79" t="s">
        <v>195</v>
      </c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</row>
    <row r="13" spans="2:23">
      <c r="B13" s="79" t="s">
        <v>1220</v>
      </c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</row>
    <row r="14" spans="2:23">
      <c r="B14" t="s">
        <v>200</v>
      </c>
      <c r="C14" t="s">
        <v>200</v>
      </c>
      <c r="D14" t="s">
        <v>200</v>
      </c>
      <c r="E14" t="s">
        <v>200</v>
      </c>
      <c r="F14" s="15"/>
      <c r="G14" s="15"/>
      <c r="H14" s="78">
        <v>0</v>
      </c>
      <c r="I14" t="s">
        <v>200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15"/>
      <c r="R14" s="15"/>
      <c r="S14" s="15"/>
      <c r="T14" s="15"/>
      <c r="U14" s="15"/>
      <c r="V14" s="15"/>
      <c r="W14" s="15"/>
    </row>
    <row r="15" spans="2:23">
      <c r="B15" s="79" t="s">
        <v>1221</v>
      </c>
      <c r="E15" s="15"/>
      <c r="F15" s="15"/>
      <c r="G15" s="15"/>
      <c r="H15" s="80">
        <v>0</v>
      </c>
      <c r="I15" s="15"/>
      <c r="J15" s="15"/>
      <c r="K15" s="15"/>
      <c r="L15" s="80">
        <v>0</v>
      </c>
      <c r="M15" s="80">
        <v>0</v>
      </c>
      <c r="N15" s="15"/>
      <c r="O15" s="80">
        <v>0</v>
      </c>
      <c r="P15" s="80">
        <v>0</v>
      </c>
      <c r="Q15" s="15"/>
      <c r="R15" s="15"/>
      <c r="S15" s="15"/>
      <c r="T15" s="15"/>
      <c r="U15" s="15"/>
      <c r="V15" s="15"/>
      <c r="W15" s="15"/>
    </row>
    <row r="16" spans="2:23">
      <c r="B16" s="79" t="s">
        <v>1222</v>
      </c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</row>
    <row r="17" spans="2:23">
      <c r="B17" t="s">
        <v>200</v>
      </c>
      <c r="C17" t="s">
        <v>200</v>
      </c>
      <c r="D17" t="s">
        <v>200</v>
      </c>
      <c r="E17" t="s">
        <v>200</v>
      </c>
      <c r="F17" s="15"/>
      <c r="G17" s="15"/>
      <c r="H17" s="78">
        <v>0</v>
      </c>
      <c r="I17" t="s">
        <v>200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  <c r="Q17" s="15"/>
      <c r="R17" s="15"/>
      <c r="S17" s="15"/>
      <c r="T17" s="15"/>
      <c r="U17" s="15"/>
      <c r="V17" s="15"/>
      <c r="W17" s="15"/>
    </row>
    <row r="18" spans="2:23">
      <c r="B18" s="79" t="s">
        <v>1223</v>
      </c>
      <c r="E18" s="15"/>
      <c r="F18" s="15"/>
      <c r="G18" s="15"/>
      <c r="H18" s="80">
        <v>0</v>
      </c>
      <c r="I18" s="15"/>
      <c r="J18" s="15"/>
      <c r="K18" s="15"/>
      <c r="L18" s="80">
        <v>0</v>
      </c>
      <c r="M18" s="80">
        <v>0</v>
      </c>
      <c r="N18" s="15"/>
      <c r="O18" s="80">
        <v>0</v>
      </c>
      <c r="P18" s="80">
        <v>0</v>
      </c>
      <c r="Q18" s="15"/>
      <c r="R18" s="15"/>
      <c r="S18" s="15"/>
      <c r="T18" s="15"/>
      <c r="U18" s="15"/>
      <c r="V18" s="15"/>
      <c r="W18" s="15"/>
    </row>
    <row r="19" spans="2:23">
      <c r="B19" s="79" t="s">
        <v>350</v>
      </c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</row>
    <row r="20" spans="2:23">
      <c r="B20" t="s">
        <v>200</v>
      </c>
      <c r="C20" t="s">
        <v>200</v>
      </c>
      <c r="D20" t="s">
        <v>200</v>
      </c>
      <c r="E20" t="s">
        <v>200</v>
      </c>
      <c r="F20" s="15"/>
      <c r="G20" s="15"/>
      <c r="H20" s="78">
        <v>0</v>
      </c>
      <c r="I20" t="s">
        <v>200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15"/>
      <c r="R20" s="15"/>
      <c r="S20" s="15"/>
      <c r="T20" s="15"/>
      <c r="U20" s="15"/>
      <c r="V20" s="15"/>
      <c r="W20" s="15"/>
    </row>
    <row r="21" spans="2:23">
      <c r="B21" s="79" t="s">
        <v>351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23">
      <c r="B22" s="79" t="s">
        <v>129</v>
      </c>
      <c r="D22" s="16"/>
    </row>
    <row r="23" spans="2:23">
      <c r="B23" t="s">
        <v>200</v>
      </c>
      <c r="C23" t="s">
        <v>200</v>
      </c>
      <c r="D23" t="s">
        <v>200</v>
      </c>
      <c r="E23" t="s">
        <v>200</v>
      </c>
      <c r="H23" s="78">
        <v>0</v>
      </c>
      <c r="I23" t="s">
        <v>200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23">
      <c r="B24" s="79" t="s">
        <v>475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23">
      <c r="B25" s="79" t="s">
        <v>269</v>
      </c>
      <c r="D25" s="16"/>
      <c r="H25" s="80">
        <v>0</v>
      </c>
      <c r="L25" s="80">
        <v>0</v>
      </c>
      <c r="M25" s="80">
        <v>0</v>
      </c>
      <c r="O25" s="80">
        <v>0</v>
      </c>
      <c r="P25" s="80">
        <v>0</v>
      </c>
    </row>
    <row r="26" spans="2:23">
      <c r="B26" t="s">
        <v>276</v>
      </c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  <c r="C2" t="s">
        <v>191</v>
      </c>
    </row>
    <row r="3" spans="2:67">
      <c r="B3" s="2" t="s">
        <v>2</v>
      </c>
      <c r="C3" t="s">
        <v>192</v>
      </c>
    </row>
    <row r="4" spans="2:67">
      <c r="B4" s="2" t="s">
        <v>3</v>
      </c>
      <c r="C4" t="s">
        <v>193</v>
      </c>
    </row>
    <row r="6" spans="2:67" ht="26.25" customHeight="1">
      <c r="B6" s="97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0"/>
      <c r="T6" s="101"/>
      <c r="BO6" s="19"/>
    </row>
    <row r="7" spans="2:67" ht="26.25" customHeight="1">
      <c r="B7" s="97" t="s">
        <v>86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0"/>
      <c r="T7" s="101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7">
        <v>0</v>
      </c>
      <c r="P11" s="33"/>
      <c r="Q11" s="77">
        <v>0</v>
      </c>
      <c r="R11" s="7"/>
      <c r="S11" s="77">
        <v>0</v>
      </c>
      <c r="T11" s="77">
        <v>0</v>
      </c>
      <c r="U11" s="35"/>
      <c r="BJ11" s="16"/>
      <c r="BK11" s="19"/>
      <c r="BL11" s="16"/>
      <c r="BO11" s="16"/>
    </row>
    <row r="12" spans="2:67">
      <c r="B12" s="79" t="s">
        <v>195</v>
      </c>
      <c r="C12" s="16"/>
      <c r="D12" s="16"/>
      <c r="E12" s="16"/>
      <c r="F12" s="16"/>
      <c r="G12" s="16"/>
    </row>
    <row r="13" spans="2:67">
      <c r="B13" s="79" t="s">
        <v>348</v>
      </c>
      <c r="C13" s="16"/>
      <c r="D13" s="16"/>
      <c r="E13" s="16"/>
      <c r="F13" s="16"/>
      <c r="G13" s="16"/>
    </row>
    <row r="14" spans="2:67">
      <c r="B14" t="s">
        <v>200</v>
      </c>
      <c r="C14" t="s">
        <v>200</v>
      </c>
      <c r="D14" s="16"/>
      <c r="E14" s="16"/>
      <c r="F14" s="16"/>
      <c r="G14" t="s">
        <v>200</v>
      </c>
      <c r="H14" t="s">
        <v>200</v>
      </c>
      <c r="K14" s="78">
        <v>0</v>
      </c>
      <c r="L14" t="s">
        <v>200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  <c r="T14" s="78">
        <v>0</v>
      </c>
    </row>
    <row r="15" spans="2:67">
      <c r="B15" s="79" t="s">
        <v>349</v>
      </c>
      <c r="C15" s="16"/>
      <c r="D15" s="16"/>
      <c r="E15" s="16"/>
      <c r="F15" s="16"/>
      <c r="G15" s="16"/>
      <c r="K15" s="80">
        <v>0</v>
      </c>
      <c r="N15" s="80">
        <v>0</v>
      </c>
      <c r="O15" s="80">
        <v>0</v>
      </c>
      <c r="Q15" s="80">
        <v>0</v>
      </c>
      <c r="S15" s="80">
        <v>0</v>
      </c>
      <c r="T15" s="80">
        <v>0</v>
      </c>
    </row>
    <row r="16" spans="2:67">
      <c r="B16" s="79" t="s">
        <v>294</v>
      </c>
      <c r="C16" s="16"/>
      <c r="D16" s="16"/>
      <c r="E16" s="16"/>
      <c r="F16" s="16"/>
      <c r="G16" s="16"/>
    </row>
    <row r="17" spans="2:20">
      <c r="B17" t="s">
        <v>200</v>
      </c>
      <c r="C17" t="s">
        <v>200</v>
      </c>
      <c r="D17" s="16"/>
      <c r="E17" s="16"/>
      <c r="F17" s="16"/>
      <c r="G17" t="s">
        <v>200</v>
      </c>
      <c r="H17" t="s">
        <v>200</v>
      </c>
      <c r="K17" s="78">
        <v>0</v>
      </c>
      <c r="L17" t="s">
        <v>200</v>
      </c>
      <c r="M17" s="78">
        <v>0</v>
      </c>
      <c r="N17" s="78">
        <v>0</v>
      </c>
      <c r="O17" s="78">
        <v>0</v>
      </c>
      <c r="P17" s="78">
        <v>0</v>
      </c>
      <c r="Q17" s="78">
        <v>0</v>
      </c>
      <c r="R17" s="78">
        <v>0</v>
      </c>
      <c r="S17" s="78">
        <v>0</v>
      </c>
      <c r="T17" s="78">
        <v>0</v>
      </c>
    </row>
    <row r="18" spans="2:20">
      <c r="B18" s="79" t="s">
        <v>327</v>
      </c>
      <c r="C18" s="16"/>
      <c r="D18" s="16"/>
      <c r="E18" s="16"/>
      <c r="F18" s="16"/>
      <c r="G18" s="16"/>
      <c r="K18" s="80">
        <v>0</v>
      </c>
      <c r="N18" s="80">
        <v>0</v>
      </c>
      <c r="O18" s="80">
        <v>0</v>
      </c>
      <c r="Q18" s="80">
        <v>0</v>
      </c>
      <c r="S18" s="80">
        <v>0</v>
      </c>
      <c r="T18" s="80">
        <v>0</v>
      </c>
    </row>
    <row r="19" spans="2:20">
      <c r="B19" s="79" t="s">
        <v>350</v>
      </c>
      <c r="C19" s="16"/>
      <c r="D19" s="16"/>
      <c r="E19" s="16"/>
      <c r="F19" s="16"/>
      <c r="G19" s="16"/>
    </row>
    <row r="20" spans="2:20">
      <c r="B20" t="s">
        <v>200</v>
      </c>
      <c r="C20" t="s">
        <v>200</v>
      </c>
      <c r="D20" s="16"/>
      <c r="E20" s="16"/>
      <c r="F20" s="16"/>
      <c r="G20" t="s">
        <v>200</v>
      </c>
      <c r="H20" t="s">
        <v>200</v>
      </c>
      <c r="K20" s="78">
        <v>0</v>
      </c>
      <c r="L20" t="s">
        <v>200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  <c r="T20" s="78">
        <v>0</v>
      </c>
    </row>
    <row r="21" spans="2:20">
      <c r="B21" s="79" t="s">
        <v>351</v>
      </c>
      <c r="C21" s="16"/>
      <c r="D21" s="16"/>
      <c r="E21" s="16"/>
      <c r="F21" s="16"/>
      <c r="G21" s="16"/>
      <c r="K21" s="80">
        <v>0</v>
      </c>
      <c r="N21" s="80">
        <v>0</v>
      </c>
      <c r="O21" s="80">
        <v>0</v>
      </c>
      <c r="Q21" s="80">
        <v>0</v>
      </c>
      <c r="S21" s="80">
        <v>0</v>
      </c>
      <c r="T21" s="80">
        <v>0</v>
      </c>
    </row>
    <row r="22" spans="2:20">
      <c r="B22" s="79" t="s">
        <v>269</v>
      </c>
      <c r="C22" s="16"/>
      <c r="D22" s="16"/>
      <c r="E22" s="16"/>
      <c r="F22" s="16"/>
      <c r="G22" s="16"/>
      <c r="K22" s="80">
        <v>0</v>
      </c>
      <c r="N22" s="80">
        <v>0</v>
      </c>
      <c r="O22" s="80">
        <v>0</v>
      </c>
      <c r="Q22" s="80">
        <v>0</v>
      </c>
      <c r="S22" s="80">
        <v>0</v>
      </c>
      <c r="T22" s="80">
        <v>0</v>
      </c>
    </row>
    <row r="23" spans="2:20">
      <c r="B23" s="79" t="s">
        <v>270</v>
      </c>
      <c r="C23" s="16"/>
      <c r="D23" s="16"/>
      <c r="E23" s="16"/>
      <c r="F23" s="16"/>
      <c r="G23" s="16"/>
    </row>
    <row r="24" spans="2:20">
      <c r="B24" s="79" t="s">
        <v>352</v>
      </c>
      <c r="C24" s="16"/>
      <c r="D24" s="16"/>
      <c r="E24" s="16"/>
      <c r="F24" s="16"/>
      <c r="G24" s="16"/>
    </row>
    <row r="25" spans="2:20">
      <c r="B25" t="s">
        <v>200</v>
      </c>
      <c r="C25" t="s">
        <v>200</v>
      </c>
      <c r="D25" s="16"/>
      <c r="E25" s="16"/>
      <c r="F25" s="16"/>
      <c r="G25" t="s">
        <v>200</v>
      </c>
      <c r="H25" t="s">
        <v>200</v>
      </c>
      <c r="K25" s="78">
        <v>0</v>
      </c>
      <c r="L25" t="s">
        <v>200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  <c r="T25" s="78">
        <v>0</v>
      </c>
    </row>
    <row r="26" spans="2:20">
      <c r="B26" s="79" t="s">
        <v>353</v>
      </c>
      <c r="C26" s="16"/>
      <c r="D26" s="16"/>
      <c r="E26" s="16"/>
      <c r="F26" s="16"/>
      <c r="G26" s="16"/>
      <c r="K26" s="80">
        <v>0</v>
      </c>
      <c r="N26" s="80">
        <v>0</v>
      </c>
      <c r="O26" s="80">
        <v>0</v>
      </c>
      <c r="Q26" s="80">
        <v>0</v>
      </c>
      <c r="S26" s="80">
        <v>0</v>
      </c>
      <c r="T26" s="80">
        <v>0</v>
      </c>
    </row>
    <row r="27" spans="2:20">
      <c r="B27" s="79" t="s">
        <v>354</v>
      </c>
      <c r="C27" s="16"/>
      <c r="D27" s="16"/>
      <c r="E27" s="16"/>
      <c r="F27" s="16"/>
      <c r="G27" s="16"/>
    </row>
    <row r="28" spans="2:20">
      <c r="B28" t="s">
        <v>200</v>
      </c>
      <c r="C28" t="s">
        <v>200</v>
      </c>
      <c r="D28" s="16"/>
      <c r="E28" s="16"/>
      <c r="F28" s="16"/>
      <c r="G28" t="s">
        <v>200</v>
      </c>
      <c r="H28" t="s">
        <v>200</v>
      </c>
      <c r="K28" s="78">
        <v>0</v>
      </c>
      <c r="L28" t="s">
        <v>200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  <c r="R28" s="78">
        <v>0</v>
      </c>
      <c r="S28" s="78">
        <v>0</v>
      </c>
      <c r="T28" s="78">
        <v>0</v>
      </c>
    </row>
    <row r="29" spans="2:20">
      <c r="B29" s="79" t="s">
        <v>355</v>
      </c>
      <c r="C29" s="16"/>
      <c r="D29" s="16"/>
      <c r="E29" s="16"/>
      <c r="F29" s="16"/>
      <c r="G29" s="16"/>
      <c r="K29" s="80">
        <v>0</v>
      </c>
      <c r="N29" s="80">
        <v>0</v>
      </c>
      <c r="O29" s="80">
        <v>0</v>
      </c>
      <c r="Q29" s="80">
        <v>0</v>
      </c>
      <c r="S29" s="80">
        <v>0</v>
      </c>
      <c r="T29" s="80">
        <v>0</v>
      </c>
    </row>
    <row r="30" spans="2:20">
      <c r="B30" s="79" t="s">
        <v>275</v>
      </c>
      <c r="C30" s="16"/>
      <c r="D30" s="16"/>
      <c r="E30" s="16"/>
      <c r="F30" s="16"/>
      <c r="G30" s="16"/>
      <c r="K30" s="80">
        <v>0</v>
      </c>
      <c r="N30" s="80">
        <v>0</v>
      </c>
      <c r="O30" s="80">
        <v>0</v>
      </c>
      <c r="Q30" s="80">
        <v>0</v>
      </c>
      <c r="S30" s="80">
        <v>0</v>
      </c>
      <c r="T30" s="80">
        <v>0</v>
      </c>
    </row>
    <row r="31" spans="2:20">
      <c r="B31" t="s">
        <v>276</v>
      </c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topLeftCell="I1" workbookViewId="0">
      <selection activeCell="T11" sqref="T1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191</v>
      </c>
    </row>
    <row r="3" spans="2:65">
      <c r="B3" s="2" t="s">
        <v>2</v>
      </c>
      <c r="C3" t="s">
        <v>192</v>
      </c>
    </row>
    <row r="4" spans="2:65">
      <c r="B4" s="2" t="s">
        <v>3</v>
      </c>
      <c r="C4" t="s">
        <v>193</v>
      </c>
    </row>
    <row r="6" spans="2:65" ht="26.25" customHeight="1">
      <c r="B6" s="102" t="s">
        <v>69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3"/>
      <c r="R6" s="103"/>
      <c r="S6" s="103"/>
      <c r="T6" s="104"/>
    </row>
    <row r="7" spans="2:65" ht="26.25" customHeight="1">
      <c r="B7" s="102" t="s">
        <v>93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3"/>
      <c r="R7" s="103"/>
      <c r="S7" s="103"/>
      <c r="T7" s="104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7">
        <v>3.44</v>
      </c>
      <c r="L11" s="7"/>
      <c r="M11" s="7"/>
      <c r="N11" s="77">
        <v>2.1800000000000002</v>
      </c>
      <c r="O11" s="77">
        <v>34972807.109999999</v>
      </c>
      <c r="P11" s="33"/>
      <c r="Q11" s="77">
        <v>47812.185770534998</v>
      </c>
      <c r="R11" s="7"/>
      <c r="S11" s="77">
        <v>100</v>
      </c>
      <c r="T11" s="77">
        <v>1.1299999999999999</v>
      </c>
      <c r="U11" s="35"/>
      <c r="BH11" s="16"/>
      <c r="BI11" s="19"/>
      <c r="BJ11" s="16"/>
      <c r="BM11" s="16"/>
    </row>
    <row r="12" spans="2:65">
      <c r="B12" s="79" t="s">
        <v>195</v>
      </c>
      <c r="C12" s="16"/>
      <c r="D12" s="16"/>
      <c r="E12" s="16"/>
      <c r="F12" s="16"/>
    </row>
    <row r="13" spans="2:65">
      <c r="B13" s="79" t="s">
        <v>348</v>
      </c>
      <c r="C13" s="16"/>
      <c r="D13" s="16"/>
      <c r="E13" s="16"/>
      <c r="F13" s="16"/>
    </row>
    <row r="14" spans="2:65">
      <c r="B14" t="s">
        <v>356</v>
      </c>
      <c r="C14" t="s">
        <v>357</v>
      </c>
      <c r="D14" t="s">
        <v>106</v>
      </c>
      <c r="E14" s="16"/>
      <c r="F14" t="s">
        <v>358</v>
      </c>
      <c r="G14" t="s">
        <v>359</v>
      </c>
      <c r="H14" t="s">
        <v>254</v>
      </c>
      <c r="I14" t="s">
        <v>155</v>
      </c>
      <c r="J14" t="s">
        <v>360</v>
      </c>
      <c r="K14" s="78">
        <v>0.57999999999999996</v>
      </c>
      <c r="L14" t="s">
        <v>108</v>
      </c>
      <c r="M14" s="78">
        <v>5.05</v>
      </c>
      <c r="N14" s="78">
        <v>1.63</v>
      </c>
      <c r="O14" s="78">
        <v>131472</v>
      </c>
      <c r="P14" s="78">
        <v>135.18</v>
      </c>
      <c r="Q14" s="78">
        <v>177.72384959999999</v>
      </c>
      <c r="R14" s="78">
        <v>0.05</v>
      </c>
      <c r="S14" s="78">
        <v>0.37</v>
      </c>
      <c r="T14" s="78">
        <v>0</v>
      </c>
    </row>
    <row r="15" spans="2:65">
      <c r="B15" t="s">
        <v>361</v>
      </c>
      <c r="C15" t="s">
        <v>362</v>
      </c>
      <c r="D15" t="s">
        <v>106</v>
      </c>
      <c r="E15" s="16"/>
      <c r="F15" t="s">
        <v>363</v>
      </c>
      <c r="G15" t="s">
        <v>359</v>
      </c>
      <c r="H15" t="s">
        <v>254</v>
      </c>
      <c r="I15" t="s">
        <v>155</v>
      </c>
      <c r="J15" t="s">
        <v>364</v>
      </c>
      <c r="K15" s="78">
        <v>0.28000000000000003</v>
      </c>
      <c r="L15" t="s">
        <v>108</v>
      </c>
      <c r="M15" s="78">
        <v>2.6</v>
      </c>
      <c r="N15" s="78">
        <v>5.2</v>
      </c>
      <c r="O15" s="78">
        <v>4012147</v>
      </c>
      <c r="P15" s="78">
        <v>105.24</v>
      </c>
      <c r="Q15" s="78">
        <v>4222.3835028000003</v>
      </c>
      <c r="R15" s="78">
        <v>0.17</v>
      </c>
      <c r="S15" s="78">
        <v>8.83</v>
      </c>
      <c r="T15" s="78">
        <v>0.1</v>
      </c>
    </row>
    <row r="16" spans="2:65">
      <c r="B16" t="s">
        <v>365</v>
      </c>
      <c r="C16" t="s">
        <v>366</v>
      </c>
      <c r="D16" t="s">
        <v>106</v>
      </c>
      <c r="E16" s="16"/>
      <c r="F16" t="s">
        <v>363</v>
      </c>
      <c r="G16" t="s">
        <v>359</v>
      </c>
      <c r="H16" t="s">
        <v>254</v>
      </c>
      <c r="I16" t="s">
        <v>155</v>
      </c>
      <c r="J16" t="s">
        <v>367</v>
      </c>
      <c r="K16" s="78">
        <v>1.67</v>
      </c>
      <c r="L16" t="s">
        <v>108</v>
      </c>
      <c r="M16" s="78">
        <v>0</v>
      </c>
      <c r="N16" s="78">
        <v>0.31</v>
      </c>
      <c r="O16" s="78">
        <v>12091410</v>
      </c>
      <c r="P16" s="78">
        <v>98.59</v>
      </c>
      <c r="Q16" s="78">
        <v>11920.921119000001</v>
      </c>
      <c r="R16" s="78">
        <v>0.66</v>
      </c>
      <c r="S16" s="78">
        <v>24.93</v>
      </c>
      <c r="T16" s="78">
        <v>0.28000000000000003</v>
      </c>
    </row>
    <row r="17" spans="2:20">
      <c r="B17" t="s">
        <v>368</v>
      </c>
      <c r="C17" t="s">
        <v>369</v>
      </c>
      <c r="D17" t="s">
        <v>106</v>
      </c>
      <c r="E17" s="16"/>
      <c r="F17" t="s">
        <v>363</v>
      </c>
      <c r="G17" t="s">
        <v>359</v>
      </c>
      <c r="H17" t="s">
        <v>370</v>
      </c>
      <c r="I17" t="s">
        <v>155</v>
      </c>
      <c r="J17" t="s">
        <v>371</v>
      </c>
      <c r="K17" s="78">
        <v>0.92</v>
      </c>
      <c r="L17" t="s">
        <v>108</v>
      </c>
      <c r="M17" s="78">
        <v>5.5</v>
      </c>
      <c r="N17" s="78">
        <v>1.04</v>
      </c>
      <c r="O17" s="78">
        <v>20617</v>
      </c>
      <c r="P17" s="78">
        <v>134.43</v>
      </c>
      <c r="Q17" s="78">
        <v>27.715433099999998</v>
      </c>
      <c r="R17" s="78">
        <v>0.01</v>
      </c>
      <c r="S17" s="78">
        <v>0.06</v>
      </c>
      <c r="T17" s="78">
        <v>0</v>
      </c>
    </row>
    <row r="18" spans="2:20">
      <c r="B18" t="s">
        <v>372</v>
      </c>
      <c r="C18" t="s">
        <v>373</v>
      </c>
      <c r="D18" t="s">
        <v>106</v>
      </c>
      <c r="E18" s="16"/>
      <c r="F18" t="s">
        <v>358</v>
      </c>
      <c r="G18" t="s">
        <v>359</v>
      </c>
      <c r="H18" t="s">
        <v>370</v>
      </c>
      <c r="I18" t="s">
        <v>155</v>
      </c>
      <c r="J18" t="s">
        <v>374</v>
      </c>
      <c r="K18" s="78">
        <v>0.5</v>
      </c>
      <c r="L18" t="s">
        <v>108</v>
      </c>
      <c r="M18" s="78">
        <v>4.9000000000000004</v>
      </c>
      <c r="N18" s="78">
        <v>1.97</v>
      </c>
      <c r="O18" s="78">
        <v>38096</v>
      </c>
      <c r="P18" s="78">
        <v>135.35</v>
      </c>
      <c r="Q18" s="78">
        <v>51.562936000000001</v>
      </c>
      <c r="R18" s="78">
        <v>0.01</v>
      </c>
      <c r="S18" s="78">
        <v>0.11</v>
      </c>
      <c r="T18" s="78">
        <v>0</v>
      </c>
    </row>
    <row r="19" spans="2:20">
      <c r="B19" t="s">
        <v>375</v>
      </c>
      <c r="C19" t="s">
        <v>376</v>
      </c>
      <c r="D19" t="s">
        <v>106</v>
      </c>
      <c r="E19" s="16"/>
      <c r="F19" t="s">
        <v>358</v>
      </c>
      <c r="G19" t="s">
        <v>359</v>
      </c>
      <c r="H19" t="s">
        <v>370</v>
      </c>
      <c r="I19" t="s">
        <v>155</v>
      </c>
      <c r="J19" t="s">
        <v>377</v>
      </c>
      <c r="K19" s="78">
        <v>0.22</v>
      </c>
      <c r="L19" t="s">
        <v>108</v>
      </c>
      <c r="M19" s="78">
        <v>4.0999999999999996</v>
      </c>
      <c r="N19" s="78">
        <v>6.29</v>
      </c>
      <c r="O19" s="78">
        <v>207068</v>
      </c>
      <c r="P19" s="78">
        <v>123.55</v>
      </c>
      <c r="Q19" s="78">
        <v>255.832514</v>
      </c>
      <c r="R19" s="78">
        <v>0.03</v>
      </c>
      <c r="S19" s="78">
        <v>0.54</v>
      </c>
      <c r="T19" s="78">
        <v>0.01</v>
      </c>
    </row>
    <row r="20" spans="2:20">
      <c r="B20" t="s">
        <v>378</v>
      </c>
      <c r="C20" t="s">
        <v>379</v>
      </c>
      <c r="D20" t="s">
        <v>106</v>
      </c>
      <c r="E20" s="16"/>
      <c r="F20" t="s">
        <v>358</v>
      </c>
      <c r="G20" t="s">
        <v>359</v>
      </c>
      <c r="H20" t="s">
        <v>370</v>
      </c>
      <c r="I20" t="s">
        <v>155</v>
      </c>
      <c r="J20" t="s">
        <v>380</v>
      </c>
      <c r="K20" s="78">
        <v>1.34</v>
      </c>
      <c r="L20" t="s">
        <v>108</v>
      </c>
      <c r="M20" s="78">
        <v>4.4000000000000004</v>
      </c>
      <c r="N20" s="78">
        <v>1.18</v>
      </c>
      <c r="O20" s="78">
        <v>1932438.12</v>
      </c>
      <c r="P20" s="78">
        <v>122.85</v>
      </c>
      <c r="Q20" s="78">
        <v>2374.0002304200002</v>
      </c>
      <c r="R20" s="78">
        <v>0.15</v>
      </c>
      <c r="S20" s="78">
        <v>4.97</v>
      </c>
      <c r="T20" s="78">
        <v>0.06</v>
      </c>
    </row>
    <row r="21" spans="2:20">
      <c r="B21" t="s">
        <v>381</v>
      </c>
      <c r="C21" t="s">
        <v>382</v>
      </c>
      <c r="D21" t="s">
        <v>106</v>
      </c>
      <c r="E21" s="16"/>
      <c r="F21" t="s">
        <v>358</v>
      </c>
      <c r="G21" t="s">
        <v>359</v>
      </c>
      <c r="H21" t="s">
        <v>370</v>
      </c>
      <c r="I21" t="s">
        <v>155</v>
      </c>
      <c r="J21" t="s">
        <v>383</v>
      </c>
      <c r="K21" s="78">
        <v>1.67</v>
      </c>
      <c r="L21" t="s">
        <v>108</v>
      </c>
      <c r="M21" s="78">
        <v>2.6</v>
      </c>
      <c r="N21" s="78">
        <v>1.22</v>
      </c>
      <c r="O21" s="78">
        <v>140009</v>
      </c>
      <c r="P21" s="78">
        <v>109.43</v>
      </c>
      <c r="Q21" s="78">
        <v>153.21184869999999</v>
      </c>
      <c r="R21" s="78">
        <v>0</v>
      </c>
      <c r="S21" s="78">
        <v>0.32</v>
      </c>
      <c r="T21" s="78">
        <v>0</v>
      </c>
    </row>
    <row r="22" spans="2:20">
      <c r="B22" t="s">
        <v>384</v>
      </c>
      <c r="C22" t="s">
        <v>385</v>
      </c>
      <c r="D22" t="s">
        <v>106</v>
      </c>
      <c r="E22" s="16"/>
      <c r="F22" t="s">
        <v>363</v>
      </c>
      <c r="G22" t="s">
        <v>359</v>
      </c>
      <c r="H22" t="s">
        <v>370</v>
      </c>
      <c r="I22" t="s">
        <v>155</v>
      </c>
      <c r="J22" t="s">
        <v>386</v>
      </c>
      <c r="K22" s="78">
        <v>1.37</v>
      </c>
      <c r="L22" t="s">
        <v>108</v>
      </c>
      <c r="M22" s="78">
        <v>3.9</v>
      </c>
      <c r="N22" s="78">
        <v>1.27</v>
      </c>
      <c r="O22" s="78">
        <v>545595</v>
      </c>
      <c r="P22" s="78">
        <v>126.52</v>
      </c>
      <c r="Q22" s="78">
        <v>690.28679399999999</v>
      </c>
      <c r="R22" s="78">
        <v>0.04</v>
      </c>
      <c r="S22" s="78">
        <v>1.44</v>
      </c>
      <c r="T22" s="78">
        <v>0.02</v>
      </c>
    </row>
    <row r="23" spans="2:20">
      <c r="B23" t="s">
        <v>387</v>
      </c>
      <c r="C23" t="s">
        <v>388</v>
      </c>
      <c r="D23" t="s">
        <v>106</v>
      </c>
      <c r="E23" s="16"/>
      <c r="F23" t="s">
        <v>389</v>
      </c>
      <c r="G23" t="s">
        <v>359</v>
      </c>
      <c r="H23" t="s">
        <v>370</v>
      </c>
      <c r="I23" t="s">
        <v>155</v>
      </c>
      <c r="J23" t="s">
        <v>390</v>
      </c>
      <c r="K23" s="78">
        <v>0.47</v>
      </c>
      <c r="L23" t="s">
        <v>108</v>
      </c>
      <c r="M23" s="78">
        <v>5.19</v>
      </c>
      <c r="N23" s="78">
        <v>2.31</v>
      </c>
      <c r="O23" s="78">
        <v>32214</v>
      </c>
      <c r="P23" s="78">
        <v>136.13</v>
      </c>
      <c r="Q23" s="78">
        <v>43.852918199999998</v>
      </c>
      <c r="R23" s="78">
        <v>0.01</v>
      </c>
      <c r="S23" s="78">
        <v>0.09</v>
      </c>
      <c r="T23" s="78">
        <v>0</v>
      </c>
    </row>
    <row r="24" spans="2:20">
      <c r="B24" t="s">
        <v>391</v>
      </c>
      <c r="C24" t="s">
        <v>392</v>
      </c>
      <c r="D24" t="s">
        <v>106</v>
      </c>
      <c r="E24" s="16"/>
      <c r="F24" t="s">
        <v>389</v>
      </c>
      <c r="G24" t="s">
        <v>359</v>
      </c>
      <c r="H24" t="s">
        <v>370</v>
      </c>
      <c r="I24" t="s">
        <v>155</v>
      </c>
      <c r="J24" t="s">
        <v>393</v>
      </c>
      <c r="K24" s="78">
        <v>1.46</v>
      </c>
      <c r="L24" t="s">
        <v>108</v>
      </c>
      <c r="M24" s="78">
        <v>4.7</v>
      </c>
      <c r="N24" s="78">
        <v>0.89</v>
      </c>
      <c r="O24" s="78">
        <v>101456.79</v>
      </c>
      <c r="P24" s="78">
        <v>126.17</v>
      </c>
      <c r="Q24" s="78">
        <v>128.00803194299999</v>
      </c>
      <c r="R24" s="78">
        <v>0.04</v>
      </c>
      <c r="S24" s="78">
        <v>0.27</v>
      </c>
      <c r="T24" s="78">
        <v>0</v>
      </c>
    </row>
    <row r="25" spans="2:20">
      <c r="B25" t="s">
        <v>394</v>
      </c>
      <c r="C25" t="s">
        <v>395</v>
      </c>
      <c r="D25" t="s">
        <v>106</v>
      </c>
      <c r="E25" s="16"/>
      <c r="F25" t="s">
        <v>389</v>
      </c>
      <c r="G25" t="s">
        <v>359</v>
      </c>
      <c r="H25" t="s">
        <v>370</v>
      </c>
      <c r="I25" t="s">
        <v>155</v>
      </c>
      <c r="J25" t="s">
        <v>396</v>
      </c>
      <c r="K25" s="78">
        <v>0.42</v>
      </c>
      <c r="L25" t="s">
        <v>108</v>
      </c>
      <c r="M25" s="78">
        <v>5</v>
      </c>
      <c r="N25" s="78">
        <v>2.31</v>
      </c>
      <c r="O25" s="78">
        <v>103211.52</v>
      </c>
      <c r="P25" s="78">
        <v>115.04</v>
      </c>
      <c r="Q25" s="78">
        <v>118.73453260799999</v>
      </c>
      <c r="R25" s="78">
        <v>0.05</v>
      </c>
      <c r="S25" s="78">
        <v>0.25</v>
      </c>
      <c r="T25" s="78">
        <v>0</v>
      </c>
    </row>
    <row r="26" spans="2:20">
      <c r="B26" t="s">
        <v>397</v>
      </c>
      <c r="C26" t="s">
        <v>398</v>
      </c>
      <c r="D26" t="s">
        <v>106</v>
      </c>
      <c r="E26" s="16"/>
      <c r="F26" t="s">
        <v>399</v>
      </c>
      <c r="G26" t="s">
        <v>359</v>
      </c>
      <c r="H26" t="s">
        <v>259</v>
      </c>
      <c r="I26" t="s">
        <v>155</v>
      </c>
      <c r="J26" t="s">
        <v>400</v>
      </c>
      <c r="K26" s="78">
        <v>0.93</v>
      </c>
      <c r="L26" t="s">
        <v>108</v>
      </c>
      <c r="M26" s="78">
        <v>3.85</v>
      </c>
      <c r="N26" s="78">
        <v>1.22</v>
      </c>
      <c r="O26" s="78">
        <v>38372</v>
      </c>
      <c r="P26" s="78">
        <v>122.61</v>
      </c>
      <c r="Q26" s="78">
        <v>47.047909199999999</v>
      </c>
      <c r="R26" s="78">
        <v>0.01</v>
      </c>
      <c r="S26" s="78">
        <v>0.1</v>
      </c>
      <c r="T26" s="78">
        <v>0</v>
      </c>
    </row>
    <row r="27" spans="2:20">
      <c r="B27" t="s">
        <v>401</v>
      </c>
      <c r="C27" t="s">
        <v>402</v>
      </c>
      <c r="D27" t="s">
        <v>106</v>
      </c>
      <c r="E27" s="16"/>
      <c r="F27" t="s">
        <v>399</v>
      </c>
      <c r="G27" t="s">
        <v>359</v>
      </c>
      <c r="H27" t="s">
        <v>403</v>
      </c>
      <c r="I27" t="s">
        <v>156</v>
      </c>
      <c r="J27" t="s">
        <v>404</v>
      </c>
      <c r="K27" s="78">
        <v>0.76</v>
      </c>
      <c r="L27" t="s">
        <v>108</v>
      </c>
      <c r="M27" s="78">
        <v>4.3</v>
      </c>
      <c r="N27" s="78">
        <v>1.52</v>
      </c>
      <c r="O27" s="78">
        <v>9334</v>
      </c>
      <c r="P27" s="78">
        <v>119.63</v>
      </c>
      <c r="Q27" s="78">
        <v>11.166264200000001</v>
      </c>
      <c r="R27" s="78">
        <v>0.01</v>
      </c>
      <c r="S27" s="78">
        <v>0.02</v>
      </c>
      <c r="T27" s="78">
        <v>0</v>
      </c>
    </row>
    <row r="28" spans="2:20">
      <c r="B28" t="s">
        <v>405</v>
      </c>
      <c r="C28" t="s">
        <v>406</v>
      </c>
      <c r="D28" t="s">
        <v>106</v>
      </c>
      <c r="E28" s="16"/>
      <c r="F28" t="s">
        <v>407</v>
      </c>
      <c r="G28" t="s">
        <v>408</v>
      </c>
      <c r="H28" t="s">
        <v>409</v>
      </c>
      <c r="I28" t="s">
        <v>155</v>
      </c>
      <c r="J28" t="s">
        <v>410</v>
      </c>
      <c r="K28" s="78">
        <v>6.62</v>
      </c>
      <c r="L28" t="s">
        <v>108</v>
      </c>
      <c r="M28" s="78">
        <v>4.75</v>
      </c>
      <c r="N28" s="78">
        <v>2.21</v>
      </c>
      <c r="O28" s="78">
        <v>4452</v>
      </c>
      <c r="P28" s="78">
        <v>143.41</v>
      </c>
      <c r="Q28" s="78">
        <v>6.3846132000000004</v>
      </c>
      <c r="R28" s="78">
        <v>0</v>
      </c>
      <c r="S28" s="78">
        <v>0.01</v>
      </c>
      <c r="T28" s="78">
        <v>0</v>
      </c>
    </row>
    <row r="29" spans="2:20">
      <c r="B29" t="s">
        <v>411</v>
      </c>
      <c r="C29" t="s">
        <v>412</v>
      </c>
      <c r="D29" t="s">
        <v>106</v>
      </c>
      <c r="E29" s="16"/>
      <c r="F29" t="s">
        <v>413</v>
      </c>
      <c r="G29" t="s">
        <v>359</v>
      </c>
      <c r="H29" t="s">
        <v>409</v>
      </c>
      <c r="I29" t="s">
        <v>155</v>
      </c>
      <c r="J29" t="s">
        <v>414</v>
      </c>
      <c r="K29" s="78">
        <v>0.67</v>
      </c>
      <c r="L29" t="s">
        <v>108</v>
      </c>
      <c r="M29" s="78">
        <v>4.29</v>
      </c>
      <c r="N29" s="78">
        <v>2.57</v>
      </c>
      <c r="O29" s="78">
        <v>432542</v>
      </c>
      <c r="P29" s="78">
        <v>121.17</v>
      </c>
      <c r="Q29" s="78">
        <v>524.11114139999995</v>
      </c>
      <c r="R29" s="78">
        <v>0.08</v>
      </c>
      <c r="S29" s="78">
        <v>1.1000000000000001</v>
      </c>
      <c r="T29" s="78">
        <v>0.01</v>
      </c>
    </row>
    <row r="30" spans="2:20">
      <c r="B30" t="s">
        <v>415</v>
      </c>
      <c r="C30" t="s">
        <v>416</v>
      </c>
      <c r="D30" t="s">
        <v>106</v>
      </c>
      <c r="E30" s="16"/>
      <c r="F30" t="s">
        <v>417</v>
      </c>
      <c r="G30" t="s">
        <v>418</v>
      </c>
      <c r="H30" t="s">
        <v>409</v>
      </c>
      <c r="I30" t="s">
        <v>155</v>
      </c>
      <c r="J30" t="s">
        <v>419</v>
      </c>
      <c r="K30" s="78">
        <v>8.94</v>
      </c>
      <c r="L30" t="s">
        <v>108</v>
      </c>
      <c r="M30" s="78">
        <v>2.4</v>
      </c>
      <c r="N30" s="78">
        <v>2.58</v>
      </c>
      <c r="O30" s="78">
        <v>95460</v>
      </c>
      <c r="P30" s="78">
        <v>98.57</v>
      </c>
      <c r="Q30" s="78">
        <v>94.094921999999997</v>
      </c>
      <c r="R30" s="78">
        <v>0.06</v>
      </c>
      <c r="S30" s="78">
        <v>0.2</v>
      </c>
      <c r="T30" s="78">
        <v>0</v>
      </c>
    </row>
    <row r="31" spans="2:20">
      <c r="B31" t="s">
        <v>420</v>
      </c>
      <c r="C31" t="s">
        <v>421</v>
      </c>
      <c r="D31" t="s">
        <v>106</v>
      </c>
      <c r="E31" s="16"/>
      <c r="F31" t="s">
        <v>422</v>
      </c>
      <c r="G31" t="s">
        <v>418</v>
      </c>
      <c r="H31" t="s">
        <v>409</v>
      </c>
      <c r="I31" t="s">
        <v>155</v>
      </c>
      <c r="J31" t="s">
        <v>423</v>
      </c>
      <c r="K31" s="78">
        <v>6.58</v>
      </c>
      <c r="L31" t="s">
        <v>108</v>
      </c>
      <c r="M31" s="78">
        <v>3.85</v>
      </c>
      <c r="N31" s="78">
        <v>1.56</v>
      </c>
      <c r="O31" s="78">
        <v>562000</v>
      </c>
      <c r="P31" s="78">
        <v>119.1</v>
      </c>
      <c r="Q31" s="78">
        <v>669.34199999999998</v>
      </c>
      <c r="R31" s="78">
        <v>0.23</v>
      </c>
      <c r="S31" s="78">
        <v>1.4</v>
      </c>
      <c r="T31" s="78">
        <v>0.02</v>
      </c>
    </row>
    <row r="32" spans="2:20">
      <c r="B32" t="s">
        <v>424</v>
      </c>
      <c r="C32" t="s">
        <v>425</v>
      </c>
      <c r="D32" t="s">
        <v>106</v>
      </c>
      <c r="E32" s="16"/>
      <c r="F32" t="s">
        <v>422</v>
      </c>
      <c r="G32" t="s">
        <v>418</v>
      </c>
      <c r="H32" t="s">
        <v>409</v>
      </c>
      <c r="I32" t="s">
        <v>155</v>
      </c>
      <c r="J32" t="s">
        <v>426</v>
      </c>
      <c r="K32" s="78">
        <v>7.34</v>
      </c>
      <c r="L32" t="s">
        <v>108</v>
      </c>
      <c r="M32" s="78">
        <v>3.85</v>
      </c>
      <c r="N32" s="78">
        <v>1.91</v>
      </c>
      <c r="O32" s="78">
        <v>555000</v>
      </c>
      <c r="P32" s="78">
        <v>118.11</v>
      </c>
      <c r="Q32" s="78">
        <v>655.51049999999998</v>
      </c>
      <c r="R32" s="78">
        <v>0.22</v>
      </c>
      <c r="S32" s="78">
        <v>1.37</v>
      </c>
      <c r="T32" s="78">
        <v>0.02</v>
      </c>
    </row>
    <row r="33" spans="2:20">
      <c r="B33" t="s">
        <v>427</v>
      </c>
      <c r="C33" t="s">
        <v>428</v>
      </c>
      <c r="D33" t="s">
        <v>106</v>
      </c>
      <c r="E33" s="16"/>
      <c r="F33" t="s">
        <v>429</v>
      </c>
      <c r="G33" t="s">
        <v>418</v>
      </c>
      <c r="H33" t="s">
        <v>403</v>
      </c>
      <c r="I33" t="s">
        <v>156</v>
      </c>
      <c r="J33" t="s">
        <v>430</v>
      </c>
      <c r="K33" s="78">
        <v>8.5</v>
      </c>
      <c r="L33" t="s">
        <v>108</v>
      </c>
      <c r="M33" s="78">
        <v>2.48</v>
      </c>
      <c r="N33" s="78">
        <v>2.4500000000000002</v>
      </c>
      <c r="O33" s="78">
        <v>53273</v>
      </c>
      <c r="P33" s="78">
        <v>101.5</v>
      </c>
      <c r="Q33" s="78">
        <v>54.072094999999997</v>
      </c>
      <c r="R33" s="78">
        <v>0.02</v>
      </c>
      <c r="S33" s="78">
        <v>0.11</v>
      </c>
      <c r="T33" s="78">
        <v>0</v>
      </c>
    </row>
    <row r="34" spans="2:20">
      <c r="B34" t="s">
        <v>431</v>
      </c>
      <c r="C34" t="s">
        <v>432</v>
      </c>
      <c r="D34" t="s">
        <v>106</v>
      </c>
      <c r="E34" s="16"/>
      <c r="F34" t="s">
        <v>433</v>
      </c>
      <c r="G34" t="s">
        <v>359</v>
      </c>
      <c r="H34" t="s">
        <v>434</v>
      </c>
      <c r="I34" t="s">
        <v>156</v>
      </c>
      <c r="J34" t="s">
        <v>435</v>
      </c>
      <c r="K34" s="78">
        <v>0.54</v>
      </c>
      <c r="L34" t="s">
        <v>108</v>
      </c>
      <c r="M34" s="78">
        <v>4.3</v>
      </c>
      <c r="N34" s="78">
        <v>2.12</v>
      </c>
      <c r="O34" s="78">
        <v>198634</v>
      </c>
      <c r="P34" s="78">
        <v>123.46</v>
      </c>
      <c r="Q34" s="78">
        <v>245.23353639999999</v>
      </c>
      <c r="R34" s="78">
        <v>0.1</v>
      </c>
      <c r="S34" s="78">
        <v>0.51</v>
      </c>
      <c r="T34" s="78">
        <v>0.01</v>
      </c>
    </row>
    <row r="35" spans="2:20">
      <c r="B35" t="s">
        <v>436</v>
      </c>
      <c r="C35" t="s">
        <v>437</v>
      </c>
      <c r="D35" t="s">
        <v>106</v>
      </c>
      <c r="E35" s="16"/>
      <c r="F35" t="s">
        <v>438</v>
      </c>
      <c r="G35" t="s">
        <v>408</v>
      </c>
      <c r="H35" t="s">
        <v>333</v>
      </c>
      <c r="I35" t="s">
        <v>157</v>
      </c>
      <c r="J35" t="s">
        <v>439</v>
      </c>
      <c r="K35" s="78">
        <v>3.9</v>
      </c>
      <c r="L35" t="s">
        <v>108</v>
      </c>
      <c r="M35" s="78">
        <v>5.0999999999999996</v>
      </c>
      <c r="N35" s="78">
        <v>2.19</v>
      </c>
      <c r="O35" s="78">
        <v>79772</v>
      </c>
      <c r="P35" s="78">
        <v>136.22999999999999</v>
      </c>
      <c r="Q35" s="78">
        <v>108.67339560000001</v>
      </c>
      <c r="R35" s="78">
        <v>0</v>
      </c>
      <c r="S35" s="78">
        <v>0.23</v>
      </c>
      <c r="T35" s="78">
        <v>0</v>
      </c>
    </row>
    <row r="36" spans="2:20">
      <c r="B36" t="s">
        <v>440</v>
      </c>
      <c r="C36" t="s">
        <v>441</v>
      </c>
      <c r="D36" t="s">
        <v>106</v>
      </c>
      <c r="E36" s="16"/>
      <c r="F36" t="s">
        <v>413</v>
      </c>
      <c r="G36" t="s">
        <v>359</v>
      </c>
      <c r="H36" t="s">
        <v>442</v>
      </c>
      <c r="I36" t="s">
        <v>155</v>
      </c>
      <c r="J36" t="s">
        <v>443</v>
      </c>
      <c r="K36" s="78">
        <v>5.29</v>
      </c>
      <c r="L36" t="s">
        <v>108</v>
      </c>
      <c r="M36" s="78">
        <v>5.0999999999999996</v>
      </c>
      <c r="N36" s="78">
        <v>1.85</v>
      </c>
      <c r="O36" s="78">
        <v>1716068</v>
      </c>
      <c r="P36" s="78">
        <v>141.88999999999999</v>
      </c>
      <c r="Q36" s="78">
        <v>2434.9288852</v>
      </c>
      <c r="R36" s="78">
        <v>0.15</v>
      </c>
      <c r="S36" s="78">
        <v>5.09</v>
      </c>
      <c r="T36" s="78">
        <v>0.06</v>
      </c>
    </row>
    <row r="37" spans="2:20">
      <c r="B37" t="s">
        <v>444</v>
      </c>
      <c r="C37" t="s">
        <v>445</v>
      </c>
      <c r="D37" t="s">
        <v>106</v>
      </c>
      <c r="E37" s="16"/>
      <c r="F37" t="s">
        <v>446</v>
      </c>
      <c r="G37" t="s">
        <v>133</v>
      </c>
      <c r="H37" t="s">
        <v>442</v>
      </c>
      <c r="I37" t="s">
        <v>157</v>
      </c>
      <c r="J37" t="s">
        <v>447</v>
      </c>
      <c r="K37" s="78">
        <v>1.51</v>
      </c>
      <c r="L37" t="s">
        <v>108</v>
      </c>
      <c r="M37" s="78">
        <v>1.2</v>
      </c>
      <c r="N37" s="78">
        <v>0.55000000000000004</v>
      </c>
      <c r="O37" s="78">
        <v>4913381</v>
      </c>
      <c r="P37" s="78">
        <v>102.66</v>
      </c>
      <c r="Q37" s="78">
        <v>5044.0769345999997</v>
      </c>
      <c r="R37" s="78">
        <v>0.49</v>
      </c>
      <c r="S37" s="78">
        <v>10.55</v>
      </c>
      <c r="T37" s="78">
        <v>0.12</v>
      </c>
    </row>
    <row r="38" spans="2:20">
      <c r="B38" t="s">
        <v>448</v>
      </c>
      <c r="C38" t="s">
        <v>449</v>
      </c>
      <c r="D38" t="s">
        <v>106</v>
      </c>
      <c r="E38" s="16"/>
      <c r="F38" t="s">
        <v>446</v>
      </c>
      <c r="G38" t="s">
        <v>133</v>
      </c>
      <c r="H38" t="s">
        <v>442</v>
      </c>
      <c r="I38" t="s">
        <v>157</v>
      </c>
      <c r="J38" t="s">
        <v>450</v>
      </c>
      <c r="K38" s="78">
        <v>9.66</v>
      </c>
      <c r="L38" t="s">
        <v>108</v>
      </c>
      <c r="M38" s="78">
        <v>3.85</v>
      </c>
      <c r="N38" s="78">
        <v>2.48</v>
      </c>
      <c r="O38" s="78">
        <v>1921125</v>
      </c>
      <c r="P38" s="78">
        <v>114.84</v>
      </c>
      <c r="Q38" s="78">
        <v>2206.2199500000002</v>
      </c>
      <c r="R38" s="78">
        <v>0.48</v>
      </c>
      <c r="S38" s="78">
        <v>4.6100000000000003</v>
      </c>
      <c r="T38" s="78">
        <v>0.05</v>
      </c>
    </row>
    <row r="39" spans="2:20">
      <c r="B39" s="79" t="s">
        <v>349</v>
      </c>
      <c r="C39" s="16"/>
      <c r="D39" s="16"/>
      <c r="E39" s="16"/>
      <c r="F39" s="16"/>
      <c r="K39" s="80">
        <v>2.46</v>
      </c>
      <c r="N39" s="80">
        <v>1.54</v>
      </c>
      <c r="O39" s="80">
        <v>29935147.43</v>
      </c>
      <c r="Q39" s="80">
        <v>32265.095857171</v>
      </c>
      <c r="S39" s="80">
        <v>67.48</v>
      </c>
      <c r="T39" s="80">
        <v>0.76</v>
      </c>
    </row>
    <row r="40" spans="2:20">
      <c r="B40" s="79" t="s">
        <v>294</v>
      </c>
      <c r="C40" s="16"/>
      <c r="D40" s="16"/>
      <c r="E40" s="16"/>
      <c r="F40" s="16"/>
    </row>
    <row r="41" spans="2:20">
      <c r="B41" t="s">
        <v>451</v>
      </c>
      <c r="C41" t="s">
        <v>452</v>
      </c>
      <c r="D41" t="s">
        <v>106</v>
      </c>
      <c r="E41" s="16"/>
      <c r="F41" t="s">
        <v>389</v>
      </c>
      <c r="G41" t="s">
        <v>359</v>
      </c>
      <c r="H41" t="s">
        <v>254</v>
      </c>
      <c r="I41" t="s">
        <v>155</v>
      </c>
      <c r="J41" t="s">
        <v>453</v>
      </c>
      <c r="K41" s="78">
        <v>0.91</v>
      </c>
      <c r="L41" t="s">
        <v>108</v>
      </c>
      <c r="M41" s="78">
        <v>0.79</v>
      </c>
      <c r="N41" s="78">
        <v>0.37</v>
      </c>
      <c r="O41" s="78">
        <v>203985</v>
      </c>
      <c r="P41" s="78">
        <v>100.49</v>
      </c>
      <c r="Q41" s="78">
        <v>204.98452649999999</v>
      </c>
      <c r="R41" s="78">
        <v>0.03</v>
      </c>
      <c r="S41" s="78">
        <v>0.43</v>
      </c>
      <c r="T41" s="78">
        <v>0</v>
      </c>
    </row>
    <row r="42" spans="2:20">
      <c r="B42" t="s">
        <v>454</v>
      </c>
      <c r="C42" t="s">
        <v>455</v>
      </c>
      <c r="D42" t="s">
        <v>106</v>
      </c>
      <c r="E42" s="16"/>
      <c r="F42" t="s">
        <v>358</v>
      </c>
      <c r="G42" t="s">
        <v>359</v>
      </c>
      <c r="H42" t="s">
        <v>370</v>
      </c>
      <c r="I42" t="s">
        <v>155</v>
      </c>
      <c r="J42" t="s">
        <v>456</v>
      </c>
      <c r="K42" s="78">
        <v>1.64</v>
      </c>
      <c r="L42" t="s">
        <v>108</v>
      </c>
      <c r="M42" s="78">
        <v>5.4</v>
      </c>
      <c r="N42" s="78">
        <v>0.74</v>
      </c>
      <c r="O42" s="78">
        <v>394632</v>
      </c>
      <c r="P42" s="78">
        <v>109.46</v>
      </c>
      <c r="Q42" s="78">
        <v>431.96418720000003</v>
      </c>
      <c r="R42" s="78">
        <v>0.02</v>
      </c>
      <c r="S42" s="78">
        <v>0.9</v>
      </c>
      <c r="T42" s="78">
        <v>0.01</v>
      </c>
    </row>
    <row r="43" spans="2:20">
      <c r="B43" t="s">
        <v>457</v>
      </c>
      <c r="C43" t="s">
        <v>458</v>
      </c>
      <c r="D43" t="s">
        <v>106</v>
      </c>
      <c r="E43" s="16"/>
      <c r="F43" t="s">
        <v>413</v>
      </c>
      <c r="G43" t="s">
        <v>359</v>
      </c>
      <c r="H43" t="s">
        <v>409</v>
      </c>
      <c r="I43" t="s">
        <v>155</v>
      </c>
      <c r="J43" t="s">
        <v>364</v>
      </c>
      <c r="K43" s="78">
        <v>0.19</v>
      </c>
      <c r="L43" t="s">
        <v>108</v>
      </c>
      <c r="M43" s="78">
        <v>6.8</v>
      </c>
      <c r="N43" s="78">
        <v>0.55000000000000004</v>
      </c>
      <c r="O43" s="78">
        <v>455189</v>
      </c>
      <c r="P43" s="78">
        <v>106.69</v>
      </c>
      <c r="Q43" s="78">
        <v>485.64114410000002</v>
      </c>
      <c r="R43" s="78">
        <v>0.13</v>
      </c>
      <c r="S43" s="78">
        <v>1.02</v>
      </c>
      <c r="T43" s="78">
        <v>0.01</v>
      </c>
    </row>
    <row r="44" spans="2:20">
      <c r="B44" t="s">
        <v>459</v>
      </c>
      <c r="C44" t="s">
        <v>460</v>
      </c>
      <c r="D44" t="s">
        <v>106</v>
      </c>
      <c r="E44" s="16"/>
      <c r="F44" t="s">
        <v>417</v>
      </c>
      <c r="G44" t="s">
        <v>418</v>
      </c>
      <c r="H44" t="s">
        <v>409</v>
      </c>
      <c r="I44" t="s">
        <v>155</v>
      </c>
      <c r="J44" t="s">
        <v>461</v>
      </c>
      <c r="K44" s="78">
        <v>9.41</v>
      </c>
      <c r="L44" t="s">
        <v>108</v>
      </c>
      <c r="M44" s="78">
        <v>4.3600000000000003</v>
      </c>
      <c r="N44" s="78">
        <v>3.97</v>
      </c>
      <c r="O44" s="78">
        <v>698000</v>
      </c>
      <c r="P44" s="78">
        <v>105.44</v>
      </c>
      <c r="Q44" s="78">
        <v>735.97119999999995</v>
      </c>
      <c r="R44" s="78">
        <v>0.23</v>
      </c>
      <c r="S44" s="78">
        <v>1.54</v>
      </c>
      <c r="T44" s="78">
        <v>0.02</v>
      </c>
    </row>
    <row r="45" spans="2:20">
      <c r="B45" t="s">
        <v>462</v>
      </c>
      <c r="C45" t="s">
        <v>463</v>
      </c>
      <c r="D45" t="s">
        <v>106</v>
      </c>
      <c r="E45" s="16"/>
      <c r="F45" t="s">
        <v>438</v>
      </c>
      <c r="G45" t="s">
        <v>408</v>
      </c>
      <c r="H45" t="s">
        <v>333</v>
      </c>
      <c r="I45" t="s">
        <v>157</v>
      </c>
      <c r="J45" t="s">
        <v>410</v>
      </c>
      <c r="K45" s="78">
        <v>1.74</v>
      </c>
      <c r="L45" t="s">
        <v>108</v>
      </c>
      <c r="M45" s="78">
        <v>0.81</v>
      </c>
      <c r="N45" s="78">
        <v>1.1299999999999999</v>
      </c>
      <c r="O45" s="78">
        <v>3538</v>
      </c>
      <c r="P45" s="78">
        <v>99.43</v>
      </c>
      <c r="Q45" s="78">
        <v>3.5178334000000002</v>
      </c>
      <c r="R45" s="78">
        <v>0</v>
      </c>
      <c r="S45" s="78">
        <v>0.01</v>
      </c>
      <c r="T45" s="78">
        <v>0</v>
      </c>
    </row>
    <row r="46" spans="2:20">
      <c r="B46" t="s">
        <v>464</v>
      </c>
      <c r="C46" t="s">
        <v>465</v>
      </c>
      <c r="D46" t="s">
        <v>106</v>
      </c>
      <c r="E46" s="16"/>
      <c r="F46" t="s">
        <v>438</v>
      </c>
      <c r="G46" t="s">
        <v>408</v>
      </c>
      <c r="H46" t="s">
        <v>333</v>
      </c>
      <c r="I46" t="s">
        <v>157</v>
      </c>
      <c r="J46" t="s">
        <v>410</v>
      </c>
      <c r="K46" s="78">
        <v>1</v>
      </c>
      <c r="L46" t="s">
        <v>108</v>
      </c>
      <c r="M46" s="78">
        <v>6.4</v>
      </c>
      <c r="N46" s="78">
        <v>0.49</v>
      </c>
      <c r="O46" s="78">
        <v>13043</v>
      </c>
      <c r="P46" s="78">
        <v>105.88</v>
      </c>
      <c r="Q46" s="78">
        <v>13.8099284</v>
      </c>
      <c r="R46" s="78">
        <v>0</v>
      </c>
      <c r="S46" s="78">
        <v>0.03</v>
      </c>
      <c r="T46" s="78">
        <v>0</v>
      </c>
    </row>
    <row r="47" spans="2:20">
      <c r="B47" t="s">
        <v>466</v>
      </c>
      <c r="C47" t="s">
        <v>467</v>
      </c>
      <c r="D47" t="s">
        <v>106</v>
      </c>
      <c r="E47" s="16"/>
      <c r="F47" t="s">
        <v>468</v>
      </c>
      <c r="G47" t="s">
        <v>118</v>
      </c>
      <c r="H47" t="s">
        <v>469</v>
      </c>
      <c r="I47" t="s">
        <v>157</v>
      </c>
      <c r="J47" t="s">
        <v>301</v>
      </c>
      <c r="K47" s="78">
        <v>1.46</v>
      </c>
      <c r="L47" t="s">
        <v>108</v>
      </c>
      <c r="M47" s="78">
        <v>6</v>
      </c>
      <c r="N47" s="78">
        <v>0.96</v>
      </c>
      <c r="O47" s="78">
        <v>3542</v>
      </c>
      <c r="P47" s="78">
        <v>107.48</v>
      </c>
      <c r="Q47" s="78">
        <v>3.8069416</v>
      </c>
      <c r="R47" s="78">
        <v>0</v>
      </c>
      <c r="S47" s="78">
        <v>0.01</v>
      </c>
      <c r="T47" s="78">
        <v>0</v>
      </c>
    </row>
    <row r="48" spans="2:20">
      <c r="B48" t="s">
        <v>470</v>
      </c>
      <c r="C48" t="s">
        <v>471</v>
      </c>
      <c r="D48" t="s">
        <v>106</v>
      </c>
      <c r="E48" s="16"/>
      <c r="F48" t="s">
        <v>472</v>
      </c>
      <c r="G48" t="s">
        <v>118</v>
      </c>
      <c r="H48" t="s">
        <v>473</v>
      </c>
      <c r="I48" t="s">
        <v>157</v>
      </c>
      <c r="J48" t="s">
        <v>474</v>
      </c>
      <c r="K48" s="78">
        <v>1.25</v>
      </c>
      <c r="L48" t="s">
        <v>108</v>
      </c>
      <c r="M48" s="78">
        <v>8.5</v>
      </c>
      <c r="N48" s="78">
        <v>0.74</v>
      </c>
      <c r="O48" s="78">
        <v>215730.68</v>
      </c>
      <c r="P48" s="78">
        <v>111.72</v>
      </c>
      <c r="Q48" s="78">
        <v>241.01431569600001</v>
      </c>
      <c r="R48" s="78">
        <v>0.04</v>
      </c>
      <c r="S48" s="78">
        <v>0.5</v>
      </c>
      <c r="T48" s="78">
        <v>0.01</v>
      </c>
    </row>
    <row r="49" spans="2:20">
      <c r="B49" s="79" t="s">
        <v>327</v>
      </c>
      <c r="C49" s="16"/>
      <c r="D49" s="16"/>
      <c r="E49" s="16"/>
      <c r="F49" s="16"/>
      <c r="K49" s="80">
        <v>3.89</v>
      </c>
      <c r="N49" s="80">
        <v>1.78</v>
      </c>
      <c r="O49" s="80">
        <v>1987659.68</v>
      </c>
      <c r="Q49" s="80">
        <v>2120.7100768959999</v>
      </c>
      <c r="S49" s="80">
        <v>4.4400000000000004</v>
      </c>
      <c r="T49" s="80">
        <v>0.05</v>
      </c>
    </row>
    <row r="50" spans="2:20">
      <c r="B50" s="79" t="s">
        <v>350</v>
      </c>
      <c r="C50" s="16"/>
      <c r="D50" s="16"/>
      <c r="E50" s="16"/>
      <c r="F50" s="16"/>
    </row>
    <row r="51" spans="2:20">
      <c r="B51" t="s">
        <v>200</v>
      </c>
      <c r="C51" t="s">
        <v>200</v>
      </c>
      <c r="D51" s="16"/>
      <c r="E51" s="16"/>
      <c r="F51" s="16"/>
      <c r="G51" t="s">
        <v>200</v>
      </c>
      <c r="H51" t="s">
        <v>200</v>
      </c>
      <c r="K51" s="78">
        <v>0</v>
      </c>
      <c r="L51" t="s">
        <v>200</v>
      </c>
      <c r="M51" s="78">
        <v>0</v>
      </c>
      <c r="N51" s="78">
        <v>0</v>
      </c>
      <c r="O51" s="78">
        <v>0</v>
      </c>
      <c r="P51" s="78">
        <v>0</v>
      </c>
      <c r="Q51" s="78">
        <v>0</v>
      </c>
      <c r="R51" s="78">
        <v>0</v>
      </c>
      <c r="S51" s="78">
        <v>0</v>
      </c>
      <c r="T51" s="78">
        <v>0</v>
      </c>
    </row>
    <row r="52" spans="2:20">
      <c r="B52" s="79" t="s">
        <v>351</v>
      </c>
      <c r="C52" s="16"/>
      <c r="D52" s="16"/>
      <c r="E52" s="16"/>
      <c r="F52" s="16"/>
      <c r="K52" s="80">
        <v>0</v>
      </c>
      <c r="N52" s="80">
        <v>0</v>
      </c>
      <c r="O52" s="80">
        <v>0</v>
      </c>
      <c r="Q52" s="80">
        <v>0</v>
      </c>
      <c r="S52" s="80">
        <v>0</v>
      </c>
      <c r="T52" s="80">
        <v>0</v>
      </c>
    </row>
    <row r="53" spans="2:20">
      <c r="B53" s="79" t="s">
        <v>129</v>
      </c>
      <c r="C53" s="16"/>
      <c r="D53" s="16"/>
      <c r="E53" s="16"/>
      <c r="F53" s="16"/>
    </row>
    <row r="54" spans="2:20">
      <c r="B54" t="s">
        <v>200</v>
      </c>
      <c r="C54" t="s">
        <v>200</v>
      </c>
      <c r="D54" s="16"/>
      <c r="E54" s="16"/>
      <c r="F54" s="16"/>
      <c r="G54" t="s">
        <v>200</v>
      </c>
      <c r="H54" t="s">
        <v>200</v>
      </c>
      <c r="K54" s="78">
        <v>0</v>
      </c>
      <c r="L54" t="s">
        <v>200</v>
      </c>
      <c r="M54" s="78">
        <v>0</v>
      </c>
      <c r="N54" s="78">
        <v>0</v>
      </c>
      <c r="O54" s="78">
        <v>0</v>
      </c>
      <c r="P54" s="78">
        <v>0</v>
      </c>
      <c r="Q54" s="78">
        <v>0</v>
      </c>
      <c r="R54" s="78">
        <v>0</v>
      </c>
      <c r="S54" s="78">
        <v>0</v>
      </c>
      <c r="T54" s="78">
        <v>0</v>
      </c>
    </row>
    <row r="55" spans="2:20">
      <c r="B55" s="79" t="s">
        <v>475</v>
      </c>
      <c r="C55" s="16"/>
      <c r="D55" s="16"/>
      <c r="E55" s="16"/>
      <c r="F55" s="16"/>
      <c r="K55" s="80">
        <v>0</v>
      </c>
      <c r="N55" s="80">
        <v>0</v>
      </c>
      <c r="O55" s="80">
        <v>0</v>
      </c>
      <c r="Q55" s="80">
        <v>0</v>
      </c>
      <c r="S55" s="80">
        <v>0</v>
      </c>
      <c r="T55" s="80">
        <v>0</v>
      </c>
    </row>
    <row r="56" spans="2:20">
      <c r="B56" s="79" t="s">
        <v>269</v>
      </c>
      <c r="C56" s="16"/>
      <c r="D56" s="16"/>
      <c r="E56" s="16"/>
      <c r="F56" s="16"/>
      <c r="K56" s="80">
        <v>2.54</v>
      </c>
      <c r="N56" s="80">
        <v>1.55</v>
      </c>
      <c r="O56" s="80">
        <v>31922807.109999999</v>
      </c>
      <c r="Q56" s="80">
        <v>34385.805934067001</v>
      </c>
      <c r="S56" s="80">
        <v>71.92</v>
      </c>
      <c r="T56" s="80">
        <v>0.81</v>
      </c>
    </row>
    <row r="57" spans="2:20">
      <c r="B57" s="79" t="s">
        <v>270</v>
      </c>
      <c r="C57" s="16"/>
      <c r="D57" s="16"/>
      <c r="E57" s="16"/>
      <c r="F57" s="16"/>
    </row>
    <row r="58" spans="2:20">
      <c r="B58" s="79" t="s">
        <v>352</v>
      </c>
      <c r="C58" s="16"/>
      <c r="D58" s="16"/>
      <c r="E58" s="16"/>
      <c r="F58" s="16"/>
    </row>
    <row r="59" spans="2:20">
      <c r="B59" t="s">
        <v>476</v>
      </c>
      <c r="C59" t="s">
        <v>477</v>
      </c>
      <c r="D59" t="s">
        <v>129</v>
      </c>
      <c r="E59" t="s">
        <v>478</v>
      </c>
      <c r="F59" t="s">
        <v>446</v>
      </c>
      <c r="G59" t="s">
        <v>133</v>
      </c>
      <c r="H59" t="s">
        <v>442</v>
      </c>
      <c r="I59" t="s">
        <v>157</v>
      </c>
      <c r="J59" t="s">
        <v>479</v>
      </c>
      <c r="K59" s="78">
        <v>8.41</v>
      </c>
      <c r="L59" t="s">
        <v>112</v>
      </c>
      <c r="M59" s="78">
        <v>7.75</v>
      </c>
      <c r="N59" s="78">
        <v>5.25</v>
      </c>
      <c r="O59" s="78">
        <v>1000000</v>
      </c>
      <c r="P59" s="78">
        <v>118.7645</v>
      </c>
      <c r="Q59" s="78">
        <v>4634.1907899999997</v>
      </c>
      <c r="R59" s="78">
        <v>0.33</v>
      </c>
      <c r="S59" s="78">
        <v>9.69</v>
      </c>
      <c r="T59" s="78">
        <v>0.11</v>
      </c>
    </row>
    <row r="60" spans="2:20">
      <c r="B60" t="s">
        <v>480</v>
      </c>
      <c r="C60" t="s">
        <v>481</v>
      </c>
      <c r="D60" t="s">
        <v>129</v>
      </c>
      <c r="E60" t="s">
        <v>478</v>
      </c>
      <c r="F60" t="s">
        <v>446</v>
      </c>
      <c r="G60" t="s">
        <v>133</v>
      </c>
      <c r="H60" t="s">
        <v>442</v>
      </c>
      <c r="I60" t="s">
        <v>157</v>
      </c>
      <c r="J60" t="s">
        <v>338</v>
      </c>
      <c r="K60" s="78">
        <v>14.63</v>
      </c>
      <c r="L60" t="s">
        <v>112</v>
      </c>
      <c r="M60" s="78">
        <v>8.1</v>
      </c>
      <c r="N60" s="78">
        <v>7.13</v>
      </c>
      <c r="O60" s="78">
        <v>200000</v>
      </c>
      <c r="P60" s="78">
        <v>110.5885</v>
      </c>
      <c r="Q60" s="78">
        <v>863.03265399999998</v>
      </c>
      <c r="R60" s="78">
        <v>0.16</v>
      </c>
      <c r="S60" s="78">
        <v>1.81</v>
      </c>
      <c r="T60" s="78">
        <v>0.02</v>
      </c>
    </row>
    <row r="61" spans="2:20">
      <c r="B61" s="79" t="s">
        <v>353</v>
      </c>
      <c r="C61" s="16"/>
      <c r="D61" s="16"/>
      <c r="E61" s="16"/>
      <c r="F61" s="16"/>
      <c r="K61" s="80">
        <v>9.39</v>
      </c>
      <c r="N61" s="80">
        <v>5.55</v>
      </c>
      <c r="O61" s="80">
        <v>1200000</v>
      </c>
      <c r="Q61" s="80">
        <v>5497.2234440000002</v>
      </c>
      <c r="S61" s="80">
        <v>11.5</v>
      </c>
      <c r="T61" s="80">
        <v>0.13</v>
      </c>
    </row>
    <row r="62" spans="2:20">
      <c r="B62" s="79" t="s">
        <v>354</v>
      </c>
      <c r="C62" s="16"/>
      <c r="D62" s="16"/>
      <c r="E62" s="16"/>
      <c r="F62" s="16"/>
    </row>
    <row r="63" spans="2:20">
      <c r="B63" t="s">
        <v>482</v>
      </c>
      <c r="C63" t="s">
        <v>483</v>
      </c>
      <c r="D63" t="s">
        <v>129</v>
      </c>
      <c r="E63" t="s">
        <v>478</v>
      </c>
      <c r="F63" t="s">
        <v>484</v>
      </c>
      <c r="G63" t="s">
        <v>359</v>
      </c>
      <c r="H63" t="s">
        <v>469</v>
      </c>
      <c r="I63" t="s">
        <v>334</v>
      </c>
      <c r="J63" t="s">
        <v>338</v>
      </c>
      <c r="K63" s="78">
        <v>12.41</v>
      </c>
      <c r="L63" t="s">
        <v>112</v>
      </c>
      <c r="M63" s="78">
        <v>5.63</v>
      </c>
      <c r="N63" s="78">
        <v>4.5999999999999996</v>
      </c>
      <c r="O63" s="78">
        <v>250000</v>
      </c>
      <c r="P63" s="78">
        <v>115.85899999999999</v>
      </c>
      <c r="Q63" s="78">
        <v>1130.2045450000001</v>
      </c>
      <c r="R63" s="78">
        <v>0</v>
      </c>
      <c r="S63" s="78">
        <v>2.36</v>
      </c>
      <c r="T63" s="78">
        <v>0.03</v>
      </c>
    </row>
    <row r="64" spans="2:20">
      <c r="B64" t="s">
        <v>485</v>
      </c>
      <c r="C64" t="s">
        <v>486</v>
      </c>
      <c r="D64" t="s">
        <v>129</v>
      </c>
      <c r="E64" t="s">
        <v>478</v>
      </c>
      <c r="F64" t="s">
        <v>487</v>
      </c>
      <c r="G64" t="s">
        <v>359</v>
      </c>
      <c r="H64" t="s">
        <v>473</v>
      </c>
      <c r="I64" t="s">
        <v>334</v>
      </c>
      <c r="J64" t="s">
        <v>338</v>
      </c>
      <c r="K64" s="78">
        <v>2.21</v>
      </c>
      <c r="L64" t="s">
        <v>112</v>
      </c>
      <c r="M64" s="78">
        <v>5.65</v>
      </c>
      <c r="N64" s="78">
        <v>2.2999999999999998</v>
      </c>
      <c r="O64" s="78">
        <v>400000</v>
      </c>
      <c r="P64" s="78">
        <v>108.535667</v>
      </c>
      <c r="Q64" s="78">
        <v>1694.024690536</v>
      </c>
      <c r="R64" s="78">
        <v>0</v>
      </c>
      <c r="S64" s="78">
        <v>3.54</v>
      </c>
      <c r="T64" s="78">
        <v>0.04</v>
      </c>
    </row>
    <row r="65" spans="2:20">
      <c r="B65" t="s">
        <v>488</v>
      </c>
      <c r="C65" t="s">
        <v>489</v>
      </c>
      <c r="D65" t="s">
        <v>129</v>
      </c>
      <c r="E65" t="s">
        <v>478</v>
      </c>
      <c r="F65" t="s">
        <v>484</v>
      </c>
      <c r="G65" t="s">
        <v>359</v>
      </c>
      <c r="H65" t="s">
        <v>490</v>
      </c>
      <c r="I65" t="s">
        <v>491</v>
      </c>
      <c r="J65" t="s">
        <v>492</v>
      </c>
      <c r="K65" s="78">
        <v>0.42</v>
      </c>
      <c r="L65" t="s">
        <v>112</v>
      </c>
      <c r="M65" s="78">
        <v>0.66</v>
      </c>
      <c r="N65" s="78">
        <v>0.9</v>
      </c>
      <c r="O65" s="78">
        <v>600000</v>
      </c>
      <c r="P65" s="78">
        <v>99.95635</v>
      </c>
      <c r="Q65" s="78">
        <v>2340.1780662000001</v>
      </c>
      <c r="R65" s="78">
        <v>0</v>
      </c>
      <c r="S65" s="78">
        <v>4.8899999999999997</v>
      </c>
      <c r="T65" s="78">
        <v>0.06</v>
      </c>
    </row>
    <row r="66" spans="2:20">
      <c r="B66" t="s">
        <v>493</v>
      </c>
      <c r="C66" t="s">
        <v>494</v>
      </c>
      <c r="D66" t="s">
        <v>129</v>
      </c>
      <c r="E66" t="s">
        <v>478</v>
      </c>
      <c r="F66" t="s">
        <v>495</v>
      </c>
      <c r="G66" t="s">
        <v>359</v>
      </c>
      <c r="H66" t="s">
        <v>496</v>
      </c>
      <c r="I66" t="s">
        <v>334</v>
      </c>
      <c r="J66" t="s">
        <v>338</v>
      </c>
      <c r="K66" s="78">
        <v>0.72</v>
      </c>
      <c r="L66" t="s">
        <v>112</v>
      </c>
      <c r="M66" s="78">
        <v>8</v>
      </c>
      <c r="N66" s="78">
        <v>2.68</v>
      </c>
      <c r="O66" s="78">
        <v>200000</v>
      </c>
      <c r="P66" s="78">
        <v>105.977333</v>
      </c>
      <c r="Q66" s="78">
        <v>827.04710673199997</v>
      </c>
      <c r="R66" s="78">
        <v>0</v>
      </c>
      <c r="S66" s="78">
        <v>1.73</v>
      </c>
      <c r="T66" s="78">
        <v>0.02</v>
      </c>
    </row>
    <row r="67" spans="2:20">
      <c r="B67" t="s">
        <v>497</v>
      </c>
      <c r="C67" t="s">
        <v>498</v>
      </c>
      <c r="D67" t="s">
        <v>129</v>
      </c>
      <c r="E67" t="s">
        <v>478</v>
      </c>
      <c r="F67" t="s">
        <v>499</v>
      </c>
      <c r="G67" t="s">
        <v>359</v>
      </c>
      <c r="H67" t="s">
        <v>500</v>
      </c>
      <c r="I67" t="s">
        <v>334</v>
      </c>
      <c r="J67" t="s">
        <v>338</v>
      </c>
      <c r="K67" s="78">
        <v>3.06</v>
      </c>
      <c r="L67" t="s">
        <v>112</v>
      </c>
      <c r="M67" s="78">
        <v>11</v>
      </c>
      <c r="N67" s="78">
        <v>3.64</v>
      </c>
      <c r="O67" s="78">
        <v>400000</v>
      </c>
      <c r="P67" s="78">
        <v>124.148</v>
      </c>
      <c r="Q67" s="78">
        <v>1937.701984</v>
      </c>
      <c r="R67" s="78">
        <v>0</v>
      </c>
      <c r="S67" s="78">
        <v>4.05</v>
      </c>
      <c r="T67" s="78">
        <v>0.05</v>
      </c>
    </row>
    <row r="68" spans="2:20">
      <c r="B68" s="79" t="s">
        <v>355</v>
      </c>
      <c r="C68" s="16"/>
      <c r="D68" s="16"/>
      <c r="E68" s="16"/>
      <c r="F68" s="16"/>
      <c r="K68" s="80">
        <v>3.19</v>
      </c>
      <c r="N68" s="80">
        <v>2.58</v>
      </c>
      <c r="O68" s="80">
        <v>1850000</v>
      </c>
      <c r="Q68" s="80">
        <v>7929.1563924680004</v>
      </c>
      <c r="S68" s="80">
        <v>16.579999999999998</v>
      </c>
      <c r="T68" s="80">
        <v>0.19</v>
      </c>
    </row>
    <row r="69" spans="2:20">
      <c r="B69" s="79" t="s">
        <v>275</v>
      </c>
      <c r="C69" s="16"/>
      <c r="D69" s="16"/>
      <c r="E69" s="16"/>
      <c r="F69" s="16"/>
      <c r="K69" s="80">
        <v>5.73</v>
      </c>
      <c r="N69" s="80">
        <v>3.8</v>
      </c>
      <c r="O69" s="80">
        <v>3050000</v>
      </c>
      <c r="Q69" s="80">
        <v>13426.379836468001</v>
      </c>
      <c r="S69" s="80">
        <v>28.08</v>
      </c>
      <c r="T69" s="80">
        <v>0.32</v>
      </c>
    </row>
    <row r="70" spans="2:20">
      <c r="B70" t="s">
        <v>276</v>
      </c>
      <c r="C70" s="16"/>
      <c r="D70" s="16"/>
      <c r="E70" s="16"/>
      <c r="F70" s="16"/>
    </row>
    <row r="71" spans="2:20">
      <c r="C71" s="16"/>
      <c r="D71" s="16"/>
      <c r="E71" s="16"/>
      <c r="F71" s="16"/>
    </row>
    <row r="72" spans="2:20">
      <c r="C72" s="16"/>
      <c r="D72" s="16"/>
      <c r="E72" s="16"/>
      <c r="F72" s="16"/>
    </row>
    <row r="73" spans="2:20">
      <c r="C73" s="16"/>
      <c r="D73" s="16"/>
      <c r="E73" s="16"/>
      <c r="F73" s="16"/>
    </row>
    <row r="74" spans="2:20">
      <c r="C74" s="16"/>
      <c r="D74" s="16"/>
      <c r="E74" s="16"/>
      <c r="F74" s="16"/>
    </row>
    <row r="75" spans="2:20">
      <c r="C75" s="16"/>
      <c r="D75" s="16"/>
      <c r="E75" s="16"/>
      <c r="F75" s="16"/>
    </row>
    <row r="76" spans="2:20">
      <c r="C76" s="16"/>
      <c r="D76" s="16"/>
      <c r="E76" s="16"/>
      <c r="F76" s="16"/>
    </row>
    <row r="77" spans="2:20">
      <c r="C77" s="16"/>
      <c r="D77" s="16"/>
      <c r="E77" s="16"/>
      <c r="F77" s="16"/>
    </row>
    <row r="78" spans="2:20">
      <c r="C78" s="16"/>
      <c r="D78" s="16"/>
      <c r="E78" s="16"/>
      <c r="F78" s="16"/>
    </row>
    <row r="79" spans="2:20">
      <c r="C79" s="16"/>
      <c r="D79" s="16"/>
      <c r="E79" s="16"/>
      <c r="F79" s="16"/>
    </row>
    <row r="80" spans="2:20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topLeftCell="E1" workbookViewId="0">
      <selection activeCell="N12" sqref="N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t="s">
        <v>191</v>
      </c>
    </row>
    <row r="3" spans="2:61">
      <c r="B3" s="2" t="s">
        <v>2</v>
      </c>
      <c r="C3" t="s">
        <v>192</v>
      </c>
    </row>
    <row r="4" spans="2:61">
      <c r="B4" s="2" t="s">
        <v>3</v>
      </c>
      <c r="C4" t="s">
        <v>193</v>
      </c>
    </row>
    <row r="6" spans="2:61" ht="26.25" customHeight="1">
      <c r="B6" s="102" t="s">
        <v>69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4"/>
      <c r="BI6" s="19"/>
    </row>
    <row r="7" spans="2:61" ht="26.25" customHeight="1">
      <c r="B7" s="102" t="s">
        <v>95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4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7">
        <v>9215119.5199999996</v>
      </c>
      <c r="J11" s="7"/>
      <c r="K11" s="77">
        <v>104720.68227268</v>
      </c>
      <c r="L11" s="7"/>
      <c r="M11" s="77">
        <v>100</v>
      </c>
      <c r="N11" s="77">
        <v>2.46</v>
      </c>
      <c r="BE11" s="16"/>
      <c r="BF11" s="19"/>
      <c r="BG11" s="16"/>
      <c r="BI11" s="16"/>
    </row>
    <row r="12" spans="2:61">
      <c r="B12" s="79" t="s">
        <v>195</v>
      </c>
      <c r="E12" s="16"/>
      <c r="F12" s="16"/>
      <c r="G12" s="16"/>
    </row>
    <row r="13" spans="2:61">
      <c r="B13" s="79" t="s">
        <v>501</v>
      </c>
      <c r="E13" s="16"/>
      <c r="F13" s="16"/>
      <c r="G13" s="16"/>
    </row>
    <row r="14" spans="2:61">
      <c r="B14" t="s">
        <v>502</v>
      </c>
      <c r="C14" t="s">
        <v>503</v>
      </c>
      <c r="D14" t="s">
        <v>106</v>
      </c>
      <c r="E14" s="16"/>
      <c r="F14" t="s">
        <v>399</v>
      </c>
      <c r="G14" t="s">
        <v>359</v>
      </c>
      <c r="H14" t="s">
        <v>108</v>
      </c>
      <c r="I14" s="78">
        <v>20051</v>
      </c>
      <c r="J14" s="78">
        <v>4594</v>
      </c>
      <c r="K14" s="78">
        <v>921.14293999999995</v>
      </c>
      <c r="L14" s="78">
        <v>0.02</v>
      </c>
      <c r="M14" s="78">
        <v>0.88</v>
      </c>
      <c r="N14" s="78">
        <v>0.02</v>
      </c>
    </row>
    <row r="15" spans="2:61">
      <c r="B15" t="s">
        <v>504</v>
      </c>
      <c r="C15" t="s">
        <v>505</v>
      </c>
      <c r="D15" t="s">
        <v>106</v>
      </c>
      <c r="E15" s="16"/>
      <c r="F15" t="s">
        <v>389</v>
      </c>
      <c r="G15" t="s">
        <v>359</v>
      </c>
      <c r="H15" t="s">
        <v>108</v>
      </c>
      <c r="I15" s="78">
        <v>449069.18</v>
      </c>
      <c r="J15" s="78">
        <v>2010</v>
      </c>
      <c r="K15" s="78">
        <v>9026.2905179999998</v>
      </c>
      <c r="L15" s="78">
        <v>0.03</v>
      </c>
      <c r="M15" s="78">
        <v>8.6199999999999992</v>
      </c>
      <c r="N15" s="78">
        <v>0.21</v>
      </c>
    </row>
    <row r="16" spans="2:61">
      <c r="B16" t="s">
        <v>506</v>
      </c>
      <c r="C16" t="s">
        <v>507</v>
      </c>
      <c r="D16" t="s">
        <v>106</v>
      </c>
      <c r="E16" s="16"/>
      <c r="F16" t="s">
        <v>363</v>
      </c>
      <c r="G16" t="s">
        <v>359</v>
      </c>
      <c r="H16" t="s">
        <v>108</v>
      </c>
      <c r="I16" s="78">
        <v>42377</v>
      </c>
      <c r="J16" s="78">
        <v>4650</v>
      </c>
      <c r="K16" s="78">
        <v>1970.5305000000001</v>
      </c>
      <c r="L16" s="78">
        <v>0.02</v>
      </c>
      <c r="M16" s="78">
        <v>1.88</v>
      </c>
      <c r="N16" s="78">
        <v>0.05</v>
      </c>
    </row>
    <row r="17" spans="2:14">
      <c r="B17" t="s">
        <v>508</v>
      </c>
      <c r="C17" t="s">
        <v>509</v>
      </c>
      <c r="D17" t="s">
        <v>106</v>
      </c>
      <c r="E17" s="16"/>
      <c r="F17" t="s">
        <v>413</v>
      </c>
      <c r="G17" t="s">
        <v>359</v>
      </c>
      <c r="H17" t="s">
        <v>108</v>
      </c>
      <c r="I17" s="78">
        <v>243877.49</v>
      </c>
      <c r="J17" s="78">
        <v>706</v>
      </c>
      <c r="K17" s="78">
        <v>1721.7750794000001</v>
      </c>
      <c r="L17" s="78">
        <v>0.02</v>
      </c>
      <c r="M17" s="78">
        <v>1.64</v>
      </c>
      <c r="N17" s="78">
        <v>0.04</v>
      </c>
    </row>
    <row r="18" spans="2:14">
      <c r="B18" t="s">
        <v>510</v>
      </c>
      <c r="C18" t="s">
        <v>511</v>
      </c>
      <c r="D18" t="s">
        <v>106</v>
      </c>
      <c r="E18" s="16"/>
      <c r="F18" t="s">
        <v>358</v>
      </c>
      <c r="G18" t="s">
        <v>359</v>
      </c>
      <c r="H18" t="s">
        <v>108</v>
      </c>
      <c r="I18" s="78">
        <v>545039.21</v>
      </c>
      <c r="J18" s="78">
        <v>1350</v>
      </c>
      <c r="K18" s="78">
        <v>7358.0293350000002</v>
      </c>
      <c r="L18" s="78">
        <v>0.04</v>
      </c>
      <c r="M18" s="78">
        <v>7.03</v>
      </c>
      <c r="N18" s="78">
        <v>0.17</v>
      </c>
    </row>
    <row r="19" spans="2:14">
      <c r="B19" t="s">
        <v>512</v>
      </c>
      <c r="C19" t="s">
        <v>513</v>
      </c>
      <c r="D19" t="s">
        <v>106</v>
      </c>
      <c r="E19" s="16"/>
      <c r="F19" t="s">
        <v>514</v>
      </c>
      <c r="G19" t="s">
        <v>515</v>
      </c>
      <c r="H19" t="s">
        <v>108</v>
      </c>
      <c r="I19" s="78">
        <v>3819</v>
      </c>
      <c r="J19" s="78">
        <v>14220</v>
      </c>
      <c r="K19" s="78">
        <v>543.06179999999995</v>
      </c>
      <c r="L19" s="78">
        <v>0.01</v>
      </c>
      <c r="M19" s="78">
        <v>0.52</v>
      </c>
      <c r="N19" s="78">
        <v>0.01</v>
      </c>
    </row>
    <row r="20" spans="2:14">
      <c r="B20" t="s">
        <v>516</v>
      </c>
      <c r="C20" t="s">
        <v>517</v>
      </c>
      <c r="D20" t="s">
        <v>106</v>
      </c>
      <c r="E20" s="16"/>
      <c r="F20" t="s">
        <v>518</v>
      </c>
      <c r="G20" t="s">
        <v>515</v>
      </c>
      <c r="H20" t="s">
        <v>108</v>
      </c>
      <c r="I20" s="78">
        <v>8085</v>
      </c>
      <c r="J20" s="78">
        <v>34280</v>
      </c>
      <c r="K20" s="78">
        <v>2771.538</v>
      </c>
      <c r="L20" s="78">
        <v>0.02</v>
      </c>
      <c r="M20" s="78">
        <v>2.65</v>
      </c>
      <c r="N20" s="78">
        <v>7.0000000000000007E-2</v>
      </c>
    </row>
    <row r="21" spans="2:14">
      <c r="B21" t="s">
        <v>519</v>
      </c>
      <c r="C21" t="s">
        <v>520</v>
      </c>
      <c r="D21" t="s">
        <v>106</v>
      </c>
      <c r="E21" s="16"/>
      <c r="F21" t="s">
        <v>521</v>
      </c>
      <c r="G21" t="s">
        <v>515</v>
      </c>
      <c r="H21" t="s">
        <v>108</v>
      </c>
      <c r="I21" s="78">
        <v>20983</v>
      </c>
      <c r="J21" s="78">
        <v>22450</v>
      </c>
      <c r="K21" s="78">
        <v>4710.6835000000001</v>
      </c>
      <c r="L21" s="78">
        <v>0.03</v>
      </c>
      <c r="M21" s="78">
        <v>4.5</v>
      </c>
      <c r="N21" s="78">
        <v>0.11</v>
      </c>
    </row>
    <row r="22" spans="2:14">
      <c r="B22" t="s">
        <v>522</v>
      </c>
      <c r="C22" t="s">
        <v>523</v>
      </c>
      <c r="D22" t="s">
        <v>106</v>
      </c>
      <c r="E22" s="16"/>
      <c r="F22" t="s">
        <v>468</v>
      </c>
      <c r="G22" t="s">
        <v>118</v>
      </c>
      <c r="H22" t="s">
        <v>108</v>
      </c>
      <c r="I22" s="78">
        <v>2211.4899999999998</v>
      </c>
      <c r="J22" s="78">
        <v>70610</v>
      </c>
      <c r="K22" s="78">
        <v>1561.533089</v>
      </c>
      <c r="L22" s="78">
        <v>0.03</v>
      </c>
      <c r="M22" s="78">
        <v>1.49</v>
      </c>
      <c r="N22" s="78">
        <v>0.04</v>
      </c>
    </row>
    <row r="23" spans="2:14">
      <c r="B23" t="s">
        <v>524</v>
      </c>
      <c r="C23" t="s">
        <v>525</v>
      </c>
      <c r="D23" t="s">
        <v>106</v>
      </c>
      <c r="E23" s="16"/>
      <c r="F23" t="s">
        <v>526</v>
      </c>
      <c r="G23" t="s">
        <v>118</v>
      </c>
      <c r="H23" t="s">
        <v>108</v>
      </c>
      <c r="I23" s="78">
        <v>3146</v>
      </c>
      <c r="J23" s="78">
        <v>61190</v>
      </c>
      <c r="K23" s="78">
        <v>1925.0373999999999</v>
      </c>
      <c r="L23" s="78">
        <v>0.03</v>
      </c>
      <c r="M23" s="78">
        <v>1.84</v>
      </c>
      <c r="N23" s="78">
        <v>0.05</v>
      </c>
    </row>
    <row r="24" spans="2:14">
      <c r="B24" t="s">
        <v>527</v>
      </c>
      <c r="C24" t="s">
        <v>528</v>
      </c>
      <c r="D24" t="s">
        <v>106</v>
      </c>
      <c r="E24" s="16"/>
      <c r="F24" t="s">
        <v>472</v>
      </c>
      <c r="G24" t="s">
        <v>118</v>
      </c>
      <c r="H24" t="s">
        <v>108</v>
      </c>
      <c r="I24" s="78">
        <v>1052</v>
      </c>
      <c r="J24" s="78">
        <v>78010</v>
      </c>
      <c r="K24" s="78">
        <v>820.66520000000003</v>
      </c>
      <c r="L24" s="78">
        <v>0.01</v>
      </c>
      <c r="M24" s="78">
        <v>0.78</v>
      </c>
      <c r="N24" s="78">
        <v>0.02</v>
      </c>
    </row>
    <row r="25" spans="2:14">
      <c r="B25" t="s">
        <v>529</v>
      </c>
      <c r="C25" t="s">
        <v>530</v>
      </c>
      <c r="D25" t="s">
        <v>106</v>
      </c>
      <c r="E25" s="16"/>
      <c r="F25" t="s">
        <v>531</v>
      </c>
      <c r="G25" t="s">
        <v>532</v>
      </c>
      <c r="H25" t="s">
        <v>108</v>
      </c>
      <c r="I25" s="78">
        <v>524302</v>
      </c>
      <c r="J25" s="78">
        <v>240.3</v>
      </c>
      <c r="K25" s="78">
        <v>1259.897706</v>
      </c>
      <c r="L25" s="78">
        <v>0.02</v>
      </c>
      <c r="M25" s="78">
        <v>1.2</v>
      </c>
      <c r="N25" s="78">
        <v>0.03</v>
      </c>
    </row>
    <row r="26" spans="2:14">
      <c r="B26" t="s">
        <v>533</v>
      </c>
      <c r="C26" t="s">
        <v>534</v>
      </c>
      <c r="D26" t="s">
        <v>106</v>
      </c>
      <c r="E26" s="16"/>
      <c r="F26" t="s">
        <v>535</v>
      </c>
      <c r="G26" t="s">
        <v>532</v>
      </c>
      <c r="H26" t="s">
        <v>108</v>
      </c>
      <c r="I26" s="78">
        <v>76049</v>
      </c>
      <c r="J26" s="78">
        <v>1240</v>
      </c>
      <c r="K26" s="78">
        <v>943.00760000000002</v>
      </c>
      <c r="L26" s="78">
        <v>0.01</v>
      </c>
      <c r="M26" s="78">
        <v>0.9</v>
      </c>
      <c r="N26" s="78">
        <v>0.02</v>
      </c>
    </row>
    <row r="27" spans="2:14">
      <c r="B27" t="s">
        <v>536</v>
      </c>
      <c r="C27" t="s">
        <v>537</v>
      </c>
      <c r="D27" t="s">
        <v>106</v>
      </c>
      <c r="E27" s="16"/>
      <c r="F27" t="s">
        <v>538</v>
      </c>
      <c r="G27" t="s">
        <v>532</v>
      </c>
      <c r="H27" t="s">
        <v>108</v>
      </c>
      <c r="I27" s="78">
        <v>4853864</v>
      </c>
      <c r="J27" s="78">
        <v>67.2</v>
      </c>
      <c r="K27" s="78">
        <v>3261.7966080000001</v>
      </c>
      <c r="L27" s="78">
        <v>0.04</v>
      </c>
      <c r="M27" s="78">
        <v>3.11</v>
      </c>
      <c r="N27" s="78">
        <v>0.08</v>
      </c>
    </row>
    <row r="28" spans="2:14">
      <c r="B28" t="s">
        <v>539</v>
      </c>
      <c r="C28" t="s">
        <v>540</v>
      </c>
      <c r="D28" t="s">
        <v>106</v>
      </c>
      <c r="E28" s="16"/>
      <c r="F28" t="s">
        <v>541</v>
      </c>
      <c r="G28" t="s">
        <v>542</v>
      </c>
      <c r="H28" t="s">
        <v>108</v>
      </c>
      <c r="I28" s="78">
        <v>70278</v>
      </c>
      <c r="J28" s="78">
        <v>3955</v>
      </c>
      <c r="K28" s="78">
        <v>2779.4949000000001</v>
      </c>
      <c r="L28" s="78">
        <v>0.01</v>
      </c>
      <c r="M28" s="78">
        <v>2.65</v>
      </c>
      <c r="N28" s="78">
        <v>7.0000000000000007E-2</v>
      </c>
    </row>
    <row r="29" spans="2:14">
      <c r="B29" t="s">
        <v>543</v>
      </c>
      <c r="C29" t="s">
        <v>544</v>
      </c>
      <c r="D29" t="s">
        <v>106</v>
      </c>
      <c r="E29" s="16"/>
      <c r="F29" t="s">
        <v>545</v>
      </c>
      <c r="G29" t="s">
        <v>546</v>
      </c>
      <c r="H29" t="s">
        <v>108</v>
      </c>
      <c r="I29" s="78">
        <v>296</v>
      </c>
      <c r="J29" s="78">
        <v>21100</v>
      </c>
      <c r="K29" s="78">
        <v>62.456000000000003</v>
      </c>
      <c r="L29" s="78">
        <v>0</v>
      </c>
      <c r="M29" s="78">
        <v>0.06</v>
      </c>
      <c r="N29" s="78">
        <v>0</v>
      </c>
    </row>
    <row r="30" spans="2:14">
      <c r="B30" t="s">
        <v>547</v>
      </c>
      <c r="C30" t="s">
        <v>548</v>
      </c>
      <c r="D30" t="s">
        <v>106</v>
      </c>
      <c r="E30" s="16"/>
      <c r="F30" t="s">
        <v>549</v>
      </c>
      <c r="G30" t="s">
        <v>546</v>
      </c>
      <c r="H30" t="s">
        <v>108</v>
      </c>
      <c r="I30" s="78">
        <v>8372</v>
      </c>
      <c r="J30" s="78">
        <v>6673</v>
      </c>
      <c r="K30" s="78">
        <v>558.66355999999996</v>
      </c>
      <c r="L30" s="78">
        <v>0.01</v>
      </c>
      <c r="M30" s="78">
        <v>0.53</v>
      </c>
      <c r="N30" s="78">
        <v>0.01</v>
      </c>
    </row>
    <row r="31" spans="2:14">
      <c r="B31" t="s">
        <v>550</v>
      </c>
      <c r="C31" t="s">
        <v>551</v>
      </c>
      <c r="D31" t="s">
        <v>106</v>
      </c>
      <c r="E31" s="16"/>
      <c r="F31" t="s">
        <v>552</v>
      </c>
      <c r="G31" t="s">
        <v>546</v>
      </c>
      <c r="H31" t="s">
        <v>108</v>
      </c>
      <c r="I31" s="78">
        <v>58049</v>
      </c>
      <c r="J31" s="78">
        <v>25450</v>
      </c>
      <c r="K31" s="78">
        <v>14773.470499999999</v>
      </c>
      <c r="L31" s="78">
        <v>0.01</v>
      </c>
      <c r="M31" s="78">
        <v>14.11</v>
      </c>
      <c r="N31" s="78">
        <v>0.35</v>
      </c>
    </row>
    <row r="32" spans="2:14">
      <c r="B32" t="s">
        <v>553</v>
      </c>
      <c r="C32" t="s">
        <v>554</v>
      </c>
      <c r="D32" t="s">
        <v>106</v>
      </c>
      <c r="E32" s="16"/>
      <c r="F32" t="s">
        <v>555</v>
      </c>
      <c r="G32" t="s">
        <v>546</v>
      </c>
      <c r="H32" t="s">
        <v>108</v>
      </c>
      <c r="I32" s="78">
        <v>223418</v>
      </c>
      <c r="J32" s="78">
        <v>1581</v>
      </c>
      <c r="K32" s="78">
        <v>3532.2385800000002</v>
      </c>
      <c r="L32" s="78">
        <v>0.02</v>
      </c>
      <c r="M32" s="78">
        <v>3.37</v>
      </c>
      <c r="N32" s="78">
        <v>0.08</v>
      </c>
    </row>
    <row r="33" spans="2:14">
      <c r="B33" t="s">
        <v>556</v>
      </c>
      <c r="C33" t="s">
        <v>557</v>
      </c>
      <c r="D33" t="s">
        <v>106</v>
      </c>
      <c r="E33" s="16"/>
      <c r="F33" t="s">
        <v>558</v>
      </c>
      <c r="G33" t="s">
        <v>546</v>
      </c>
      <c r="H33" t="s">
        <v>108</v>
      </c>
      <c r="I33" s="78">
        <v>12647</v>
      </c>
      <c r="J33" s="78">
        <v>20900</v>
      </c>
      <c r="K33" s="78">
        <v>2643.223</v>
      </c>
      <c r="L33" s="78">
        <v>0.02</v>
      </c>
      <c r="M33" s="78">
        <v>2.52</v>
      </c>
      <c r="N33" s="78">
        <v>0.06</v>
      </c>
    </row>
    <row r="34" spans="2:14">
      <c r="B34" t="s">
        <v>559</v>
      </c>
      <c r="C34" t="s">
        <v>560</v>
      </c>
      <c r="D34" t="s">
        <v>106</v>
      </c>
      <c r="E34" s="16"/>
      <c r="F34" t="s">
        <v>561</v>
      </c>
      <c r="G34" t="s">
        <v>546</v>
      </c>
      <c r="H34" t="s">
        <v>108</v>
      </c>
      <c r="I34" s="78">
        <v>19390</v>
      </c>
      <c r="J34" s="78">
        <v>56500</v>
      </c>
      <c r="K34" s="78">
        <v>10955.35</v>
      </c>
      <c r="L34" s="78">
        <v>0.01</v>
      </c>
      <c r="M34" s="78">
        <v>10.46</v>
      </c>
      <c r="N34" s="78">
        <v>0.26</v>
      </c>
    </row>
    <row r="35" spans="2:14">
      <c r="B35" t="s">
        <v>562</v>
      </c>
      <c r="C35" t="s">
        <v>563</v>
      </c>
      <c r="D35" t="s">
        <v>106</v>
      </c>
      <c r="E35" s="16"/>
      <c r="F35" t="s">
        <v>564</v>
      </c>
      <c r="G35" t="s">
        <v>546</v>
      </c>
      <c r="H35" t="s">
        <v>108</v>
      </c>
      <c r="I35" s="78">
        <v>14963</v>
      </c>
      <c r="J35" s="78">
        <v>5795</v>
      </c>
      <c r="K35" s="78">
        <v>867.10585000000003</v>
      </c>
      <c r="L35" s="78">
        <v>0.01</v>
      </c>
      <c r="M35" s="78">
        <v>0.83</v>
      </c>
      <c r="N35" s="78">
        <v>0.02</v>
      </c>
    </row>
    <row r="36" spans="2:14">
      <c r="B36" t="s">
        <v>565</v>
      </c>
      <c r="C36" t="s">
        <v>566</v>
      </c>
      <c r="D36" t="s">
        <v>106</v>
      </c>
      <c r="E36" s="16"/>
      <c r="F36" t="s">
        <v>438</v>
      </c>
      <c r="G36" t="s">
        <v>408</v>
      </c>
      <c r="H36" t="s">
        <v>108</v>
      </c>
      <c r="I36" s="78">
        <v>58854.35</v>
      </c>
      <c r="J36" s="78">
        <v>3468</v>
      </c>
      <c r="K36" s="78">
        <v>2041.0688580000001</v>
      </c>
      <c r="L36" s="78">
        <v>0.03</v>
      </c>
      <c r="M36" s="78">
        <v>1.95</v>
      </c>
      <c r="N36" s="78">
        <v>0.05</v>
      </c>
    </row>
    <row r="37" spans="2:14">
      <c r="B37" t="s">
        <v>567</v>
      </c>
      <c r="C37" t="s">
        <v>568</v>
      </c>
      <c r="D37" t="s">
        <v>106</v>
      </c>
      <c r="E37" s="16"/>
      <c r="F37" t="s">
        <v>569</v>
      </c>
      <c r="G37" t="s">
        <v>408</v>
      </c>
      <c r="H37" t="s">
        <v>108</v>
      </c>
      <c r="I37" s="78">
        <v>6275</v>
      </c>
      <c r="J37" s="78">
        <v>12450</v>
      </c>
      <c r="K37" s="78">
        <v>781.23749999999995</v>
      </c>
      <c r="L37" s="78">
        <v>0.01</v>
      </c>
      <c r="M37" s="78">
        <v>0.75</v>
      </c>
      <c r="N37" s="78">
        <v>0.02</v>
      </c>
    </row>
    <row r="38" spans="2:14">
      <c r="B38" t="s">
        <v>570</v>
      </c>
      <c r="C38" t="s">
        <v>571</v>
      </c>
      <c r="D38" t="s">
        <v>106</v>
      </c>
      <c r="E38" s="16"/>
      <c r="F38" t="s">
        <v>572</v>
      </c>
      <c r="G38" t="s">
        <v>408</v>
      </c>
      <c r="H38" t="s">
        <v>108</v>
      </c>
      <c r="I38" s="78">
        <v>7787</v>
      </c>
      <c r="J38" s="78">
        <v>14500</v>
      </c>
      <c r="K38" s="78">
        <v>1129.115</v>
      </c>
      <c r="L38" s="78">
        <v>0.01</v>
      </c>
      <c r="M38" s="78">
        <v>1.08</v>
      </c>
      <c r="N38" s="78">
        <v>0.03</v>
      </c>
    </row>
    <row r="39" spans="2:14">
      <c r="B39" t="s">
        <v>573</v>
      </c>
      <c r="C39" t="s">
        <v>574</v>
      </c>
      <c r="D39" t="s">
        <v>106</v>
      </c>
      <c r="E39" s="16"/>
      <c r="F39" t="s">
        <v>575</v>
      </c>
      <c r="G39" t="s">
        <v>133</v>
      </c>
      <c r="H39" t="s">
        <v>108</v>
      </c>
      <c r="I39" s="78">
        <v>908236.5</v>
      </c>
      <c r="J39" s="78">
        <v>857</v>
      </c>
      <c r="K39" s="78">
        <v>7783.5868049999999</v>
      </c>
      <c r="L39" s="78">
        <v>0.03</v>
      </c>
      <c r="M39" s="78">
        <v>7.43</v>
      </c>
      <c r="N39" s="78">
        <v>0.18</v>
      </c>
    </row>
    <row r="40" spans="2:14">
      <c r="B40" s="79" t="s">
        <v>576</v>
      </c>
      <c r="E40" s="16"/>
      <c r="F40" s="16"/>
      <c r="G40" s="16"/>
      <c r="I40" s="80">
        <v>8182491.2199999997</v>
      </c>
      <c r="K40" s="80">
        <v>86701.999828400003</v>
      </c>
      <c r="M40" s="80">
        <v>82.79</v>
      </c>
      <c r="N40" s="80">
        <v>2.04</v>
      </c>
    </row>
    <row r="41" spans="2:14">
      <c r="B41" s="79" t="s">
        <v>577</v>
      </c>
      <c r="E41" s="16"/>
      <c r="F41" s="16"/>
      <c r="G41" s="16"/>
    </row>
    <row r="42" spans="2:14">
      <c r="B42" t="s">
        <v>578</v>
      </c>
      <c r="C42" t="s">
        <v>579</v>
      </c>
      <c r="D42" t="s">
        <v>106</v>
      </c>
      <c r="E42" s="16"/>
      <c r="F42" t="s">
        <v>580</v>
      </c>
      <c r="G42" t="s">
        <v>107</v>
      </c>
      <c r="H42" t="s">
        <v>108</v>
      </c>
      <c r="I42" s="78">
        <v>1101</v>
      </c>
      <c r="J42" s="78">
        <v>5622</v>
      </c>
      <c r="K42" s="78">
        <v>61.898220000000002</v>
      </c>
      <c r="L42" s="78">
        <v>0.01</v>
      </c>
      <c r="M42" s="78">
        <v>0.06</v>
      </c>
      <c r="N42" s="78">
        <v>0</v>
      </c>
    </row>
    <row r="43" spans="2:14">
      <c r="B43" t="s">
        <v>581</v>
      </c>
      <c r="C43" t="s">
        <v>582</v>
      </c>
      <c r="D43" t="s">
        <v>106</v>
      </c>
      <c r="E43" s="16"/>
      <c r="F43" t="s">
        <v>583</v>
      </c>
      <c r="G43" t="s">
        <v>418</v>
      </c>
      <c r="H43" t="s">
        <v>108</v>
      </c>
      <c r="I43" s="78">
        <v>748</v>
      </c>
      <c r="J43" s="78">
        <v>17700</v>
      </c>
      <c r="K43" s="78">
        <v>132.39599999999999</v>
      </c>
      <c r="L43" s="78">
        <v>0.01</v>
      </c>
      <c r="M43" s="78">
        <v>0.13</v>
      </c>
      <c r="N43" s="78">
        <v>0</v>
      </c>
    </row>
    <row r="44" spans="2:14">
      <c r="B44" t="s">
        <v>584</v>
      </c>
      <c r="C44" t="s">
        <v>585</v>
      </c>
      <c r="D44" t="s">
        <v>106</v>
      </c>
      <c r="E44" s="16"/>
      <c r="F44" t="s">
        <v>586</v>
      </c>
      <c r="G44" t="s">
        <v>418</v>
      </c>
      <c r="H44" t="s">
        <v>108</v>
      </c>
      <c r="I44" s="78">
        <v>34422</v>
      </c>
      <c r="J44" s="78">
        <v>1493</v>
      </c>
      <c r="K44" s="78">
        <v>513.92046000000005</v>
      </c>
      <c r="L44" s="78">
        <v>0.02</v>
      </c>
      <c r="M44" s="78">
        <v>0.49</v>
      </c>
      <c r="N44" s="78">
        <v>0.01</v>
      </c>
    </row>
    <row r="45" spans="2:14">
      <c r="B45" t="s">
        <v>587</v>
      </c>
      <c r="C45" t="s">
        <v>588</v>
      </c>
      <c r="D45" t="s">
        <v>106</v>
      </c>
      <c r="E45" s="16"/>
      <c r="F45" t="s">
        <v>429</v>
      </c>
      <c r="G45" t="s">
        <v>418</v>
      </c>
      <c r="H45" t="s">
        <v>108</v>
      </c>
      <c r="I45" s="78">
        <v>2375</v>
      </c>
      <c r="J45" s="78">
        <v>4750</v>
      </c>
      <c r="K45" s="78">
        <v>112.8125</v>
      </c>
      <c r="L45" s="78">
        <v>0</v>
      </c>
      <c r="M45" s="78">
        <v>0.11</v>
      </c>
      <c r="N45" s="78">
        <v>0</v>
      </c>
    </row>
    <row r="46" spans="2:14">
      <c r="B46" t="s">
        <v>589</v>
      </c>
      <c r="C46" t="s">
        <v>590</v>
      </c>
      <c r="D46" t="s">
        <v>106</v>
      </c>
      <c r="E46" s="16"/>
      <c r="F46" t="s">
        <v>591</v>
      </c>
      <c r="G46" t="s">
        <v>418</v>
      </c>
      <c r="H46" t="s">
        <v>108</v>
      </c>
      <c r="I46" s="78">
        <v>28945</v>
      </c>
      <c r="J46" s="78">
        <v>283.2</v>
      </c>
      <c r="K46" s="78">
        <v>81.972239999999999</v>
      </c>
      <c r="L46" s="78">
        <v>0</v>
      </c>
      <c r="M46" s="78">
        <v>0.08</v>
      </c>
      <c r="N46" s="78">
        <v>0</v>
      </c>
    </row>
    <row r="47" spans="2:14">
      <c r="B47" t="s">
        <v>592</v>
      </c>
      <c r="C47" t="s">
        <v>593</v>
      </c>
      <c r="D47" t="s">
        <v>106</v>
      </c>
      <c r="E47" s="16"/>
      <c r="F47" t="s">
        <v>433</v>
      </c>
      <c r="G47" t="s">
        <v>359</v>
      </c>
      <c r="H47" t="s">
        <v>108</v>
      </c>
      <c r="I47" s="78">
        <v>459</v>
      </c>
      <c r="J47" s="78">
        <v>1215</v>
      </c>
      <c r="K47" s="78">
        <v>5.5768500000000003</v>
      </c>
      <c r="L47" s="78">
        <v>0</v>
      </c>
      <c r="M47" s="78">
        <v>0.01</v>
      </c>
      <c r="N47" s="78">
        <v>0</v>
      </c>
    </row>
    <row r="48" spans="2:14">
      <c r="B48" t="s">
        <v>594</v>
      </c>
      <c r="C48" t="s">
        <v>595</v>
      </c>
      <c r="D48" t="s">
        <v>106</v>
      </c>
      <c r="E48" s="16"/>
      <c r="F48" t="s">
        <v>596</v>
      </c>
      <c r="G48" t="s">
        <v>359</v>
      </c>
      <c r="H48" t="s">
        <v>108</v>
      </c>
      <c r="I48" s="78">
        <v>3902.36</v>
      </c>
      <c r="J48" s="78">
        <v>5355</v>
      </c>
      <c r="K48" s="78">
        <v>208.97137799999999</v>
      </c>
      <c r="L48" s="78">
        <v>0.01</v>
      </c>
      <c r="M48" s="78">
        <v>0.2</v>
      </c>
      <c r="N48" s="78">
        <v>0</v>
      </c>
    </row>
    <row r="49" spans="2:14">
      <c r="B49" t="s">
        <v>597</v>
      </c>
      <c r="C49" t="s">
        <v>598</v>
      </c>
      <c r="D49" t="s">
        <v>106</v>
      </c>
      <c r="E49" s="16"/>
      <c r="F49" t="s">
        <v>599</v>
      </c>
      <c r="G49" t="s">
        <v>515</v>
      </c>
      <c r="H49" t="s">
        <v>108</v>
      </c>
      <c r="I49" s="78">
        <v>8234.76</v>
      </c>
      <c r="J49" s="78">
        <v>5567</v>
      </c>
      <c r="K49" s="78">
        <v>458.42908920000002</v>
      </c>
      <c r="L49" s="78">
        <v>0.01</v>
      </c>
      <c r="M49" s="78">
        <v>0.44</v>
      </c>
      <c r="N49" s="78">
        <v>0.01</v>
      </c>
    </row>
    <row r="50" spans="2:14">
      <c r="B50" t="s">
        <v>600</v>
      </c>
      <c r="C50" t="s">
        <v>601</v>
      </c>
      <c r="D50" t="s">
        <v>106</v>
      </c>
      <c r="E50" s="16"/>
      <c r="F50" t="s">
        <v>602</v>
      </c>
      <c r="G50" t="s">
        <v>515</v>
      </c>
      <c r="H50" t="s">
        <v>108</v>
      </c>
      <c r="I50" s="78">
        <v>8033</v>
      </c>
      <c r="J50" s="78">
        <v>2266</v>
      </c>
      <c r="K50" s="78">
        <v>182.02778000000001</v>
      </c>
      <c r="L50" s="78">
        <v>0.01</v>
      </c>
      <c r="M50" s="78">
        <v>0.17</v>
      </c>
      <c r="N50" s="78">
        <v>0</v>
      </c>
    </row>
    <row r="51" spans="2:14">
      <c r="B51" t="s">
        <v>603</v>
      </c>
      <c r="C51" t="s">
        <v>604</v>
      </c>
      <c r="D51" t="s">
        <v>106</v>
      </c>
      <c r="E51" s="16"/>
      <c r="F51" t="s">
        <v>605</v>
      </c>
      <c r="G51" t="s">
        <v>118</v>
      </c>
      <c r="H51" t="s">
        <v>108</v>
      </c>
      <c r="I51" s="78">
        <v>428</v>
      </c>
      <c r="J51" s="78">
        <v>48000</v>
      </c>
      <c r="K51" s="78">
        <v>205.44</v>
      </c>
      <c r="L51" s="78">
        <v>0.01</v>
      </c>
      <c r="M51" s="78">
        <v>0.2</v>
      </c>
      <c r="N51" s="78">
        <v>0</v>
      </c>
    </row>
    <row r="52" spans="2:14">
      <c r="B52" t="s">
        <v>606</v>
      </c>
      <c r="C52" t="s">
        <v>607</v>
      </c>
      <c r="D52" t="s">
        <v>106</v>
      </c>
      <c r="E52" s="16"/>
      <c r="F52" t="s">
        <v>608</v>
      </c>
      <c r="G52" t="s">
        <v>118</v>
      </c>
      <c r="H52" t="s">
        <v>108</v>
      </c>
      <c r="I52" s="78">
        <v>978</v>
      </c>
      <c r="J52" s="78">
        <v>7076</v>
      </c>
      <c r="K52" s="78">
        <v>69.203280000000007</v>
      </c>
      <c r="L52" s="78">
        <v>0.01</v>
      </c>
      <c r="M52" s="78">
        <v>7.0000000000000007E-2</v>
      </c>
      <c r="N52" s="78">
        <v>0</v>
      </c>
    </row>
    <row r="53" spans="2:14">
      <c r="B53" t="s">
        <v>609</v>
      </c>
      <c r="C53" t="s">
        <v>610</v>
      </c>
      <c r="D53" t="s">
        <v>106</v>
      </c>
      <c r="E53" s="16"/>
      <c r="F53" t="s">
        <v>611</v>
      </c>
      <c r="G53" t="s">
        <v>118</v>
      </c>
      <c r="H53" t="s">
        <v>108</v>
      </c>
      <c r="I53" s="78">
        <v>5741.43</v>
      </c>
      <c r="J53" s="78">
        <v>3950</v>
      </c>
      <c r="K53" s="78">
        <v>226.786485</v>
      </c>
      <c r="L53" s="78">
        <v>0.01</v>
      </c>
      <c r="M53" s="78">
        <v>0.22</v>
      </c>
      <c r="N53" s="78">
        <v>0.01</v>
      </c>
    </row>
    <row r="54" spans="2:14">
      <c r="B54" t="s">
        <v>612</v>
      </c>
      <c r="C54" t="s">
        <v>613</v>
      </c>
      <c r="D54" t="s">
        <v>106</v>
      </c>
      <c r="E54" s="16"/>
      <c r="F54" t="s">
        <v>614</v>
      </c>
      <c r="G54" t="s">
        <v>532</v>
      </c>
      <c r="H54" t="s">
        <v>108</v>
      </c>
      <c r="I54" s="78">
        <v>613227</v>
      </c>
      <c r="J54" s="78">
        <v>27.7</v>
      </c>
      <c r="K54" s="78">
        <v>169.863879</v>
      </c>
      <c r="L54" s="78">
        <v>0.01</v>
      </c>
      <c r="M54" s="78">
        <v>0.16</v>
      </c>
      <c r="N54" s="78">
        <v>0</v>
      </c>
    </row>
    <row r="55" spans="2:14">
      <c r="B55" t="s">
        <v>615</v>
      </c>
      <c r="C55" t="s">
        <v>616</v>
      </c>
      <c r="D55" t="s">
        <v>106</v>
      </c>
      <c r="E55" s="16"/>
      <c r="F55" t="s">
        <v>617</v>
      </c>
      <c r="G55" t="s">
        <v>542</v>
      </c>
      <c r="H55" t="s">
        <v>108</v>
      </c>
      <c r="I55" s="78">
        <v>2993</v>
      </c>
      <c r="J55" s="78">
        <v>3112</v>
      </c>
      <c r="K55" s="78">
        <v>93.142160000000004</v>
      </c>
      <c r="L55" s="78">
        <v>0.01</v>
      </c>
      <c r="M55" s="78">
        <v>0.09</v>
      </c>
      <c r="N55" s="78">
        <v>0</v>
      </c>
    </row>
    <row r="56" spans="2:14">
      <c r="B56" t="s">
        <v>618</v>
      </c>
      <c r="C56" t="s">
        <v>619</v>
      </c>
      <c r="D56" t="s">
        <v>106</v>
      </c>
      <c r="E56" s="16"/>
      <c r="F56" t="s">
        <v>620</v>
      </c>
      <c r="G56" t="s">
        <v>542</v>
      </c>
      <c r="H56" t="s">
        <v>108</v>
      </c>
      <c r="I56" s="78">
        <v>2528</v>
      </c>
      <c r="J56" s="78">
        <v>1970</v>
      </c>
      <c r="K56" s="78">
        <v>49.801600000000001</v>
      </c>
      <c r="L56" s="78">
        <v>0.01</v>
      </c>
      <c r="M56" s="78">
        <v>0.05</v>
      </c>
      <c r="N56" s="78">
        <v>0</v>
      </c>
    </row>
    <row r="57" spans="2:14">
      <c r="B57" t="s">
        <v>621</v>
      </c>
      <c r="C57" t="s">
        <v>622</v>
      </c>
      <c r="D57" t="s">
        <v>106</v>
      </c>
      <c r="E57" s="16"/>
      <c r="F57" t="s">
        <v>623</v>
      </c>
      <c r="G57" t="s">
        <v>542</v>
      </c>
      <c r="H57" t="s">
        <v>108</v>
      </c>
      <c r="I57" s="78">
        <v>4125</v>
      </c>
      <c r="J57" s="78">
        <v>2445</v>
      </c>
      <c r="K57" s="78">
        <v>100.85625</v>
      </c>
      <c r="L57" s="78">
        <v>0.01</v>
      </c>
      <c r="M57" s="78">
        <v>0.1</v>
      </c>
      <c r="N57" s="78">
        <v>0</v>
      </c>
    </row>
    <row r="58" spans="2:14">
      <c r="B58" t="s">
        <v>624</v>
      </c>
      <c r="C58" t="s">
        <v>625</v>
      </c>
      <c r="D58" t="s">
        <v>106</v>
      </c>
      <c r="E58" s="16"/>
      <c r="F58" t="s">
        <v>626</v>
      </c>
      <c r="G58" t="s">
        <v>546</v>
      </c>
      <c r="H58" t="s">
        <v>108</v>
      </c>
      <c r="I58" s="78">
        <v>32382</v>
      </c>
      <c r="J58" s="78">
        <v>154</v>
      </c>
      <c r="K58" s="78">
        <v>49.868279999999999</v>
      </c>
      <c r="L58" s="78">
        <v>0</v>
      </c>
      <c r="M58" s="78">
        <v>0.05</v>
      </c>
      <c r="N58" s="78">
        <v>0</v>
      </c>
    </row>
    <row r="59" spans="2:14">
      <c r="B59" t="s">
        <v>627</v>
      </c>
      <c r="C59" t="s">
        <v>628</v>
      </c>
      <c r="D59" t="s">
        <v>106</v>
      </c>
      <c r="E59" s="16"/>
      <c r="F59" t="s">
        <v>629</v>
      </c>
      <c r="G59" t="s">
        <v>546</v>
      </c>
      <c r="H59" t="s">
        <v>108</v>
      </c>
      <c r="I59" s="78">
        <v>892</v>
      </c>
      <c r="J59" s="78">
        <v>10750</v>
      </c>
      <c r="K59" s="78">
        <v>95.89</v>
      </c>
      <c r="L59" s="78">
        <v>0</v>
      </c>
      <c r="M59" s="78">
        <v>0.09</v>
      </c>
      <c r="N59" s="78">
        <v>0</v>
      </c>
    </row>
    <row r="60" spans="2:14">
      <c r="B60" t="s">
        <v>630</v>
      </c>
      <c r="C60" t="s">
        <v>631</v>
      </c>
      <c r="D60" t="s">
        <v>106</v>
      </c>
      <c r="E60" s="16"/>
      <c r="F60" t="s">
        <v>632</v>
      </c>
      <c r="G60" t="s">
        <v>408</v>
      </c>
      <c r="H60" t="s">
        <v>108</v>
      </c>
      <c r="I60" s="78">
        <v>651.75</v>
      </c>
      <c r="J60" s="78">
        <v>1287</v>
      </c>
      <c r="K60" s="78">
        <v>8.3880224999999999</v>
      </c>
      <c r="L60" s="78">
        <v>0</v>
      </c>
      <c r="M60" s="78">
        <v>0.01</v>
      </c>
      <c r="N60" s="78">
        <v>0</v>
      </c>
    </row>
    <row r="61" spans="2:14">
      <c r="B61" t="s">
        <v>633</v>
      </c>
      <c r="C61" t="s">
        <v>634</v>
      </c>
      <c r="D61" t="s">
        <v>106</v>
      </c>
      <c r="E61" s="16"/>
      <c r="F61" t="s">
        <v>632</v>
      </c>
      <c r="G61" t="s">
        <v>408</v>
      </c>
      <c r="H61" t="s">
        <v>108</v>
      </c>
      <c r="I61" s="78">
        <v>5214</v>
      </c>
      <c r="J61" s="78">
        <v>3499</v>
      </c>
      <c r="K61" s="78">
        <v>182.43786</v>
      </c>
      <c r="L61" s="78">
        <v>0.01</v>
      </c>
      <c r="M61" s="78">
        <v>0.17</v>
      </c>
      <c r="N61" s="78">
        <v>0</v>
      </c>
    </row>
    <row r="62" spans="2:14">
      <c r="B62" t="s">
        <v>635</v>
      </c>
      <c r="C62" t="s">
        <v>636</v>
      </c>
      <c r="D62" t="s">
        <v>106</v>
      </c>
      <c r="E62" s="16"/>
      <c r="F62" t="s">
        <v>637</v>
      </c>
      <c r="G62" t="s">
        <v>408</v>
      </c>
      <c r="H62" t="s">
        <v>108</v>
      </c>
      <c r="I62" s="78">
        <v>302</v>
      </c>
      <c r="J62" s="78">
        <v>19850</v>
      </c>
      <c r="K62" s="78">
        <v>59.947000000000003</v>
      </c>
      <c r="L62" s="78">
        <v>0</v>
      </c>
      <c r="M62" s="78">
        <v>0.06</v>
      </c>
      <c r="N62" s="78">
        <v>0</v>
      </c>
    </row>
    <row r="63" spans="2:14">
      <c r="B63" t="s">
        <v>638</v>
      </c>
      <c r="C63" t="s">
        <v>639</v>
      </c>
      <c r="D63" t="s">
        <v>106</v>
      </c>
      <c r="E63" s="16"/>
      <c r="F63" t="s">
        <v>640</v>
      </c>
      <c r="G63" t="s">
        <v>408</v>
      </c>
      <c r="H63" t="s">
        <v>108</v>
      </c>
      <c r="I63" s="78">
        <v>3176</v>
      </c>
      <c r="J63" s="78">
        <v>6350</v>
      </c>
      <c r="K63" s="78">
        <v>201.67599999999999</v>
      </c>
      <c r="L63" s="78">
        <v>0.01</v>
      </c>
      <c r="M63" s="78">
        <v>0.19</v>
      </c>
      <c r="N63" s="78">
        <v>0</v>
      </c>
    </row>
    <row r="64" spans="2:14">
      <c r="B64" t="s">
        <v>641</v>
      </c>
      <c r="C64" t="s">
        <v>642</v>
      </c>
      <c r="D64" t="s">
        <v>106</v>
      </c>
      <c r="E64" s="16"/>
      <c r="F64" t="s">
        <v>643</v>
      </c>
      <c r="G64" t="s">
        <v>408</v>
      </c>
      <c r="H64" t="s">
        <v>108</v>
      </c>
      <c r="I64" s="78">
        <v>60910</v>
      </c>
      <c r="J64" s="78">
        <v>614</v>
      </c>
      <c r="K64" s="78">
        <v>373.98739999999998</v>
      </c>
      <c r="L64" s="78">
        <v>0.02</v>
      </c>
      <c r="M64" s="78">
        <v>0.36</v>
      </c>
      <c r="N64" s="78">
        <v>0.01</v>
      </c>
    </row>
    <row r="65" spans="2:14">
      <c r="B65" t="s">
        <v>644</v>
      </c>
      <c r="C65" t="s">
        <v>645</v>
      </c>
      <c r="D65" t="s">
        <v>106</v>
      </c>
      <c r="E65" s="16"/>
      <c r="F65" t="s">
        <v>646</v>
      </c>
      <c r="G65" t="s">
        <v>133</v>
      </c>
      <c r="H65" t="s">
        <v>108</v>
      </c>
      <c r="I65" s="78">
        <v>2642</v>
      </c>
      <c r="J65" s="78">
        <v>7290</v>
      </c>
      <c r="K65" s="78">
        <v>192.6018</v>
      </c>
      <c r="L65" s="78">
        <v>0.01</v>
      </c>
      <c r="M65" s="78">
        <v>0.18</v>
      </c>
      <c r="N65" s="78">
        <v>0</v>
      </c>
    </row>
    <row r="66" spans="2:14">
      <c r="B66" t="s">
        <v>647</v>
      </c>
      <c r="C66" t="s">
        <v>648</v>
      </c>
      <c r="D66" t="s">
        <v>106</v>
      </c>
      <c r="E66" s="16"/>
      <c r="F66" t="s">
        <v>649</v>
      </c>
      <c r="G66" t="s">
        <v>133</v>
      </c>
      <c r="H66" t="s">
        <v>108</v>
      </c>
      <c r="I66" s="78">
        <v>988</v>
      </c>
      <c r="J66" s="78">
        <v>9870</v>
      </c>
      <c r="K66" s="78">
        <v>97.515600000000006</v>
      </c>
      <c r="L66" s="78">
        <v>0</v>
      </c>
      <c r="M66" s="78">
        <v>0.09</v>
      </c>
      <c r="N66" s="78">
        <v>0</v>
      </c>
    </row>
    <row r="67" spans="2:14">
      <c r="B67" t="s">
        <v>650</v>
      </c>
      <c r="C67" t="s">
        <v>651</v>
      </c>
      <c r="D67" t="s">
        <v>106</v>
      </c>
      <c r="E67" s="16"/>
      <c r="F67" t="s">
        <v>652</v>
      </c>
      <c r="G67" t="s">
        <v>133</v>
      </c>
      <c r="H67" t="s">
        <v>108</v>
      </c>
      <c r="I67" s="78">
        <v>26922</v>
      </c>
      <c r="J67" s="78">
        <v>1719</v>
      </c>
      <c r="K67" s="78">
        <v>462.78917999999999</v>
      </c>
      <c r="L67" s="78">
        <v>0.02</v>
      </c>
      <c r="M67" s="78">
        <v>0.44</v>
      </c>
      <c r="N67" s="78">
        <v>0.01</v>
      </c>
    </row>
    <row r="68" spans="2:14">
      <c r="B68" t="s">
        <v>653</v>
      </c>
      <c r="C68" t="s">
        <v>654</v>
      </c>
      <c r="D68" t="s">
        <v>106</v>
      </c>
      <c r="E68" s="16"/>
      <c r="F68" t="s">
        <v>655</v>
      </c>
      <c r="G68" t="s">
        <v>133</v>
      </c>
      <c r="H68" t="s">
        <v>108</v>
      </c>
      <c r="I68" s="78">
        <v>643</v>
      </c>
      <c r="J68" s="78">
        <v>17900</v>
      </c>
      <c r="K68" s="78">
        <v>115.09699999999999</v>
      </c>
      <c r="L68" s="78">
        <v>0</v>
      </c>
      <c r="M68" s="78">
        <v>0.11</v>
      </c>
      <c r="N68" s="78">
        <v>0</v>
      </c>
    </row>
    <row r="69" spans="2:14">
      <c r="B69" t="s">
        <v>656</v>
      </c>
      <c r="C69" t="s">
        <v>657</v>
      </c>
      <c r="D69" t="s">
        <v>106</v>
      </c>
      <c r="E69" s="16"/>
      <c r="F69" t="s">
        <v>658</v>
      </c>
      <c r="G69" t="s">
        <v>133</v>
      </c>
      <c r="H69" t="s">
        <v>108</v>
      </c>
      <c r="I69" s="78">
        <v>32176</v>
      </c>
      <c r="J69" s="78">
        <v>1207</v>
      </c>
      <c r="K69" s="78">
        <v>388.36432000000002</v>
      </c>
      <c r="L69" s="78">
        <v>0.02</v>
      </c>
      <c r="M69" s="78">
        <v>0.37</v>
      </c>
      <c r="N69" s="78">
        <v>0.01</v>
      </c>
    </row>
    <row r="70" spans="2:14">
      <c r="B70" t="s">
        <v>659</v>
      </c>
      <c r="C70" t="s">
        <v>660</v>
      </c>
      <c r="D70" t="s">
        <v>106</v>
      </c>
      <c r="E70" s="16"/>
      <c r="F70" t="s">
        <v>661</v>
      </c>
      <c r="G70" t="s">
        <v>134</v>
      </c>
      <c r="H70" t="s">
        <v>108</v>
      </c>
      <c r="I70" s="78">
        <v>9878</v>
      </c>
      <c r="J70" s="78">
        <v>991</v>
      </c>
      <c r="K70" s="78">
        <v>97.890979999999999</v>
      </c>
      <c r="L70" s="78">
        <v>0.01</v>
      </c>
      <c r="M70" s="78">
        <v>0.09</v>
      </c>
      <c r="N70" s="78">
        <v>0</v>
      </c>
    </row>
    <row r="71" spans="2:14">
      <c r="B71" s="79" t="s">
        <v>662</v>
      </c>
      <c r="E71" s="16"/>
      <c r="F71" s="16"/>
      <c r="G71" s="16"/>
      <c r="I71" s="80">
        <v>895017.3</v>
      </c>
      <c r="K71" s="80">
        <v>4999.5516137000004</v>
      </c>
      <c r="M71" s="80">
        <v>4.7699999999999996</v>
      </c>
      <c r="N71" s="80">
        <v>0.12</v>
      </c>
    </row>
    <row r="72" spans="2:14">
      <c r="B72" s="79" t="s">
        <v>663</v>
      </c>
      <c r="E72" s="16"/>
      <c r="F72" s="16"/>
      <c r="G72" s="16"/>
    </row>
    <row r="73" spans="2:14">
      <c r="B73" t="s">
        <v>664</v>
      </c>
      <c r="C73" t="s">
        <v>665</v>
      </c>
      <c r="D73" t="s">
        <v>106</v>
      </c>
      <c r="E73" s="16"/>
      <c r="F73" t="s">
        <v>666</v>
      </c>
      <c r="G73" t="s">
        <v>546</v>
      </c>
      <c r="H73" t="s">
        <v>108</v>
      </c>
      <c r="I73" s="78">
        <v>1795</v>
      </c>
      <c r="J73" s="78">
        <v>11500</v>
      </c>
      <c r="K73" s="78">
        <v>206.42500000000001</v>
      </c>
      <c r="L73" s="78">
        <v>0.03</v>
      </c>
      <c r="M73" s="78">
        <v>0.2</v>
      </c>
      <c r="N73" s="78">
        <v>0</v>
      </c>
    </row>
    <row r="74" spans="2:14">
      <c r="B74" t="s">
        <v>667</v>
      </c>
      <c r="C74" t="s">
        <v>668</v>
      </c>
      <c r="D74" t="s">
        <v>106</v>
      </c>
      <c r="E74" s="16"/>
      <c r="F74" t="s">
        <v>669</v>
      </c>
      <c r="G74" t="s">
        <v>408</v>
      </c>
      <c r="H74" t="s">
        <v>108</v>
      </c>
      <c r="I74" s="78">
        <v>1469</v>
      </c>
      <c r="J74" s="78">
        <v>470</v>
      </c>
      <c r="K74" s="78">
        <v>6.9043000000000001</v>
      </c>
      <c r="L74" s="78">
        <v>0</v>
      </c>
      <c r="M74" s="78">
        <v>0.01</v>
      </c>
      <c r="N74" s="78">
        <v>0</v>
      </c>
    </row>
    <row r="75" spans="2:14">
      <c r="B75" t="s">
        <v>670</v>
      </c>
      <c r="C75" t="s">
        <v>671</v>
      </c>
      <c r="D75" t="s">
        <v>106</v>
      </c>
      <c r="E75" s="16"/>
      <c r="F75" t="s">
        <v>672</v>
      </c>
      <c r="G75" t="s">
        <v>408</v>
      </c>
      <c r="H75" t="s">
        <v>108</v>
      </c>
      <c r="I75" s="78">
        <v>27033</v>
      </c>
      <c r="J75" s="78">
        <v>849.9</v>
      </c>
      <c r="K75" s="78">
        <v>229.753467</v>
      </c>
      <c r="L75" s="78">
        <v>0.03</v>
      </c>
      <c r="M75" s="78">
        <v>0.22</v>
      </c>
      <c r="N75" s="78">
        <v>0.01</v>
      </c>
    </row>
    <row r="76" spans="2:14">
      <c r="B76" t="s">
        <v>673</v>
      </c>
      <c r="C76" t="s">
        <v>674</v>
      </c>
      <c r="D76" t="s">
        <v>106</v>
      </c>
      <c r="E76" s="16"/>
      <c r="F76" t="s">
        <v>675</v>
      </c>
      <c r="G76" t="s">
        <v>133</v>
      </c>
      <c r="H76" t="s">
        <v>108</v>
      </c>
      <c r="I76" s="78">
        <v>960</v>
      </c>
      <c r="J76" s="78">
        <v>2846</v>
      </c>
      <c r="K76" s="78">
        <v>27.3216</v>
      </c>
      <c r="L76" s="78">
        <v>0</v>
      </c>
      <c r="M76" s="78">
        <v>0.03</v>
      </c>
      <c r="N76" s="78">
        <v>0</v>
      </c>
    </row>
    <row r="77" spans="2:14">
      <c r="B77" t="s">
        <v>676</v>
      </c>
      <c r="C77" t="s">
        <v>677</v>
      </c>
      <c r="D77" t="s">
        <v>106</v>
      </c>
      <c r="E77" s="16"/>
      <c r="F77" t="s">
        <v>678</v>
      </c>
      <c r="G77" t="s">
        <v>133</v>
      </c>
      <c r="H77" t="s">
        <v>108</v>
      </c>
      <c r="I77" s="78">
        <v>6260</v>
      </c>
      <c r="J77" s="78">
        <v>4800</v>
      </c>
      <c r="K77" s="78">
        <v>300.48</v>
      </c>
      <c r="L77" s="78">
        <v>0.06</v>
      </c>
      <c r="M77" s="78">
        <v>0.28999999999999998</v>
      </c>
      <c r="N77" s="78">
        <v>0.01</v>
      </c>
    </row>
    <row r="78" spans="2:14">
      <c r="B78" s="79" t="s">
        <v>679</v>
      </c>
      <c r="E78" s="16"/>
      <c r="F78" s="16"/>
      <c r="G78" s="16"/>
      <c r="I78" s="80">
        <v>37517</v>
      </c>
      <c r="K78" s="80">
        <v>770.884367</v>
      </c>
      <c r="M78" s="80">
        <v>0.74</v>
      </c>
      <c r="N78" s="80">
        <v>0.02</v>
      </c>
    </row>
    <row r="79" spans="2:14">
      <c r="B79" s="79" t="s">
        <v>680</v>
      </c>
      <c r="E79" s="16"/>
      <c r="F79" s="16"/>
      <c r="G79" s="16"/>
    </row>
    <row r="80" spans="2:14">
      <c r="B80" t="s">
        <v>200</v>
      </c>
      <c r="C80" t="s">
        <v>200</v>
      </c>
      <c r="E80" s="16"/>
      <c r="F80" s="16"/>
      <c r="G80" t="s">
        <v>200</v>
      </c>
      <c r="H80" t="s">
        <v>200</v>
      </c>
      <c r="I80" s="78">
        <v>0</v>
      </c>
      <c r="J80" s="78">
        <v>0</v>
      </c>
      <c r="K80" s="78">
        <v>0</v>
      </c>
      <c r="L80" s="78">
        <v>0</v>
      </c>
      <c r="M80" s="78">
        <v>0</v>
      </c>
      <c r="N80" s="78">
        <v>0</v>
      </c>
    </row>
    <row r="81" spans="2:14">
      <c r="B81" s="79" t="s">
        <v>681</v>
      </c>
      <c r="E81" s="16"/>
      <c r="F81" s="16"/>
      <c r="G81" s="16"/>
      <c r="I81" s="80">
        <v>0</v>
      </c>
      <c r="K81" s="80">
        <v>0</v>
      </c>
      <c r="M81" s="80">
        <v>0</v>
      </c>
      <c r="N81" s="80">
        <v>0</v>
      </c>
    </row>
    <row r="82" spans="2:14">
      <c r="B82" s="79" t="s">
        <v>269</v>
      </c>
      <c r="E82" s="16"/>
      <c r="F82" s="16"/>
      <c r="G82" s="16"/>
      <c r="I82" s="80">
        <v>9115025.5199999996</v>
      </c>
      <c r="K82" s="80">
        <v>92472.435809100003</v>
      </c>
      <c r="M82" s="80">
        <v>88.3</v>
      </c>
      <c r="N82" s="80">
        <v>2.1800000000000002</v>
      </c>
    </row>
    <row r="83" spans="2:14">
      <c r="B83" s="79" t="s">
        <v>270</v>
      </c>
      <c r="E83" s="16"/>
      <c r="F83" s="16"/>
      <c r="G83" s="16"/>
    </row>
    <row r="84" spans="2:14">
      <c r="B84" s="79" t="s">
        <v>352</v>
      </c>
      <c r="E84" s="16"/>
      <c r="F84" s="16"/>
      <c r="G84" s="16"/>
    </row>
    <row r="85" spans="2:14">
      <c r="B85" t="s">
        <v>682</v>
      </c>
      <c r="C85" t="s">
        <v>683</v>
      </c>
      <c r="D85" t="s">
        <v>684</v>
      </c>
      <c r="E85" t="s">
        <v>478</v>
      </c>
      <c r="F85" t="s">
        <v>685</v>
      </c>
      <c r="G85" t="s">
        <v>686</v>
      </c>
      <c r="H85" t="s">
        <v>112</v>
      </c>
      <c r="I85" s="78">
        <v>977</v>
      </c>
      <c r="J85" s="78">
        <v>980</v>
      </c>
      <c r="K85" s="78">
        <v>37.360089199999997</v>
      </c>
      <c r="L85" s="78">
        <v>0</v>
      </c>
      <c r="M85" s="78">
        <v>0.04</v>
      </c>
      <c r="N85" s="78">
        <v>0</v>
      </c>
    </row>
    <row r="86" spans="2:14">
      <c r="B86" t="s">
        <v>687</v>
      </c>
      <c r="C86" t="s">
        <v>688</v>
      </c>
      <c r="D86" t="s">
        <v>684</v>
      </c>
      <c r="E86" t="s">
        <v>478</v>
      </c>
      <c r="F86" t="s">
        <v>620</v>
      </c>
      <c r="G86" t="s">
        <v>542</v>
      </c>
      <c r="H86" t="s">
        <v>112</v>
      </c>
      <c r="I86" s="78">
        <v>694</v>
      </c>
      <c r="J86" s="78">
        <v>1016</v>
      </c>
      <c r="K86" s="78">
        <v>27.51315808</v>
      </c>
      <c r="L86" s="78">
        <v>0</v>
      </c>
      <c r="M86" s="78">
        <v>0.03</v>
      </c>
      <c r="N86" s="78">
        <v>0</v>
      </c>
    </row>
    <row r="87" spans="2:14">
      <c r="B87" t="s">
        <v>689</v>
      </c>
      <c r="C87" t="s">
        <v>690</v>
      </c>
      <c r="D87" t="s">
        <v>684</v>
      </c>
      <c r="E87" t="s">
        <v>478</v>
      </c>
      <c r="F87" t="s">
        <v>623</v>
      </c>
      <c r="G87" t="s">
        <v>542</v>
      </c>
      <c r="H87" t="s">
        <v>112</v>
      </c>
      <c r="I87" s="78">
        <v>3457</v>
      </c>
      <c r="J87" s="78">
        <v>639</v>
      </c>
      <c r="K87" s="78">
        <v>86.196077459999998</v>
      </c>
      <c r="L87" s="78">
        <v>0.01</v>
      </c>
      <c r="M87" s="78">
        <v>0.08</v>
      </c>
      <c r="N87" s="78">
        <v>0</v>
      </c>
    </row>
    <row r="88" spans="2:14">
      <c r="B88" t="s">
        <v>691</v>
      </c>
      <c r="C88" t="s">
        <v>692</v>
      </c>
      <c r="D88" t="s">
        <v>684</v>
      </c>
      <c r="E88" t="s">
        <v>478</v>
      </c>
      <c r="F88" t="s">
        <v>617</v>
      </c>
      <c r="G88" t="s">
        <v>546</v>
      </c>
      <c r="H88" t="s">
        <v>112</v>
      </c>
      <c r="I88" s="78">
        <v>2445</v>
      </c>
      <c r="J88" s="78">
        <v>805</v>
      </c>
      <c r="K88" s="78">
        <v>76.8001395</v>
      </c>
      <c r="L88" s="78">
        <v>0.01</v>
      </c>
      <c r="M88" s="78">
        <v>7.0000000000000007E-2</v>
      </c>
      <c r="N88" s="78">
        <v>0</v>
      </c>
    </row>
    <row r="89" spans="2:14">
      <c r="B89" t="s">
        <v>693</v>
      </c>
      <c r="C89" t="s">
        <v>694</v>
      </c>
      <c r="D89" t="s">
        <v>695</v>
      </c>
      <c r="E89" t="s">
        <v>478</v>
      </c>
      <c r="F89" t="s">
        <v>541</v>
      </c>
      <c r="G89" t="s">
        <v>546</v>
      </c>
      <c r="H89" t="s">
        <v>112</v>
      </c>
      <c r="I89" s="78">
        <v>42592</v>
      </c>
      <c r="J89" s="78">
        <v>1005</v>
      </c>
      <c r="K89" s="78">
        <v>1670.2495392000001</v>
      </c>
      <c r="L89" s="78">
        <v>0.01</v>
      </c>
      <c r="M89" s="78">
        <v>1.59</v>
      </c>
      <c r="N89" s="78">
        <v>0.04</v>
      </c>
    </row>
    <row r="90" spans="2:14">
      <c r="B90" t="s">
        <v>696</v>
      </c>
      <c r="C90" t="s">
        <v>697</v>
      </c>
      <c r="D90" t="s">
        <v>695</v>
      </c>
      <c r="E90" t="s">
        <v>478</v>
      </c>
      <c r="F90" t="s">
        <v>552</v>
      </c>
      <c r="G90" t="s">
        <v>546</v>
      </c>
      <c r="H90" t="s">
        <v>112</v>
      </c>
      <c r="I90" s="78">
        <v>1143</v>
      </c>
      <c r="J90" s="78">
        <v>6564</v>
      </c>
      <c r="K90" s="78">
        <v>292.75348104</v>
      </c>
      <c r="L90" s="78">
        <v>0</v>
      </c>
      <c r="M90" s="78">
        <v>0.28000000000000003</v>
      </c>
      <c r="N90" s="78">
        <v>0.01</v>
      </c>
    </row>
    <row r="91" spans="2:14">
      <c r="B91" t="s">
        <v>698</v>
      </c>
      <c r="C91" t="s">
        <v>699</v>
      </c>
      <c r="D91" t="s">
        <v>684</v>
      </c>
      <c r="E91" t="s">
        <v>478</v>
      </c>
      <c r="F91" t="s">
        <v>700</v>
      </c>
      <c r="G91" t="s">
        <v>135</v>
      </c>
      <c r="H91" t="s">
        <v>112</v>
      </c>
      <c r="I91" s="78">
        <v>1537</v>
      </c>
      <c r="J91" s="78">
        <v>8138</v>
      </c>
      <c r="K91" s="78">
        <v>488.06629612</v>
      </c>
      <c r="L91" s="78">
        <v>0</v>
      </c>
      <c r="M91" s="78">
        <v>0.47</v>
      </c>
      <c r="N91" s="78">
        <v>0.01</v>
      </c>
    </row>
    <row r="92" spans="2:14">
      <c r="B92" t="s">
        <v>701</v>
      </c>
      <c r="C92" t="s">
        <v>702</v>
      </c>
      <c r="D92" t="s">
        <v>684</v>
      </c>
      <c r="E92" t="s">
        <v>478</v>
      </c>
      <c r="F92" t="s">
        <v>703</v>
      </c>
      <c r="G92" t="s">
        <v>135</v>
      </c>
      <c r="H92" t="s">
        <v>112</v>
      </c>
      <c r="I92" s="78">
        <v>2110</v>
      </c>
      <c r="J92" s="78">
        <v>582</v>
      </c>
      <c r="K92" s="78">
        <v>47.9173404</v>
      </c>
      <c r="L92" s="78">
        <v>0.01</v>
      </c>
      <c r="M92" s="78">
        <v>0.05</v>
      </c>
      <c r="N92" s="78">
        <v>0</v>
      </c>
    </row>
    <row r="93" spans="2:14">
      <c r="B93" s="79" t="s">
        <v>353</v>
      </c>
      <c r="E93" s="16"/>
      <c r="F93" s="16"/>
      <c r="G93" s="16"/>
      <c r="I93" s="80">
        <v>54955</v>
      </c>
      <c r="K93" s="80">
        <v>2726.8561209999998</v>
      </c>
      <c r="M93" s="80">
        <v>2.6</v>
      </c>
      <c r="N93" s="80">
        <v>0.06</v>
      </c>
    </row>
    <row r="94" spans="2:14">
      <c r="B94" s="79" t="s">
        <v>354</v>
      </c>
      <c r="E94" s="16"/>
      <c r="F94" s="16"/>
      <c r="G94" s="16"/>
    </row>
    <row r="95" spans="2:14">
      <c r="B95" t="s">
        <v>704</v>
      </c>
      <c r="C95" t="s">
        <v>705</v>
      </c>
      <c r="D95" t="s">
        <v>684</v>
      </c>
      <c r="E95" t="s">
        <v>478</v>
      </c>
      <c r="F95" t="s">
        <v>545</v>
      </c>
      <c r="G95" t="s">
        <v>546</v>
      </c>
      <c r="H95" t="s">
        <v>112</v>
      </c>
      <c r="I95" s="78">
        <v>22987</v>
      </c>
      <c r="J95" s="78">
        <v>5407</v>
      </c>
      <c r="K95" s="78">
        <v>4849.8234651800003</v>
      </c>
      <c r="L95" s="78">
        <v>0</v>
      </c>
      <c r="M95" s="78">
        <v>4.63</v>
      </c>
      <c r="N95" s="78">
        <v>0.11</v>
      </c>
    </row>
    <row r="96" spans="2:14">
      <c r="B96" t="s">
        <v>706</v>
      </c>
      <c r="C96" t="s">
        <v>707</v>
      </c>
      <c r="D96" t="s">
        <v>695</v>
      </c>
      <c r="E96" t="s">
        <v>478</v>
      </c>
      <c r="F96" t="s">
        <v>514</v>
      </c>
      <c r="G96" t="s">
        <v>546</v>
      </c>
      <c r="H96" t="s">
        <v>112</v>
      </c>
      <c r="I96" s="78">
        <v>14138</v>
      </c>
      <c r="J96" s="78">
        <v>3647</v>
      </c>
      <c r="K96" s="78">
        <v>2011.92137972</v>
      </c>
      <c r="L96" s="78">
        <v>0.03</v>
      </c>
      <c r="M96" s="78">
        <v>1.92</v>
      </c>
      <c r="N96" s="78">
        <v>0.05</v>
      </c>
    </row>
    <row r="97" spans="2:14">
      <c r="B97" t="s">
        <v>708</v>
      </c>
      <c r="C97" t="s">
        <v>709</v>
      </c>
      <c r="D97" t="s">
        <v>684</v>
      </c>
      <c r="E97" t="s">
        <v>478</v>
      </c>
      <c r="F97" t="s">
        <v>561</v>
      </c>
      <c r="G97" t="s">
        <v>546</v>
      </c>
      <c r="H97" t="s">
        <v>112</v>
      </c>
      <c r="I97" s="78">
        <v>3175</v>
      </c>
      <c r="J97" s="78">
        <v>14470</v>
      </c>
      <c r="K97" s="78">
        <v>1792.6665949999999</v>
      </c>
      <c r="L97" s="78">
        <v>0</v>
      </c>
      <c r="M97" s="78">
        <v>1.71</v>
      </c>
      <c r="N97" s="78">
        <v>0.04</v>
      </c>
    </row>
    <row r="98" spans="2:14">
      <c r="B98" t="s">
        <v>710</v>
      </c>
      <c r="C98" t="s">
        <v>711</v>
      </c>
      <c r="D98" t="s">
        <v>684</v>
      </c>
      <c r="E98" t="s">
        <v>478</v>
      </c>
      <c r="F98" t="s">
        <v>712</v>
      </c>
      <c r="G98" t="s">
        <v>135</v>
      </c>
      <c r="H98" t="s">
        <v>112</v>
      </c>
      <c r="I98" s="78">
        <v>1850</v>
      </c>
      <c r="J98" s="78">
        <v>5457</v>
      </c>
      <c r="K98" s="78">
        <v>393.92445900000001</v>
      </c>
      <c r="L98" s="78">
        <v>0</v>
      </c>
      <c r="M98" s="78">
        <v>0.38</v>
      </c>
      <c r="N98" s="78">
        <v>0.01</v>
      </c>
    </row>
    <row r="99" spans="2:14">
      <c r="B99" t="s">
        <v>713</v>
      </c>
      <c r="C99" t="s">
        <v>714</v>
      </c>
      <c r="D99" t="s">
        <v>684</v>
      </c>
      <c r="E99" t="s">
        <v>478</v>
      </c>
      <c r="F99" t="s">
        <v>715</v>
      </c>
      <c r="G99" t="s">
        <v>135</v>
      </c>
      <c r="H99" t="s">
        <v>112</v>
      </c>
      <c r="I99" s="78">
        <v>2989</v>
      </c>
      <c r="J99" s="78">
        <v>4056</v>
      </c>
      <c r="K99" s="78">
        <v>473.05444368000002</v>
      </c>
      <c r="L99" s="78">
        <v>0</v>
      </c>
      <c r="M99" s="78">
        <v>0.45</v>
      </c>
      <c r="N99" s="78">
        <v>0.01</v>
      </c>
    </row>
    <row r="100" spans="2:14">
      <c r="B100" s="79" t="s">
        <v>355</v>
      </c>
      <c r="E100" s="16"/>
      <c r="F100" s="16"/>
      <c r="G100" s="16"/>
      <c r="I100" s="80">
        <v>45139</v>
      </c>
      <c r="K100" s="80">
        <v>9521.3903425799999</v>
      </c>
      <c r="M100" s="80">
        <v>9.09</v>
      </c>
      <c r="N100" s="80">
        <v>0.22</v>
      </c>
    </row>
    <row r="101" spans="2:14">
      <c r="B101" s="79" t="s">
        <v>275</v>
      </c>
      <c r="E101" s="16"/>
      <c r="F101" s="16"/>
      <c r="G101" s="16"/>
      <c r="I101" s="80">
        <v>100094</v>
      </c>
      <c r="K101" s="80">
        <v>12248.246463580001</v>
      </c>
      <c r="M101" s="80">
        <v>11.7</v>
      </c>
      <c r="N101" s="80">
        <v>0.28999999999999998</v>
      </c>
    </row>
    <row r="102" spans="2:14">
      <c r="B102" t="s">
        <v>276</v>
      </c>
      <c r="E102" s="16"/>
      <c r="F102" s="16"/>
      <c r="G102" s="16"/>
    </row>
    <row r="103" spans="2:14">
      <c r="E103" s="16"/>
      <c r="F103" s="16"/>
      <c r="G103" s="16"/>
    </row>
    <row r="104" spans="2:14">
      <c r="E104" s="16"/>
      <c r="F104" s="16"/>
      <c r="G104" s="16"/>
    </row>
    <row r="105" spans="2:14">
      <c r="E105" s="16"/>
      <c r="F105" s="16"/>
      <c r="G105" s="16"/>
    </row>
    <row r="106" spans="2:14">
      <c r="E106" s="16"/>
      <c r="F106" s="16"/>
      <c r="G106" s="16"/>
    </row>
    <row r="107" spans="2:14">
      <c r="E107" s="16"/>
      <c r="F107" s="16"/>
      <c r="G107" s="16"/>
    </row>
    <row r="108" spans="2:14">
      <c r="E108" s="16"/>
      <c r="F108" s="16"/>
      <c r="G108" s="16"/>
    </row>
    <row r="109" spans="2:14">
      <c r="E109" s="16"/>
      <c r="F109" s="16"/>
      <c r="G109" s="16"/>
    </row>
    <row r="110" spans="2:14">
      <c r="E110" s="16"/>
      <c r="F110" s="16"/>
      <c r="G110" s="16"/>
    </row>
    <row r="111" spans="2:14">
      <c r="E111" s="16"/>
      <c r="F111" s="16"/>
      <c r="G111" s="16"/>
    </row>
    <row r="112" spans="2:14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workbookViewId="0">
      <selection activeCell="M12" sqref="M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  <c r="C2" t="s">
        <v>191</v>
      </c>
    </row>
    <row r="3" spans="2:62">
      <c r="B3" s="2" t="s">
        <v>2</v>
      </c>
      <c r="C3" t="s">
        <v>192</v>
      </c>
    </row>
    <row r="4" spans="2:62">
      <c r="B4" s="2" t="s">
        <v>3</v>
      </c>
      <c r="C4" t="s">
        <v>193</v>
      </c>
    </row>
    <row r="6" spans="2:62" ht="26.25" customHeight="1">
      <c r="B6" s="102" t="s">
        <v>69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4"/>
      <c r="BJ6" s="19"/>
    </row>
    <row r="7" spans="2:62" ht="26.25" customHeight="1">
      <c r="B7" s="102" t="s">
        <v>97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4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7">
        <v>3431962</v>
      </c>
      <c r="I11" s="7"/>
      <c r="J11" s="77">
        <v>178759.86028771868</v>
      </c>
      <c r="K11" s="7"/>
      <c r="L11" s="77">
        <v>100</v>
      </c>
      <c r="M11" s="77">
        <v>4.2</v>
      </c>
      <c r="N11" s="35"/>
      <c r="BG11" s="16"/>
      <c r="BH11" s="19"/>
      <c r="BJ11" s="16"/>
    </row>
    <row r="12" spans="2:62">
      <c r="B12" s="79" t="s">
        <v>195</v>
      </c>
      <c r="D12" s="16"/>
      <c r="E12" s="16"/>
      <c r="F12" s="16"/>
      <c r="G12" s="16"/>
    </row>
    <row r="13" spans="2:62">
      <c r="B13" s="79" t="s">
        <v>716</v>
      </c>
      <c r="D13" s="16"/>
      <c r="E13" s="16"/>
      <c r="F13" s="16"/>
      <c r="G13" s="16"/>
    </row>
    <row r="14" spans="2:62">
      <c r="B14" t="s">
        <v>717</v>
      </c>
      <c r="C14" t="s">
        <v>718</v>
      </c>
      <c r="D14" t="s">
        <v>106</v>
      </c>
      <c r="E14" t="s">
        <v>719</v>
      </c>
      <c r="F14" t="s">
        <v>720</v>
      </c>
      <c r="G14" t="s">
        <v>108</v>
      </c>
      <c r="H14" s="78">
        <v>48140</v>
      </c>
      <c r="I14" s="78">
        <v>1528</v>
      </c>
      <c r="J14" s="78">
        <v>735.57920000000001</v>
      </c>
      <c r="K14" s="78">
        <v>0.06</v>
      </c>
      <c r="L14" s="78">
        <v>0.41</v>
      </c>
      <c r="M14" s="78">
        <v>0.02</v>
      </c>
    </row>
    <row r="15" spans="2:62">
      <c r="B15" t="s">
        <v>721</v>
      </c>
      <c r="C15" t="s">
        <v>722</v>
      </c>
      <c r="D15" t="s">
        <v>106</v>
      </c>
      <c r="E15" t="s">
        <v>719</v>
      </c>
      <c r="F15" t="s">
        <v>720</v>
      </c>
      <c r="G15" t="s">
        <v>108</v>
      </c>
      <c r="H15" s="78">
        <v>566761</v>
      </c>
      <c r="I15" s="78">
        <v>745.4</v>
      </c>
      <c r="J15" s="78">
        <v>4224.6364940000003</v>
      </c>
      <c r="K15" s="78">
        <v>0.23</v>
      </c>
      <c r="L15" s="78">
        <v>2.36</v>
      </c>
      <c r="M15" s="78">
        <v>0.1</v>
      </c>
    </row>
    <row r="16" spans="2:62">
      <c r="B16" t="s">
        <v>723</v>
      </c>
      <c r="C16" t="s">
        <v>724</v>
      </c>
      <c r="D16" t="s">
        <v>106</v>
      </c>
      <c r="E16" t="s">
        <v>719</v>
      </c>
      <c r="F16" t="s">
        <v>720</v>
      </c>
      <c r="G16" t="s">
        <v>108</v>
      </c>
      <c r="H16" s="78">
        <v>142865</v>
      </c>
      <c r="I16" s="78">
        <v>1317</v>
      </c>
      <c r="J16" s="78">
        <v>1881.53205</v>
      </c>
      <c r="K16" s="78">
        <v>7.0000000000000007E-2</v>
      </c>
      <c r="L16" s="78">
        <v>1.05</v>
      </c>
      <c r="M16" s="78">
        <v>0.04</v>
      </c>
    </row>
    <row r="17" spans="2:13">
      <c r="B17" t="s">
        <v>725</v>
      </c>
      <c r="C17" t="s">
        <v>726</v>
      </c>
      <c r="D17" t="s">
        <v>106</v>
      </c>
      <c r="E17" t="s">
        <v>727</v>
      </c>
      <c r="F17" t="s">
        <v>720</v>
      </c>
      <c r="G17" t="s">
        <v>108</v>
      </c>
      <c r="H17" s="78">
        <v>344063</v>
      </c>
      <c r="I17" s="78">
        <v>743.2</v>
      </c>
      <c r="J17" s="78">
        <v>2557.0762159999999</v>
      </c>
      <c r="K17" s="78">
        <v>0.33</v>
      </c>
      <c r="L17" s="78">
        <v>1.43</v>
      </c>
      <c r="M17" s="78">
        <v>0.06</v>
      </c>
    </row>
    <row r="18" spans="2:13">
      <c r="B18" t="s">
        <v>728</v>
      </c>
      <c r="C18" t="s">
        <v>729</v>
      </c>
      <c r="D18" t="s">
        <v>106</v>
      </c>
      <c r="E18" t="s">
        <v>727</v>
      </c>
      <c r="F18" t="s">
        <v>720</v>
      </c>
      <c r="G18" t="s">
        <v>108</v>
      </c>
      <c r="H18" s="78">
        <v>139266</v>
      </c>
      <c r="I18" s="78">
        <v>1316</v>
      </c>
      <c r="J18" s="78">
        <v>1832.74056</v>
      </c>
      <c r="K18" s="78">
        <v>0.1</v>
      </c>
      <c r="L18" s="78">
        <v>1.03</v>
      </c>
      <c r="M18" s="78">
        <v>0.04</v>
      </c>
    </row>
    <row r="19" spans="2:13">
      <c r="B19" t="s">
        <v>730</v>
      </c>
      <c r="C19" t="s">
        <v>731</v>
      </c>
      <c r="D19" t="s">
        <v>106</v>
      </c>
      <c r="E19" t="s">
        <v>727</v>
      </c>
      <c r="F19" t="s">
        <v>720</v>
      </c>
      <c r="G19" t="s">
        <v>108</v>
      </c>
      <c r="H19" s="78">
        <v>501521</v>
      </c>
      <c r="I19" s="78">
        <v>727.6</v>
      </c>
      <c r="J19" s="78">
        <v>3649.0667960000001</v>
      </c>
      <c r="K19" s="78">
        <v>0.06</v>
      </c>
      <c r="L19" s="78">
        <v>2.04</v>
      </c>
      <c r="M19" s="78">
        <v>0.09</v>
      </c>
    </row>
    <row r="20" spans="2:13">
      <c r="B20" t="s">
        <v>732</v>
      </c>
      <c r="C20" t="s">
        <v>733</v>
      </c>
      <c r="D20" t="s">
        <v>106</v>
      </c>
      <c r="E20" t="s">
        <v>727</v>
      </c>
      <c r="F20" t="s">
        <v>720</v>
      </c>
      <c r="G20" t="s">
        <v>108</v>
      </c>
      <c r="H20" s="78">
        <v>3863</v>
      </c>
      <c r="I20" s="78">
        <v>1314</v>
      </c>
      <c r="J20" s="78">
        <v>50.759819999999998</v>
      </c>
      <c r="K20" s="78">
        <v>0</v>
      </c>
      <c r="L20" s="78">
        <v>0.03</v>
      </c>
      <c r="M20" s="78">
        <v>0</v>
      </c>
    </row>
    <row r="21" spans="2:13">
      <c r="B21" t="s">
        <v>734</v>
      </c>
      <c r="C21" t="s">
        <v>735</v>
      </c>
      <c r="D21" t="s">
        <v>106</v>
      </c>
      <c r="E21" t="s">
        <v>727</v>
      </c>
      <c r="F21" t="s">
        <v>720</v>
      </c>
      <c r="G21" t="s">
        <v>108</v>
      </c>
      <c r="H21" s="78">
        <v>31836</v>
      </c>
      <c r="I21" s="78">
        <v>1529</v>
      </c>
      <c r="J21" s="78">
        <v>486.77244000000002</v>
      </c>
      <c r="K21" s="78">
        <v>0.01</v>
      </c>
      <c r="L21" s="78">
        <v>0.27</v>
      </c>
      <c r="M21" s="78">
        <v>0.01</v>
      </c>
    </row>
    <row r="22" spans="2:13">
      <c r="B22" t="s">
        <v>736</v>
      </c>
      <c r="C22" t="s">
        <v>737</v>
      </c>
      <c r="D22" t="s">
        <v>106</v>
      </c>
      <c r="E22" t="s">
        <v>738</v>
      </c>
      <c r="F22" t="s">
        <v>720</v>
      </c>
      <c r="G22" t="s">
        <v>108</v>
      </c>
      <c r="H22" s="78">
        <v>175483</v>
      </c>
      <c r="I22" s="78">
        <v>7170</v>
      </c>
      <c r="J22" s="78">
        <v>12582.131100000001</v>
      </c>
      <c r="K22" s="78">
        <v>0.22</v>
      </c>
      <c r="L22" s="78">
        <v>7.04</v>
      </c>
      <c r="M22" s="78">
        <v>0.3</v>
      </c>
    </row>
    <row r="23" spans="2:13">
      <c r="B23" t="s">
        <v>739</v>
      </c>
      <c r="C23" t="s">
        <v>740</v>
      </c>
      <c r="D23" t="s">
        <v>106</v>
      </c>
      <c r="E23" t="s">
        <v>738</v>
      </c>
      <c r="F23" t="s">
        <v>720</v>
      </c>
      <c r="G23" t="s">
        <v>108</v>
      </c>
      <c r="H23" s="78">
        <v>609</v>
      </c>
      <c r="I23" s="78">
        <v>15250</v>
      </c>
      <c r="J23" s="78">
        <v>92.872500000000002</v>
      </c>
      <c r="K23" s="78">
        <v>0</v>
      </c>
      <c r="L23" s="78">
        <v>0.05</v>
      </c>
      <c r="M23" s="78">
        <v>0</v>
      </c>
    </row>
    <row r="24" spans="2:13">
      <c r="B24" t="s">
        <v>741</v>
      </c>
      <c r="C24" t="s">
        <v>742</v>
      </c>
      <c r="D24" t="s">
        <v>106</v>
      </c>
      <c r="E24" t="s">
        <v>738</v>
      </c>
      <c r="F24" t="s">
        <v>720</v>
      </c>
      <c r="G24" t="s">
        <v>108</v>
      </c>
      <c r="H24" s="78">
        <v>20517</v>
      </c>
      <c r="I24" s="78">
        <v>13120</v>
      </c>
      <c r="J24" s="78">
        <v>2691.8303999999998</v>
      </c>
      <c r="K24" s="78">
        <v>0.02</v>
      </c>
      <c r="L24" s="78">
        <v>1.51</v>
      </c>
      <c r="M24" s="78">
        <v>0.06</v>
      </c>
    </row>
    <row r="25" spans="2:13">
      <c r="B25" t="s">
        <v>743</v>
      </c>
      <c r="C25" t="s">
        <v>744</v>
      </c>
      <c r="D25" t="s">
        <v>106</v>
      </c>
      <c r="E25" t="s">
        <v>745</v>
      </c>
      <c r="F25" t="s">
        <v>720</v>
      </c>
      <c r="G25" t="s">
        <v>108</v>
      </c>
      <c r="H25" s="78">
        <v>704067</v>
      </c>
      <c r="I25" s="78">
        <v>742.8</v>
      </c>
      <c r="J25" s="78">
        <v>5229.8096759999999</v>
      </c>
      <c r="K25" s="78">
        <v>7.0000000000000007E-2</v>
      </c>
      <c r="L25" s="78">
        <v>2.93</v>
      </c>
      <c r="M25" s="78">
        <v>0.12</v>
      </c>
    </row>
    <row r="26" spans="2:13">
      <c r="B26" t="s">
        <v>746</v>
      </c>
      <c r="C26" t="s">
        <v>747</v>
      </c>
      <c r="D26" t="s">
        <v>106</v>
      </c>
      <c r="E26" t="s">
        <v>748</v>
      </c>
      <c r="F26" t="s">
        <v>720</v>
      </c>
      <c r="G26" t="s">
        <v>108</v>
      </c>
      <c r="H26" s="78">
        <v>37809</v>
      </c>
      <c r="I26" s="78">
        <v>1527</v>
      </c>
      <c r="J26" s="78">
        <v>577.34343000000001</v>
      </c>
      <c r="K26" s="78">
        <v>0.02</v>
      </c>
      <c r="L26" s="78">
        <v>0.32</v>
      </c>
      <c r="M26" s="78">
        <v>0.01</v>
      </c>
    </row>
    <row r="27" spans="2:13">
      <c r="B27" t="s">
        <v>749</v>
      </c>
      <c r="C27" t="s">
        <v>750</v>
      </c>
      <c r="D27" t="s">
        <v>106</v>
      </c>
      <c r="E27" t="s">
        <v>748</v>
      </c>
      <c r="F27" t="s">
        <v>720</v>
      </c>
      <c r="G27" t="s">
        <v>108</v>
      </c>
      <c r="H27" s="78">
        <v>370</v>
      </c>
      <c r="I27" s="78">
        <v>13140</v>
      </c>
      <c r="J27" s="78">
        <v>48.618000000000002</v>
      </c>
      <c r="K27" s="78">
        <v>0</v>
      </c>
      <c r="L27" s="78">
        <v>0.03</v>
      </c>
      <c r="M27" s="78">
        <v>0</v>
      </c>
    </row>
    <row r="28" spans="2:13">
      <c r="B28" s="79" t="s">
        <v>751</v>
      </c>
      <c r="D28" s="16"/>
      <c r="E28" s="16"/>
      <c r="F28" s="16"/>
      <c r="G28" s="16"/>
      <c r="H28" s="80">
        <v>2717170</v>
      </c>
      <c r="J28" s="80">
        <v>36640.768682000002</v>
      </c>
      <c r="L28" s="80">
        <v>20.5</v>
      </c>
      <c r="M28" s="80">
        <v>0.86</v>
      </c>
    </row>
    <row r="29" spans="2:13">
      <c r="B29" s="79" t="s">
        <v>752</v>
      </c>
      <c r="D29" s="16"/>
      <c r="E29" s="16"/>
      <c r="F29" s="16"/>
      <c r="G29" s="16"/>
    </row>
    <row r="30" spans="2:13">
      <c r="B30" t="s">
        <v>200</v>
      </c>
      <c r="C30" t="s">
        <v>200</v>
      </c>
      <c r="D30" s="16"/>
      <c r="E30" s="16"/>
      <c r="F30" t="s">
        <v>200</v>
      </c>
      <c r="G30" t="s">
        <v>200</v>
      </c>
      <c r="H30" s="78">
        <v>0</v>
      </c>
      <c r="I30" s="78">
        <v>0</v>
      </c>
      <c r="J30" s="78">
        <v>0</v>
      </c>
      <c r="K30" s="78">
        <v>0</v>
      </c>
      <c r="L30" s="78">
        <v>0</v>
      </c>
      <c r="M30" s="78">
        <v>0</v>
      </c>
    </row>
    <row r="31" spans="2:13">
      <c r="B31" s="79" t="s">
        <v>753</v>
      </c>
      <c r="D31" s="16"/>
      <c r="E31" s="16"/>
      <c r="F31" s="16"/>
      <c r="G31" s="16"/>
      <c r="H31" s="80">
        <v>0</v>
      </c>
      <c r="J31" s="80">
        <v>0</v>
      </c>
      <c r="L31" s="80">
        <v>0</v>
      </c>
      <c r="M31" s="80">
        <v>0</v>
      </c>
    </row>
    <row r="32" spans="2:13">
      <c r="B32" s="79" t="s">
        <v>754</v>
      </c>
      <c r="D32" s="16"/>
      <c r="E32" s="16"/>
      <c r="F32" s="16"/>
      <c r="G32" s="16"/>
    </row>
    <row r="33" spans="2:13">
      <c r="B33" t="s">
        <v>200</v>
      </c>
      <c r="C33" t="s">
        <v>200</v>
      </c>
      <c r="D33" s="16"/>
      <c r="E33" s="16"/>
      <c r="F33" t="s">
        <v>200</v>
      </c>
      <c r="G33" t="s">
        <v>200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  <c r="M33" s="78">
        <v>0</v>
      </c>
    </row>
    <row r="34" spans="2:13">
      <c r="B34" s="79" t="s">
        <v>755</v>
      </c>
      <c r="D34" s="16"/>
      <c r="E34" s="16"/>
      <c r="F34" s="16"/>
      <c r="G34" s="16"/>
      <c r="H34" s="80">
        <v>0</v>
      </c>
      <c r="J34" s="80">
        <v>0</v>
      </c>
      <c r="L34" s="80">
        <v>0</v>
      </c>
      <c r="M34" s="80">
        <v>0</v>
      </c>
    </row>
    <row r="35" spans="2:13">
      <c r="B35" s="79" t="s">
        <v>129</v>
      </c>
      <c r="D35" s="16"/>
      <c r="E35" s="16"/>
      <c r="F35" s="16"/>
      <c r="G35" s="16"/>
    </row>
    <row r="36" spans="2:13">
      <c r="B36" t="s">
        <v>200</v>
      </c>
      <c r="C36" t="s">
        <v>200</v>
      </c>
      <c r="D36" s="16"/>
      <c r="E36" s="16"/>
      <c r="F36" t="s">
        <v>200</v>
      </c>
      <c r="G36" t="s">
        <v>200</v>
      </c>
      <c r="H36" s="78">
        <v>0</v>
      </c>
      <c r="I36" s="78">
        <v>0</v>
      </c>
      <c r="J36" s="78">
        <v>0</v>
      </c>
      <c r="K36" s="78">
        <v>0</v>
      </c>
      <c r="L36" s="78">
        <v>0</v>
      </c>
      <c r="M36" s="78">
        <v>0</v>
      </c>
    </row>
    <row r="37" spans="2:13">
      <c r="B37" s="79" t="s">
        <v>475</v>
      </c>
      <c r="D37" s="16"/>
      <c r="E37" s="16"/>
      <c r="F37" s="16"/>
      <c r="G37" s="16"/>
      <c r="H37" s="80">
        <v>0</v>
      </c>
      <c r="J37" s="80">
        <v>0</v>
      </c>
      <c r="L37" s="80">
        <v>0</v>
      </c>
      <c r="M37" s="80">
        <v>0</v>
      </c>
    </row>
    <row r="38" spans="2:13">
      <c r="B38" s="79" t="s">
        <v>756</v>
      </c>
      <c r="D38" s="16"/>
      <c r="E38" s="16"/>
      <c r="F38" s="16"/>
      <c r="G38" s="16"/>
    </row>
    <row r="39" spans="2:13">
      <c r="B39" t="s">
        <v>200</v>
      </c>
      <c r="C39" t="s">
        <v>200</v>
      </c>
      <c r="D39" s="16"/>
      <c r="E39" s="16"/>
      <c r="F39" t="s">
        <v>200</v>
      </c>
      <c r="G39" t="s">
        <v>200</v>
      </c>
      <c r="H39" s="78">
        <v>0</v>
      </c>
      <c r="I39" s="78">
        <v>0</v>
      </c>
      <c r="J39" s="78">
        <v>0</v>
      </c>
      <c r="K39" s="78">
        <v>0</v>
      </c>
      <c r="L39" s="78">
        <v>0</v>
      </c>
      <c r="M39" s="78">
        <v>0</v>
      </c>
    </row>
    <row r="40" spans="2:13">
      <c r="B40" s="79" t="s">
        <v>757</v>
      </c>
      <c r="D40" s="16"/>
      <c r="E40" s="16"/>
      <c r="F40" s="16"/>
      <c r="G40" s="16"/>
      <c r="H40" s="80">
        <v>0</v>
      </c>
      <c r="J40" s="80">
        <v>0</v>
      </c>
      <c r="L40" s="80">
        <v>0</v>
      </c>
      <c r="M40" s="80">
        <v>0</v>
      </c>
    </row>
    <row r="41" spans="2:13">
      <c r="B41" s="79" t="s">
        <v>758</v>
      </c>
      <c r="D41" s="16"/>
      <c r="E41" s="16"/>
      <c r="F41" s="16"/>
      <c r="G41" s="16"/>
    </row>
    <row r="42" spans="2:13">
      <c r="B42" t="s">
        <v>200</v>
      </c>
      <c r="C42" t="s">
        <v>200</v>
      </c>
      <c r="D42" s="16"/>
      <c r="E42" s="16"/>
      <c r="F42" t="s">
        <v>200</v>
      </c>
      <c r="G42" t="s">
        <v>200</v>
      </c>
      <c r="H42" s="78">
        <v>0</v>
      </c>
      <c r="I42" s="78">
        <v>0</v>
      </c>
      <c r="J42" s="78">
        <v>0</v>
      </c>
      <c r="K42" s="78">
        <v>0</v>
      </c>
      <c r="L42" s="78">
        <v>0</v>
      </c>
      <c r="M42" s="78">
        <v>0</v>
      </c>
    </row>
    <row r="43" spans="2:13">
      <c r="B43" s="79" t="s">
        <v>759</v>
      </c>
      <c r="D43" s="16"/>
      <c r="E43" s="16"/>
      <c r="F43" s="16"/>
      <c r="G43" s="16"/>
      <c r="H43" s="80">
        <v>0</v>
      </c>
      <c r="J43" s="80">
        <v>0</v>
      </c>
      <c r="L43" s="80">
        <v>0</v>
      </c>
      <c r="M43" s="80">
        <v>0</v>
      </c>
    </row>
    <row r="44" spans="2:13">
      <c r="B44" s="79" t="s">
        <v>269</v>
      </c>
      <c r="D44" s="16"/>
      <c r="E44" s="16"/>
      <c r="F44" s="16"/>
      <c r="G44" s="16"/>
      <c r="H44" s="80">
        <v>2717170</v>
      </c>
      <c r="J44" s="80">
        <v>36640.768682000002</v>
      </c>
      <c r="L44" s="80">
        <v>20.5</v>
      </c>
      <c r="M44" s="80">
        <v>0.86</v>
      </c>
    </row>
    <row r="45" spans="2:13">
      <c r="B45" s="79" t="s">
        <v>270</v>
      </c>
      <c r="D45" s="16"/>
      <c r="E45" s="16"/>
      <c r="F45" s="16"/>
      <c r="G45" s="16"/>
    </row>
    <row r="46" spans="2:13">
      <c r="B46" s="79" t="s">
        <v>760</v>
      </c>
      <c r="D46" s="16"/>
      <c r="E46" s="16"/>
      <c r="F46" s="16"/>
      <c r="G46" s="16"/>
    </row>
    <row r="47" spans="2:13">
      <c r="B47" t="s">
        <v>761</v>
      </c>
      <c r="C47" t="s">
        <v>762</v>
      </c>
      <c r="D47" t="s">
        <v>763</v>
      </c>
      <c r="E47" t="s">
        <v>764</v>
      </c>
      <c r="F47" t="s">
        <v>720</v>
      </c>
      <c r="G47" t="s">
        <v>112</v>
      </c>
      <c r="H47" s="78">
        <v>57363</v>
      </c>
      <c r="I47" s="78">
        <v>2336.9899999999998</v>
      </c>
      <c r="J47" s="78">
        <v>5230.8946725774003</v>
      </c>
      <c r="K47" s="78">
        <v>0.23</v>
      </c>
      <c r="L47" s="78">
        <v>2.93</v>
      </c>
      <c r="M47" s="78">
        <v>0.12</v>
      </c>
    </row>
    <row r="48" spans="2:13">
      <c r="B48" t="s">
        <v>765</v>
      </c>
      <c r="C48" t="s">
        <v>766</v>
      </c>
      <c r="D48" t="s">
        <v>767</v>
      </c>
      <c r="E48" t="s">
        <v>764</v>
      </c>
      <c r="F48" t="s">
        <v>720</v>
      </c>
      <c r="G48" t="s">
        <v>112</v>
      </c>
      <c r="H48" s="78">
        <v>92419</v>
      </c>
      <c r="I48" s="78">
        <v>329.3</v>
      </c>
      <c r="J48" s="78">
        <v>1187.5181628339999</v>
      </c>
      <c r="K48" s="78">
        <v>0.08</v>
      </c>
      <c r="L48" s="78">
        <v>0.66</v>
      </c>
      <c r="M48" s="78">
        <v>0.03</v>
      </c>
    </row>
    <row r="49" spans="2:13">
      <c r="B49" t="s">
        <v>768</v>
      </c>
      <c r="C49" t="s">
        <v>769</v>
      </c>
      <c r="D49" t="s">
        <v>767</v>
      </c>
      <c r="E49" t="s">
        <v>764</v>
      </c>
      <c r="F49" t="s">
        <v>720</v>
      </c>
      <c r="G49" t="s">
        <v>116</v>
      </c>
      <c r="H49" s="78">
        <v>3322</v>
      </c>
      <c r="I49" s="78">
        <v>16994.8</v>
      </c>
      <c r="J49" s="78">
        <v>2397.6042227807998</v>
      </c>
      <c r="K49" s="78">
        <v>0.05</v>
      </c>
      <c r="L49" s="78">
        <v>1.34</v>
      </c>
      <c r="M49" s="78">
        <v>0.06</v>
      </c>
    </row>
    <row r="50" spans="2:13">
      <c r="B50" t="s">
        <v>770</v>
      </c>
      <c r="C50" t="s">
        <v>771</v>
      </c>
      <c r="D50" t="s">
        <v>763</v>
      </c>
      <c r="E50" t="s">
        <v>764</v>
      </c>
      <c r="F50" t="s">
        <v>720</v>
      </c>
      <c r="G50" t="s">
        <v>119</v>
      </c>
      <c r="H50" s="78">
        <v>2165</v>
      </c>
      <c r="I50" s="78">
        <v>12967.07</v>
      </c>
      <c r="J50" s="78">
        <v>1623.783186852</v>
      </c>
      <c r="K50" s="78">
        <v>0.27</v>
      </c>
      <c r="L50" s="78">
        <v>0.91</v>
      </c>
      <c r="M50" s="78">
        <v>0.04</v>
      </c>
    </row>
    <row r="51" spans="2:13">
      <c r="B51" t="s">
        <v>772</v>
      </c>
      <c r="C51" t="s">
        <v>773</v>
      </c>
      <c r="D51" t="s">
        <v>767</v>
      </c>
      <c r="E51" t="s">
        <v>764</v>
      </c>
      <c r="F51" t="s">
        <v>720</v>
      </c>
      <c r="G51" t="s">
        <v>194</v>
      </c>
      <c r="H51" s="78">
        <v>3321</v>
      </c>
      <c r="I51" s="78">
        <v>1448891.1576673866</v>
      </c>
      <c r="J51" s="78">
        <v>1559.4938579682</v>
      </c>
      <c r="K51" s="78">
        <v>0.12</v>
      </c>
      <c r="L51" s="78">
        <v>0.87</v>
      </c>
      <c r="M51" s="78">
        <v>0.04</v>
      </c>
    </row>
    <row r="52" spans="2:13">
      <c r="B52" t="s">
        <v>774</v>
      </c>
      <c r="C52" t="s">
        <v>775</v>
      </c>
      <c r="D52" t="s">
        <v>763</v>
      </c>
      <c r="E52" t="s">
        <v>776</v>
      </c>
      <c r="F52" t="s">
        <v>720</v>
      </c>
      <c r="G52" t="s">
        <v>112</v>
      </c>
      <c r="H52" s="78">
        <v>62884</v>
      </c>
      <c r="I52" s="78">
        <v>4492.1000000000004</v>
      </c>
      <c r="J52" s="78">
        <v>11022.417063928</v>
      </c>
      <c r="K52" s="78">
        <v>0.34</v>
      </c>
      <c r="L52" s="78">
        <v>6.17</v>
      </c>
      <c r="M52" s="78">
        <v>0.26</v>
      </c>
    </row>
    <row r="53" spans="2:13">
      <c r="B53" t="s">
        <v>777</v>
      </c>
      <c r="C53" t="s">
        <v>778</v>
      </c>
      <c r="D53" t="s">
        <v>763</v>
      </c>
      <c r="E53" t="s">
        <v>776</v>
      </c>
      <c r="F53" t="s">
        <v>720</v>
      </c>
      <c r="G53" t="s">
        <v>112</v>
      </c>
      <c r="H53" s="78">
        <v>104892</v>
      </c>
      <c r="I53" s="78">
        <v>5237.7</v>
      </c>
      <c r="J53" s="78">
        <v>21437.308164168</v>
      </c>
      <c r="K53" s="78">
        <v>0.31</v>
      </c>
      <c r="L53" s="78">
        <v>11.99</v>
      </c>
      <c r="M53" s="78">
        <v>0.5</v>
      </c>
    </row>
    <row r="54" spans="2:13">
      <c r="B54" t="s">
        <v>779</v>
      </c>
      <c r="C54" t="s">
        <v>780</v>
      </c>
      <c r="D54" t="s">
        <v>781</v>
      </c>
      <c r="E54" t="s">
        <v>776</v>
      </c>
      <c r="F54" t="s">
        <v>720</v>
      </c>
      <c r="G54" t="s">
        <v>116</v>
      </c>
      <c r="H54" s="78">
        <v>67116</v>
      </c>
      <c r="I54" s="78">
        <v>5021.4299999999857</v>
      </c>
      <c r="J54" s="78">
        <v>14312.492989431799</v>
      </c>
      <c r="K54" s="78">
        <v>0.12</v>
      </c>
      <c r="L54" s="78">
        <v>8.01</v>
      </c>
      <c r="M54" s="78">
        <v>0.34</v>
      </c>
    </row>
    <row r="55" spans="2:13">
      <c r="B55" t="s">
        <v>782</v>
      </c>
      <c r="C55" t="s">
        <v>783</v>
      </c>
      <c r="D55" t="s">
        <v>763</v>
      </c>
      <c r="E55" t="s">
        <v>776</v>
      </c>
      <c r="F55" t="s">
        <v>720</v>
      </c>
      <c r="G55" t="s">
        <v>112</v>
      </c>
      <c r="H55" s="78">
        <v>18435</v>
      </c>
      <c r="I55" s="78">
        <v>4907.8999999999996</v>
      </c>
      <c r="J55" s="78">
        <v>3530.4178662300001</v>
      </c>
      <c r="K55" s="78">
        <v>7.0000000000000007E-2</v>
      </c>
      <c r="L55" s="78">
        <v>1.97</v>
      </c>
      <c r="M55" s="78">
        <v>0.08</v>
      </c>
    </row>
    <row r="56" spans="2:13">
      <c r="B56" t="s">
        <v>784</v>
      </c>
      <c r="C56" t="s">
        <v>785</v>
      </c>
      <c r="D56" t="s">
        <v>763</v>
      </c>
      <c r="E56" t="s">
        <v>776</v>
      </c>
      <c r="F56" t="s">
        <v>720</v>
      </c>
      <c r="G56" t="s">
        <v>112</v>
      </c>
      <c r="H56" s="78">
        <v>37635</v>
      </c>
      <c r="I56" s="78">
        <v>3193</v>
      </c>
      <c r="J56" s="78">
        <v>4688.9770160999997</v>
      </c>
      <c r="K56" s="78">
        <v>0.08</v>
      </c>
      <c r="L56" s="78">
        <v>2.62</v>
      </c>
      <c r="M56" s="78">
        <v>0.11</v>
      </c>
    </row>
    <row r="57" spans="2:13">
      <c r="B57" t="s">
        <v>786</v>
      </c>
      <c r="C57" t="s">
        <v>787</v>
      </c>
      <c r="D57" t="s">
        <v>763</v>
      </c>
      <c r="E57" t="s">
        <v>776</v>
      </c>
      <c r="F57" t="s">
        <v>720</v>
      </c>
      <c r="G57" t="s">
        <v>112</v>
      </c>
      <c r="H57" s="78">
        <v>26630</v>
      </c>
      <c r="I57" s="78">
        <v>4548.6000000000004</v>
      </c>
      <c r="J57" s="78">
        <v>4726.4620863600003</v>
      </c>
      <c r="K57" s="78">
        <v>0.24</v>
      </c>
      <c r="L57" s="78">
        <v>2.64</v>
      </c>
      <c r="M57" s="78">
        <v>0.11</v>
      </c>
    </row>
    <row r="58" spans="2:13">
      <c r="B58" t="s">
        <v>788</v>
      </c>
      <c r="C58" t="s">
        <v>789</v>
      </c>
      <c r="D58" t="s">
        <v>695</v>
      </c>
      <c r="E58" t="s">
        <v>790</v>
      </c>
      <c r="F58" t="s">
        <v>720</v>
      </c>
      <c r="G58" t="s">
        <v>112</v>
      </c>
      <c r="H58" s="78">
        <v>195</v>
      </c>
      <c r="I58" s="78">
        <v>3219</v>
      </c>
      <c r="J58" s="78">
        <v>24.4930491</v>
      </c>
      <c r="K58" s="78">
        <v>0</v>
      </c>
      <c r="L58" s="78">
        <v>0.01</v>
      </c>
      <c r="M58" s="78">
        <v>0</v>
      </c>
    </row>
    <row r="59" spans="2:13">
      <c r="B59" t="s">
        <v>791</v>
      </c>
      <c r="C59" t="s">
        <v>792</v>
      </c>
      <c r="D59" t="s">
        <v>695</v>
      </c>
      <c r="E59" t="s">
        <v>790</v>
      </c>
      <c r="F59" t="s">
        <v>720</v>
      </c>
      <c r="G59" t="s">
        <v>112</v>
      </c>
      <c r="H59" s="78">
        <v>8171</v>
      </c>
      <c r="I59" s="78">
        <v>1212</v>
      </c>
      <c r="J59" s="78">
        <v>386.42489303999997</v>
      </c>
      <c r="K59" s="78">
        <v>0</v>
      </c>
      <c r="L59" s="78">
        <v>0.22</v>
      </c>
      <c r="M59" s="78">
        <v>0.01</v>
      </c>
    </row>
    <row r="60" spans="2:13">
      <c r="B60" t="s">
        <v>793</v>
      </c>
      <c r="C60" t="s">
        <v>794</v>
      </c>
      <c r="D60" t="s">
        <v>763</v>
      </c>
      <c r="E60" t="s">
        <v>790</v>
      </c>
      <c r="F60" t="s">
        <v>720</v>
      </c>
      <c r="G60" t="s">
        <v>112</v>
      </c>
      <c r="H60" s="78">
        <v>106119</v>
      </c>
      <c r="I60" s="78">
        <v>4103.3999999999996</v>
      </c>
      <c r="J60" s="78">
        <v>16991.208453492</v>
      </c>
      <c r="K60" s="78">
        <v>0.08</v>
      </c>
      <c r="L60" s="78">
        <v>9.51</v>
      </c>
      <c r="M60" s="78">
        <v>0.4</v>
      </c>
    </row>
    <row r="61" spans="2:13">
      <c r="B61" t="s">
        <v>795</v>
      </c>
      <c r="C61" t="s">
        <v>796</v>
      </c>
      <c r="D61" t="s">
        <v>695</v>
      </c>
      <c r="E61" t="s">
        <v>790</v>
      </c>
      <c r="F61" t="s">
        <v>720</v>
      </c>
      <c r="G61" t="s">
        <v>112</v>
      </c>
      <c r="H61" s="78">
        <v>25207</v>
      </c>
      <c r="I61" s="78">
        <v>2712</v>
      </c>
      <c r="J61" s="78">
        <v>2667.4612036799999</v>
      </c>
      <c r="K61" s="78">
        <v>0.04</v>
      </c>
      <c r="L61" s="78">
        <v>1.49</v>
      </c>
      <c r="M61" s="78">
        <v>0.06</v>
      </c>
    </row>
    <row r="62" spans="2:13">
      <c r="B62" t="s">
        <v>797</v>
      </c>
      <c r="C62" t="s">
        <v>798</v>
      </c>
      <c r="D62" t="s">
        <v>799</v>
      </c>
      <c r="E62" t="s">
        <v>800</v>
      </c>
      <c r="F62" t="s">
        <v>720</v>
      </c>
      <c r="G62" t="s">
        <v>194</v>
      </c>
      <c r="H62" s="78">
        <v>9431</v>
      </c>
      <c r="I62" s="78">
        <v>1952049.0509102128</v>
      </c>
      <c r="J62" s="78">
        <v>5966.6079475794004</v>
      </c>
      <c r="K62" s="78">
        <v>0.01</v>
      </c>
      <c r="L62" s="78">
        <v>3.34</v>
      </c>
      <c r="M62" s="78">
        <v>0.14000000000000001</v>
      </c>
    </row>
    <row r="63" spans="2:13">
      <c r="B63" t="s">
        <v>801</v>
      </c>
      <c r="C63" t="s">
        <v>802</v>
      </c>
      <c r="D63" t="s">
        <v>684</v>
      </c>
      <c r="E63" t="s">
        <v>803</v>
      </c>
      <c r="F63" t="s">
        <v>720</v>
      </c>
      <c r="G63" t="s">
        <v>112</v>
      </c>
      <c r="H63" s="78">
        <v>8120</v>
      </c>
      <c r="I63" s="78">
        <v>11186</v>
      </c>
      <c r="J63" s="78">
        <v>3544.1990863999999</v>
      </c>
      <c r="K63" s="78">
        <v>0</v>
      </c>
      <c r="L63" s="78">
        <v>1.98</v>
      </c>
      <c r="M63" s="78">
        <v>0.08</v>
      </c>
    </row>
    <row r="64" spans="2:13">
      <c r="B64" t="s">
        <v>804</v>
      </c>
      <c r="C64" t="s">
        <v>805</v>
      </c>
      <c r="D64" t="s">
        <v>763</v>
      </c>
      <c r="E64" t="s">
        <v>806</v>
      </c>
      <c r="F64" t="s">
        <v>720</v>
      </c>
      <c r="G64" t="s">
        <v>112</v>
      </c>
      <c r="H64" s="78">
        <v>30305</v>
      </c>
      <c r="I64" s="78">
        <v>4394.1400000000003</v>
      </c>
      <c r="J64" s="78">
        <v>5196.0753835539999</v>
      </c>
      <c r="K64" s="78">
        <v>0.32</v>
      </c>
      <c r="L64" s="78">
        <v>2.91</v>
      </c>
      <c r="M64" s="78">
        <v>0.12</v>
      </c>
    </row>
    <row r="65" spans="2:13">
      <c r="B65" t="s">
        <v>807</v>
      </c>
      <c r="C65" t="s">
        <v>808</v>
      </c>
      <c r="D65" t="s">
        <v>781</v>
      </c>
      <c r="E65" t="s">
        <v>806</v>
      </c>
      <c r="F65" t="s">
        <v>720</v>
      </c>
      <c r="G65" t="s">
        <v>116</v>
      </c>
      <c r="H65" s="78">
        <v>15975</v>
      </c>
      <c r="I65" s="78">
        <v>18919.830000000002</v>
      </c>
      <c r="J65" s="78">
        <v>12835.710263528999</v>
      </c>
      <c r="K65" s="78">
        <v>0.64</v>
      </c>
      <c r="L65" s="78">
        <v>7.18</v>
      </c>
      <c r="M65" s="78">
        <v>0.3</v>
      </c>
    </row>
    <row r="66" spans="2:13">
      <c r="B66" t="s">
        <v>809</v>
      </c>
      <c r="C66" t="s">
        <v>810</v>
      </c>
      <c r="D66" t="s">
        <v>763</v>
      </c>
      <c r="E66" t="s">
        <v>806</v>
      </c>
      <c r="F66" t="s">
        <v>720</v>
      </c>
      <c r="G66" t="s">
        <v>112</v>
      </c>
      <c r="H66" s="78">
        <v>12740</v>
      </c>
      <c r="I66" s="78">
        <v>34752.76</v>
      </c>
      <c r="J66" s="78">
        <v>17276.111336848</v>
      </c>
      <c r="K66" s="78">
        <v>0.19</v>
      </c>
      <c r="L66" s="78">
        <v>9.66</v>
      </c>
      <c r="M66" s="78">
        <v>0.41</v>
      </c>
    </row>
    <row r="67" spans="2:13">
      <c r="B67" t="s">
        <v>811</v>
      </c>
      <c r="C67" t="s">
        <v>812</v>
      </c>
      <c r="D67" t="s">
        <v>695</v>
      </c>
      <c r="E67" t="s">
        <v>813</v>
      </c>
      <c r="F67" t="s">
        <v>720</v>
      </c>
      <c r="G67" t="s">
        <v>112</v>
      </c>
      <c r="H67" s="78">
        <v>14798</v>
      </c>
      <c r="I67" s="78">
        <v>2383</v>
      </c>
      <c r="J67" s="78">
        <v>1375.9869986799999</v>
      </c>
      <c r="K67" s="78">
        <v>0</v>
      </c>
      <c r="L67" s="78">
        <v>0.77</v>
      </c>
      <c r="M67" s="78">
        <v>0.03</v>
      </c>
    </row>
    <row r="68" spans="2:13">
      <c r="B68" t="s">
        <v>814</v>
      </c>
      <c r="C68" t="s">
        <v>815</v>
      </c>
      <c r="D68" t="s">
        <v>767</v>
      </c>
      <c r="E68" t="s">
        <v>813</v>
      </c>
      <c r="F68" t="s">
        <v>720</v>
      </c>
      <c r="G68" t="s">
        <v>116</v>
      </c>
      <c r="H68" s="78">
        <v>5404</v>
      </c>
      <c r="I68" s="78">
        <v>10593.14</v>
      </c>
      <c r="J68" s="78">
        <v>2431.0946132860799</v>
      </c>
      <c r="K68" s="78">
        <v>0.36</v>
      </c>
      <c r="L68" s="78">
        <v>1.36</v>
      </c>
      <c r="M68" s="78">
        <v>0.06</v>
      </c>
    </row>
    <row r="69" spans="2:13">
      <c r="B69" t="s">
        <v>816</v>
      </c>
      <c r="C69" t="s">
        <v>817</v>
      </c>
      <c r="D69" t="s">
        <v>695</v>
      </c>
      <c r="E69" t="s">
        <v>813</v>
      </c>
      <c r="F69" t="s">
        <v>720</v>
      </c>
      <c r="G69" t="s">
        <v>112</v>
      </c>
      <c r="H69" s="78">
        <v>2145</v>
      </c>
      <c r="I69" s="78">
        <v>20387</v>
      </c>
      <c r="J69" s="78">
        <v>1706.3490873000001</v>
      </c>
      <c r="K69" s="78">
        <v>0</v>
      </c>
      <c r="L69" s="78">
        <v>0.95</v>
      </c>
      <c r="M69" s="78">
        <v>0.04</v>
      </c>
    </row>
    <row r="70" spans="2:13">
      <c r="B70" s="79" t="s">
        <v>818</v>
      </c>
      <c r="D70" s="16"/>
      <c r="E70" s="16"/>
      <c r="F70" s="16"/>
      <c r="G70" s="16"/>
      <c r="H70" s="80">
        <v>714792</v>
      </c>
      <c r="J70" s="80">
        <v>142119.09160571868</v>
      </c>
      <c r="L70" s="80">
        <v>79.5</v>
      </c>
      <c r="M70" s="80">
        <v>3.35</v>
      </c>
    </row>
    <row r="71" spans="2:13">
      <c r="B71" s="79" t="s">
        <v>819</v>
      </c>
      <c r="D71" s="16"/>
      <c r="E71" s="16"/>
      <c r="F71" s="16"/>
      <c r="G71" s="16"/>
    </row>
    <row r="72" spans="2:13">
      <c r="B72" t="s">
        <v>200</v>
      </c>
      <c r="C72" t="s">
        <v>200</v>
      </c>
      <c r="D72" s="16"/>
      <c r="E72" s="16"/>
      <c r="F72" t="s">
        <v>200</v>
      </c>
      <c r="G72" t="s">
        <v>200</v>
      </c>
      <c r="H72" s="78">
        <v>0</v>
      </c>
      <c r="I72" s="78">
        <v>0</v>
      </c>
      <c r="J72" s="78">
        <v>0</v>
      </c>
      <c r="K72" s="78">
        <v>0</v>
      </c>
      <c r="L72" s="78">
        <v>0</v>
      </c>
      <c r="M72" s="78">
        <v>0</v>
      </c>
    </row>
    <row r="73" spans="2:13">
      <c r="B73" s="79" t="s">
        <v>820</v>
      </c>
      <c r="D73" s="16"/>
      <c r="E73" s="16"/>
      <c r="F73" s="16"/>
      <c r="G73" s="16"/>
      <c r="H73" s="80">
        <v>0</v>
      </c>
      <c r="J73" s="80">
        <v>0</v>
      </c>
      <c r="L73" s="80">
        <v>0</v>
      </c>
      <c r="M73" s="80">
        <v>0</v>
      </c>
    </row>
    <row r="74" spans="2:13">
      <c r="B74" s="79" t="s">
        <v>129</v>
      </c>
      <c r="D74" s="16"/>
      <c r="E74" s="16"/>
      <c r="F74" s="16"/>
      <c r="G74" s="16"/>
    </row>
    <row r="75" spans="2:13">
      <c r="B75" t="s">
        <v>200</v>
      </c>
      <c r="C75" t="s">
        <v>200</v>
      </c>
      <c r="D75" s="16"/>
      <c r="E75" s="16"/>
      <c r="F75" t="s">
        <v>200</v>
      </c>
      <c r="G75" t="s">
        <v>200</v>
      </c>
      <c r="H75" s="78">
        <v>0</v>
      </c>
      <c r="I75" s="78">
        <v>0</v>
      </c>
      <c r="J75" s="78">
        <v>0</v>
      </c>
      <c r="K75" s="78">
        <v>0</v>
      </c>
      <c r="L75" s="78">
        <v>0</v>
      </c>
      <c r="M75" s="78">
        <v>0</v>
      </c>
    </row>
    <row r="76" spans="2:13">
      <c r="B76" s="79" t="s">
        <v>475</v>
      </c>
      <c r="D76" s="16"/>
      <c r="E76" s="16"/>
      <c r="F76" s="16"/>
      <c r="G76" s="16"/>
      <c r="H76" s="80">
        <v>0</v>
      </c>
      <c r="J76" s="80">
        <v>0</v>
      </c>
      <c r="L76" s="80">
        <v>0</v>
      </c>
      <c r="M76" s="80">
        <v>0</v>
      </c>
    </row>
    <row r="77" spans="2:13">
      <c r="B77" s="79" t="s">
        <v>756</v>
      </c>
      <c r="D77" s="16"/>
      <c r="E77" s="16"/>
      <c r="F77" s="16"/>
      <c r="G77" s="16"/>
    </row>
    <row r="78" spans="2:13">
      <c r="B78" t="s">
        <v>200</v>
      </c>
      <c r="C78" t="s">
        <v>200</v>
      </c>
      <c r="D78" s="16"/>
      <c r="E78" s="16"/>
      <c r="F78" t="s">
        <v>200</v>
      </c>
      <c r="G78" t="s">
        <v>200</v>
      </c>
      <c r="H78" s="78">
        <v>0</v>
      </c>
      <c r="I78" s="78">
        <v>0</v>
      </c>
      <c r="J78" s="78">
        <v>0</v>
      </c>
      <c r="K78" s="78">
        <v>0</v>
      </c>
      <c r="L78" s="78">
        <v>0</v>
      </c>
      <c r="M78" s="78">
        <v>0</v>
      </c>
    </row>
    <row r="79" spans="2:13">
      <c r="B79" s="79" t="s">
        <v>757</v>
      </c>
      <c r="D79" s="16"/>
      <c r="E79" s="16"/>
      <c r="F79" s="16"/>
      <c r="G79" s="16"/>
      <c r="H79" s="80">
        <v>0</v>
      </c>
      <c r="J79" s="80">
        <v>0</v>
      </c>
      <c r="L79" s="80">
        <v>0</v>
      </c>
      <c r="M79" s="80">
        <v>0</v>
      </c>
    </row>
    <row r="80" spans="2:13">
      <c r="B80" s="79" t="s">
        <v>275</v>
      </c>
      <c r="D80" s="16"/>
      <c r="E80" s="16"/>
      <c r="F80" s="16"/>
      <c r="G80" s="16"/>
      <c r="H80" s="80">
        <v>714792</v>
      </c>
      <c r="J80" s="80">
        <v>142119.09160571868</v>
      </c>
      <c r="L80" s="80">
        <v>79.5</v>
      </c>
      <c r="M80" s="80">
        <v>3.35</v>
      </c>
    </row>
    <row r="81" spans="2:7">
      <c r="B81" t="s">
        <v>276</v>
      </c>
      <c r="D81" s="16"/>
      <c r="E81" s="16"/>
      <c r="F81" s="16"/>
      <c r="G81" s="16"/>
    </row>
    <row r="82" spans="2:7">
      <c r="D82" s="16"/>
      <c r="E82" s="16"/>
      <c r="F82" s="16"/>
      <c r="G82" s="16"/>
    </row>
    <row r="83" spans="2:7">
      <c r="D83" s="16"/>
      <c r="E83" s="16"/>
      <c r="F83" s="16"/>
      <c r="G83" s="16"/>
    </row>
    <row r="84" spans="2:7">
      <c r="D84" s="16"/>
      <c r="E84" s="16"/>
      <c r="F84" s="16"/>
      <c r="G84" s="16"/>
    </row>
    <row r="85" spans="2:7">
      <c r="D85" s="16"/>
      <c r="E85" s="16"/>
      <c r="F85" s="16"/>
      <c r="G85" s="16"/>
    </row>
    <row r="86" spans="2:7">
      <c r="D86" s="16"/>
      <c r="E86" s="16"/>
      <c r="F86" s="16"/>
      <c r="G86" s="16"/>
    </row>
    <row r="87" spans="2:7">
      <c r="D87" s="16"/>
      <c r="E87" s="16"/>
      <c r="F87" s="16"/>
      <c r="G87" s="16"/>
    </row>
    <row r="88" spans="2:7">
      <c r="D88" s="16"/>
      <c r="E88" s="16"/>
      <c r="F88" s="16"/>
      <c r="G88" s="16"/>
    </row>
    <row r="89" spans="2:7">
      <c r="D89" s="16"/>
      <c r="E89" s="16"/>
      <c r="F89" s="16"/>
      <c r="G89" s="16"/>
    </row>
    <row r="90" spans="2:7">
      <c r="D90" s="16"/>
      <c r="E90" s="16"/>
      <c r="F90" s="16"/>
      <c r="G90" s="16"/>
    </row>
    <row r="91" spans="2:7">
      <c r="D91" s="16"/>
      <c r="E91" s="16"/>
      <c r="F91" s="16"/>
      <c r="G91" s="16"/>
    </row>
    <row r="92" spans="2:7">
      <c r="D92" s="16"/>
      <c r="E92" s="16"/>
      <c r="F92" s="16"/>
      <c r="G92" s="16"/>
    </row>
    <row r="93" spans="2:7">
      <c r="D93" s="16"/>
      <c r="E93" s="16"/>
      <c r="F93" s="16"/>
      <c r="G93" s="16"/>
    </row>
    <row r="94" spans="2:7">
      <c r="D94" s="16"/>
      <c r="E94" s="16"/>
      <c r="F94" s="16"/>
      <c r="G94" s="16"/>
    </row>
    <row r="95" spans="2:7">
      <c r="D95" s="16"/>
      <c r="E95" s="16"/>
      <c r="F95" s="16"/>
      <c r="G95" s="16"/>
    </row>
    <row r="96" spans="2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topLeftCell="E1" workbookViewId="0">
      <selection activeCell="O12" sqref="O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5703125" style="16" customWidth="1"/>
    <col min="11" max="11" width="13.2851562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191</v>
      </c>
    </row>
    <row r="3" spans="2:65">
      <c r="B3" s="2" t="s">
        <v>2</v>
      </c>
      <c r="C3" t="s">
        <v>192</v>
      </c>
    </row>
    <row r="4" spans="2:65">
      <c r="B4" s="2" t="s">
        <v>3</v>
      </c>
      <c r="C4" t="s">
        <v>193</v>
      </c>
    </row>
    <row r="6" spans="2:65" ht="26.25" customHeight="1">
      <c r="B6" s="102" t="s">
        <v>69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4"/>
    </row>
    <row r="7" spans="2:65" ht="26.25" customHeight="1">
      <c r="B7" s="102" t="s">
        <v>99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4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7">
        <v>2617904.46</v>
      </c>
      <c r="K11" s="7"/>
      <c r="L11" s="77">
        <v>165862.46233680786</v>
      </c>
      <c r="M11" s="7"/>
      <c r="N11" s="77">
        <v>100</v>
      </c>
      <c r="O11" s="77">
        <v>3.9</v>
      </c>
      <c r="P11" s="35"/>
      <c r="BG11" s="16"/>
      <c r="BH11" s="19"/>
      <c r="BI11" s="16"/>
      <c r="BM11" s="16"/>
    </row>
    <row r="12" spans="2:65">
      <c r="B12" s="79" t="s">
        <v>821</v>
      </c>
      <c r="C12" s="16"/>
      <c r="D12" s="16"/>
      <c r="E12" s="16"/>
    </row>
    <row r="13" spans="2:65">
      <c r="B13" t="s">
        <v>200</v>
      </c>
      <c r="C13" t="s">
        <v>200</v>
      </c>
      <c r="D13" s="16"/>
      <c r="E13" s="16"/>
      <c r="F13" t="s">
        <v>200</v>
      </c>
      <c r="G13" t="s">
        <v>200</v>
      </c>
      <c r="I13" t="s">
        <v>200</v>
      </c>
      <c r="J13" s="78">
        <v>0</v>
      </c>
      <c r="K13" s="78">
        <v>0</v>
      </c>
      <c r="L13" s="78">
        <v>0</v>
      </c>
      <c r="M13" s="78">
        <v>0</v>
      </c>
      <c r="N13" s="78">
        <v>0</v>
      </c>
      <c r="O13" s="78">
        <v>0</v>
      </c>
    </row>
    <row r="14" spans="2:65">
      <c r="B14" s="79" t="s">
        <v>822</v>
      </c>
      <c r="C14" s="16"/>
      <c r="D14" s="16"/>
      <c r="E14" s="16"/>
      <c r="J14" s="80">
        <v>0</v>
      </c>
      <c r="L14" s="80">
        <v>0</v>
      </c>
      <c r="N14" s="80">
        <v>0</v>
      </c>
      <c r="O14" s="80">
        <v>0</v>
      </c>
    </row>
    <row r="15" spans="2:65">
      <c r="B15" s="79" t="s">
        <v>823</v>
      </c>
      <c r="C15" s="16"/>
      <c r="D15" s="16"/>
      <c r="E15" s="16"/>
    </row>
    <row r="16" spans="2:65">
      <c r="B16" t="s">
        <v>824</v>
      </c>
      <c r="C16" t="s">
        <v>825</v>
      </c>
      <c r="D16" t="s">
        <v>129</v>
      </c>
      <c r="E16" t="s">
        <v>776</v>
      </c>
      <c r="F16" t="s">
        <v>826</v>
      </c>
      <c r="G16" t="s">
        <v>473</v>
      </c>
      <c r="H16" t="s">
        <v>334</v>
      </c>
      <c r="I16" t="s">
        <v>112</v>
      </c>
      <c r="J16" s="78">
        <v>6396</v>
      </c>
      <c r="K16" s="78">
        <v>12111</v>
      </c>
      <c r="L16" s="78">
        <v>3022.5655231199999</v>
      </c>
      <c r="M16" s="78">
        <v>0.96</v>
      </c>
      <c r="N16" s="78">
        <v>1.82</v>
      </c>
      <c r="O16" s="78">
        <v>7.0000000000000007E-2</v>
      </c>
    </row>
    <row r="17" spans="2:15">
      <c r="B17" t="s">
        <v>827</v>
      </c>
      <c r="C17" t="s">
        <v>828</v>
      </c>
      <c r="D17" t="s">
        <v>129</v>
      </c>
      <c r="E17" t="s">
        <v>829</v>
      </c>
      <c r="F17" t="s">
        <v>826</v>
      </c>
      <c r="G17" t="s">
        <v>200</v>
      </c>
      <c r="H17" t="s">
        <v>201</v>
      </c>
      <c r="I17" t="s">
        <v>112</v>
      </c>
      <c r="J17" s="78">
        <v>23763.51</v>
      </c>
      <c r="K17" s="78">
        <v>5695.840000000002</v>
      </c>
      <c r="L17" s="78">
        <v>5281.4799441535697</v>
      </c>
      <c r="M17" s="78">
        <v>0.09</v>
      </c>
      <c r="N17" s="78">
        <v>3.18</v>
      </c>
      <c r="O17" s="78">
        <v>0.12</v>
      </c>
    </row>
    <row r="18" spans="2:15">
      <c r="B18" t="s">
        <v>830</v>
      </c>
      <c r="C18" t="s">
        <v>831</v>
      </c>
      <c r="D18" t="s">
        <v>129</v>
      </c>
      <c r="E18" t="s">
        <v>829</v>
      </c>
      <c r="F18" t="s">
        <v>826</v>
      </c>
      <c r="G18" t="s">
        <v>200</v>
      </c>
      <c r="H18" t="s">
        <v>201</v>
      </c>
      <c r="I18" t="s">
        <v>194</v>
      </c>
      <c r="J18" s="78">
        <v>1296.6400000000001</v>
      </c>
      <c r="K18" s="78">
        <v>10106311.128279543</v>
      </c>
      <c r="L18" s="78">
        <v>4247.0865374107898</v>
      </c>
      <c r="M18" s="78">
        <v>0.14000000000000001</v>
      </c>
      <c r="N18" s="78">
        <v>2.56</v>
      </c>
      <c r="O18" s="78">
        <v>0.1</v>
      </c>
    </row>
    <row r="19" spans="2:15">
      <c r="B19" t="s">
        <v>832</v>
      </c>
      <c r="C19" t="s">
        <v>833</v>
      </c>
      <c r="D19" t="s">
        <v>129</v>
      </c>
      <c r="E19" t="s">
        <v>834</v>
      </c>
      <c r="F19" t="s">
        <v>826</v>
      </c>
      <c r="G19" t="s">
        <v>200</v>
      </c>
      <c r="H19" t="s">
        <v>201</v>
      </c>
      <c r="I19" t="s">
        <v>112</v>
      </c>
      <c r="J19" s="78">
        <v>6701.6</v>
      </c>
      <c r="K19" s="78">
        <v>15683</v>
      </c>
      <c r="L19" s="78">
        <v>4101.0485430560002</v>
      </c>
      <c r="M19" s="78">
        <v>0</v>
      </c>
      <c r="N19" s="78">
        <v>2.4700000000000002</v>
      </c>
      <c r="O19" s="78">
        <v>0.1</v>
      </c>
    </row>
    <row r="20" spans="2:15">
      <c r="B20" t="s">
        <v>835</v>
      </c>
      <c r="C20" t="s">
        <v>836</v>
      </c>
      <c r="D20" t="s">
        <v>129</v>
      </c>
      <c r="E20" t="s">
        <v>837</v>
      </c>
      <c r="F20" t="s">
        <v>826</v>
      </c>
      <c r="G20" t="s">
        <v>200</v>
      </c>
      <c r="H20" t="s">
        <v>201</v>
      </c>
      <c r="I20" t="s">
        <v>116</v>
      </c>
      <c r="J20" s="78">
        <v>9295</v>
      </c>
      <c r="K20" s="78">
        <v>21236</v>
      </c>
      <c r="L20" s="78">
        <v>8382.6999141600008</v>
      </c>
      <c r="M20" s="78">
        <v>0</v>
      </c>
      <c r="N20" s="78">
        <v>5.05</v>
      </c>
      <c r="O20" s="78">
        <v>0.2</v>
      </c>
    </row>
    <row r="21" spans="2:15">
      <c r="B21" t="s">
        <v>838</v>
      </c>
      <c r="C21" t="s">
        <v>839</v>
      </c>
      <c r="D21" t="s">
        <v>129</v>
      </c>
      <c r="E21" t="s">
        <v>840</v>
      </c>
      <c r="F21" t="s">
        <v>826</v>
      </c>
      <c r="G21" t="s">
        <v>200</v>
      </c>
      <c r="H21" t="s">
        <v>201</v>
      </c>
      <c r="I21" t="s">
        <v>116</v>
      </c>
      <c r="J21" s="78">
        <v>767</v>
      </c>
      <c r="K21" s="78">
        <v>220820</v>
      </c>
      <c r="L21" s="78">
        <v>7192.7601439199998</v>
      </c>
      <c r="M21" s="78">
        <v>0.18</v>
      </c>
      <c r="N21" s="78">
        <v>4.34</v>
      </c>
      <c r="O21" s="78">
        <v>0.17</v>
      </c>
    </row>
    <row r="22" spans="2:15">
      <c r="B22" t="s">
        <v>841</v>
      </c>
      <c r="C22" t="s">
        <v>842</v>
      </c>
      <c r="D22" t="s">
        <v>129</v>
      </c>
      <c r="E22" t="s">
        <v>843</v>
      </c>
      <c r="F22" t="s">
        <v>826</v>
      </c>
      <c r="G22" t="s">
        <v>200</v>
      </c>
      <c r="H22" t="s">
        <v>201</v>
      </c>
      <c r="I22" t="s">
        <v>119</v>
      </c>
      <c r="J22" s="78">
        <v>1004470</v>
      </c>
      <c r="K22" s="78">
        <v>101.57</v>
      </c>
      <c r="L22" s="78">
        <v>5901.0691953360001</v>
      </c>
      <c r="M22" s="78">
        <v>0</v>
      </c>
      <c r="N22" s="78">
        <v>3.56</v>
      </c>
      <c r="O22" s="78">
        <v>0.14000000000000001</v>
      </c>
    </row>
    <row r="23" spans="2:15">
      <c r="B23" t="s">
        <v>844</v>
      </c>
      <c r="C23" t="s">
        <v>845</v>
      </c>
      <c r="D23" t="s">
        <v>129</v>
      </c>
      <c r="E23" t="s">
        <v>776</v>
      </c>
      <c r="F23" t="s">
        <v>826</v>
      </c>
      <c r="G23" t="s">
        <v>200</v>
      </c>
      <c r="H23" t="s">
        <v>201</v>
      </c>
      <c r="I23" t="s">
        <v>116</v>
      </c>
      <c r="J23" s="78">
        <v>11016.93</v>
      </c>
      <c r="K23" s="78">
        <v>28145</v>
      </c>
      <c r="L23" s="78">
        <v>13168.1162432898</v>
      </c>
      <c r="M23" s="78">
        <v>1.28</v>
      </c>
      <c r="N23" s="78">
        <v>7.94</v>
      </c>
      <c r="O23" s="78">
        <v>0.31</v>
      </c>
    </row>
    <row r="24" spans="2:15">
      <c r="B24" t="s">
        <v>846</v>
      </c>
      <c r="C24" t="s">
        <v>847</v>
      </c>
      <c r="D24" t="s">
        <v>129</v>
      </c>
      <c r="E24" t="s">
        <v>776</v>
      </c>
      <c r="F24" t="s">
        <v>826</v>
      </c>
      <c r="G24" t="s">
        <v>200</v>
      </c>
      <c r="H24" t="s">
        <v>201</v>
      </c>
      <c r="I24" t="s">
        <v>112</v>
      </c>
      <c r="J24" s="78">
        <v>11111</v>
      </c>
      <c r="K24" s="78">
        <v>24200</v>
      </c>
      <c r="L24" s="78">
        <v>10491.939523999999</v>
      </c>
      <c r="M24" s="78">
        <v>0.56999999999999995</v>
      </c>
      <c r="N24" s="78">
        <v>6.33</v>
      </c>
      <c r="O24" s="78">
        <v>0.25</v>
      </c>
    </row>
    <row r="25" spans="2:15">
      <c r="B25" t="s">
        <v>848</v>
      </c>
      <c r="C25" t="s">
        <v>849</v>
      </c>
      <c r="D25" t="s">
        <v>129</v>
      </c>
      <c r="E25" t="s">
        <v>850</v>
      </c>
      <c r="F25" t="s">
        <v>826</v>
      </c>
      <c r="G25" t="s">
        <v>200</v>
      </c>
      <c r="H25" t="s">
        <v>201</v>
      </c>
      <c r="I25" t="s">
        <v>116</v>
      </c>
      <c r="J25" s="78">
        <v>14179</v>
      </c>
      <c r="K25" s="78">
        <v>11718</v>
      </c>
      <c r="L25" s="78">
        <v>7056.0379002959999</v>
      </c>
      <c r="M25" s="78">
        <v>0</v>
      </c>
      <c r="N25" s="78">
        <v>4.25</v>
      </c>
      <c r="O25" s="78">
        <v>0.17</v>
      </c>
    </row>
    <row r="26" spans="2:15">
      <c r="B26" t="s">
        <v>851</v>
      </c>
      <c r="C26" t="s">
        <v>852</v>
      </c>
      <c r="D26" t="s">
        <v>129</v>
      </c>
      <c r="E26" t="s">
        <v>850</v>
      </c>
      <c r="F26" t="s">
        <v>826</v>
      </c>
      <c r="G26" t="s">
        <v>200</v>
      </c>
      <c r="H26" t="s">
        <v>201</v>
      </c>
      <c r="I26" t="s">
        <v>116</v>
      </c>
      <c r="J26" s="78">
        <v>4998</v>
      </c>
      <c r="K26" s="78">
        <v>9820</v>
      </c>
      <c r="L26" s="78">
        <v>2084.34472848</v>
      </c>
      <c r="M26" s="78">
        <v>0</v>
      </c>
      <c r="N26" s="78">
        <v>1.26</v>
      </c>
      <c r="O26" s="78">
        <v>0.05</v>
      </c>
    </row>
    <row r="27" spans="2:15">
      <c r="B27" t="s">
        <v>853</v>
      </c>
      <c r="C27" t="s">
        <v>854</v>
      </c>
      <c r="D27" t="s">
        <v>129</v>
      </c>
      <c r="E27" t="s">
        <v>855</v>
      </c>
      <c r="F27" t="s">
        <v>826</v>
      </c>
      <c r="G27" t="s">
        <v>200</v>
      </c>
      <c r="H27" t="s">
        <v>201</v>
      </c>
      <c r="I27" t="s">
        <v>119</v>
      </c>
      <c r="J27" s="78">
        <v>255741</v>
      </c>
      <c r="K27" s="78">
        <v>173.11</v>
      </c>
      <c r="L27" s="78">
        <v>2560.6534096584001</v>
      </c>
      <c r="M27" s="78">
        <v>0</v>
      </c>
      <c r="N27" s="78">
        <v>1.54</v>
      </c>
      <c r="O27" s="78">
        <v>0.06</v>
      </c>
    </row>
    <row r="28" spans="2:15">
      <c r="B28" t="s">
        <v>856</v>
      </c>
      <c r="C28" t="s">
        <v>857</v>
      </c>
      <c r="D28" t="s">
        <v>129</v>
      </c>
      <c r="E28" t="s">
        <v>858</v>
      </c>
      <c r="F28" t="s">
        <v>826</v>
      </c>
      <c r="G28" t="s">
        <v>200</v>
      </c>
      <c r="H28" t="s">
        <v>201</v>
      </c>
      <c r="I28" t="s">
        <v>112</v>
      </c>
      <c r="J28" s="78">
        <v>29339.11</v>
      </c>
      <c r="K28" s="78">
        <v>2702</v>
      </c>
      <c r="L28" s="78">
        <v>3093.2822190843999</v>
      </c>
      <c r="M28" s="78">
        <v>0.11</v>
      </c>
      <c r="N28" s="78">
        <v>1.86</v>
      </c>
      <c r="O28" s="78">
        <v>7.0000000000000007E-2</v>
      </c>
    </row>
    <row r="29" spans="2:15">
      <c r="B29" t="s">
        <v>859</v>
      </c>
      <c r="C29" t="s">
        <v>860</v>
      </c>
      <c r="D29" t="s">
        <v>129</v>
      </c>
      <c r="E29" t="s">
        <v>861</v>
      </c>
      <c r="F29" t="s">
        <v>826</v>
      </c>
      <c r="G29" t="s">
        <v>200</v>
      </c>
      <c r="H29" t="s">
        <v>201</v>
      </c>
      <c r="I29" t="s">
        <v>119</v>
      </c>
      <c r="J29" s="78">
        <v>557254.72</v>
      </c>
      <c r="K29" s="78">
        <v>328.0600000000004</v>
      </c>
      <c r="L29" s="78">
        <v>10573.902962354699</v>
      </c>
      <c r="M29" s="78">
        <v>0.36</v>
      </c>
      <c r="N29" s="78">
        <v>6.38</v>
      </c>
      <c r="O29" s="78">
        <v>0.25</v>
      </c>
    </row>
    <row r="30" spans="2:15">
      <c r="B30" t="s">
        <v>862</v>
      </c>
      <c r="C30" t="s">
        <v>863</v>
      </c>
      <c r="D30" t="s">
        <v>129</v>
      </c>
      <c r="E30" t="s">
        <v>864</v>
      </c>
      <c r="F30" t="s">
        <v>826</v>
      </c>
      <c r="G30" t="s">
        <v>200</v>
      </c>
      <c r="H30" t="s">
        <v>201</v>
      </c>
      <c r="I30" t="s">
        <v>112</v>
      </c>
      <c r="J30" s="78">
        <v>16731.53</v>
      </c>
      <c r="K30" s="78">
        <v>9754.4</v>
      </c>
      <c r="L30" s="78">
        <v>6368.2995337726397</v>
      </c>
      <c r="M30" s="78">
        <v>0</v>
      </c>
      <c r="N30" s="78">
        <v>3.84</v>
      </c>
      <c r="O30" s="78">
        <v>0.15</v>
      </c>
    </row>
    <row r="31" spans="2:15">
      <c r="B31" t="s">
        <v>865</v>
      </c>
      <c r="C31" t="s">
        <v>866</v>
      </c>
      <c r="D31" t="s">
        <v>129</v>
      </c>
      <c r="E31" t="s">
        <v>834</v>
      </c>
      <c r="F31" t="s">
        <v>826</v>
      </c>
      <c r="G31" t="s">
        <v>200</v>
      </c>
      <c r="H31" t="s">
        <v>201</v>
      </c>
      <c r="I31" t="s">
        <v>112</v>
      </c>
      <c r="J31" s="78">
        <v>20624</v>
      </c>
      <c r="K31" s="78">
        <v>10219.24</v>
      </c>
      <c r="L31" s="78">
        <v>8223.9178567552008</v>
      </c>
      <c r="M31" s="78">
        <v>0</v>
      </c>
      <c r="N31" s="78">
        <v>4.96</v>
      </c>
      <c r="O31" s="78">
        <v>0.19</v>
      </c>
    </row>
    <row r="32" spans="2:15">
      <c r="B32" t="s">
        <v>867</v>
      </c>
      <c r="C32" t="s">
        <v>868</v>
      </c>
      <c r="D32" t="s">
        <v>129</v>
      </c>
      <c r="E32" t="s">
        <v>834</v>
      </c>
      <c r="F32" t="s">
        <v>826</v>
      </c>
      <c r="G32" t="s">
        <v>200</v>
      </c>
      <c r="H32" t="s">
        <v>201</v>
      </c>
      <c r="I32" t="s">
        <v>112</v>
      </c>
      <c r="J32" s="78">
        <v>16873</v>
      </c>
      <c r="K32" s="78">
        <v>9615.56</v>
      </c>
      <c r="L32" s="78">
        <v>6330.7352781975997</v>
      </c>
      <c r="M32" s="78">
        <v>0</v>
      </c>
      <c r="N32" s="78">
        <v>3.82</v>
      </c>
      <c r="O32" s="78">
        <v>0.15</v>
      </c>
    </row>
    <row r="33" spans="2:15">
      <c r="B33" t="s">
        <v>869</v>
      </c>
      <c r="C33" t="s">
        <v>870</v>
      </c>
      <c r="D33" t="s">
        <v>129</v>
      </c>
      <c r="E33" t="s">
        <v>871</v>
      </c>
      <c r="F33" t="s">
        <v>826</v>
      </c>
      <c r="G33" t="s">
        <v>200</v>
      </c>
      <c r="H33" t="s">
        <v>201</v>
      </c>
      <c r="I33" t="s">
        <v>112</v>
      </c>
      <c r="J33" s="78">
        <v>13508</v>
      </c>
      <c r="K33" s="78">
        <v>23638</v>
      </c>
      <c r="L33" s="78">
        <v>12459.168098079999</v>
      </c>
      <c r="M33" s="78">
        <v>0</v>
      </c>
      <c r="N33" s="78">
        <v>7.51</v>
      </c>
      <c r="O33" s="78">
        <v>0.28999999999999998</v>
      </c>
    </row>
    <row r="34" spans="2:15">
      <c r="B34" t="s">
        <v>872</v>
      </c>
      <c r="C34" t="s">
        <v>873</v>
      </c>
      <c r="D34" t="s">
        <v>129</v>
      </c>
      <c r="E34" t="s">
        <v>871</v>
      </c>
      <c r="F34" t="s">
        <v>826</v>
      </c>
      <c r="G34" t="s">
        <v>200</v>
      </c>
      <c r="H34" t="s">
        <v>201</v>
      </c>
      <c r="I34" t="s">
        <v>194</v>
      </c>
      <c r="J34" s="78">
        <v>20127.349999999999</v>
      </c>
      <c r="K34" s="78">
        <v>999016.68744214752</v>
      </c>
      <c r="L34" s="78">
        <v>6516.8597176247404</v>
      </c>
      <c r="M34" s="78">
        <v>0</v>
      </c>
      <c r="N34" s="78">
        <v>3.93</v>
      </c>
      <c r="O34" s="78">
        <v>0.15</v>
      </c>
    </row>
    <row r="35" spans="2:15">
      <c r="B35" t="s">
        <v>874</v>
      </c>
      <c r="C35" t="s">
        <v>875</v>
      </c>
      <c r="D35" t="s">
        <v>129</v>
      </c>
      <c r="E35" t="s">
        <v>871</v>
      </c>
      <c r="F35" t="s">
        <v>826</v>
      </c>
      <c r="G35" t="s">
        <v>200</v>
      </c>
      <c r="H35" t="s">
        <v>201</v>
      </c>
      <c r="I35" t="s">
        <v>112</v>
      </c>
      <c r="J35" s="78">
        <v>2609</v>
      </c>
      <c r="K35" s="78">
        <v>33907</v>
      </c>
      <c r="L35" s="78">
        <v>3451.84042426</v>
      </c>
      <c r="M35" s="78">
        <v>0</v>
      </c>
      <c r="N35" s="78">
        <v>2.08</v>
      </c>
      <c r="O35" s="78">
        <v>0.08</v>
      </c>
    </row>
    <row r="36" spans="2:15">
      <c r="B36" t="s">
        <v>876</v>
      </c>
      <c r="C36" t="s">
        <v>877</v>
      </c>
      <c r="D36" t="s">
        <v>129</v>
      </c>
      <c r="E36" t="s">
        <v>878</v>
      </c>
      <c r="F36" t="s">
        <v>826</v>
      </c>
      <c r="G36" t="s">
        <v>200</v>
      </c>
      <c r="H36" t="s">
        <v>201</v>
      </c>
      <c r="I36" t="s">
        <v>112</v>
      </c>
      <c r="J36" s="78">
        <v>190363.6</v>
      </c>
      <c r="K36" s="78">
        <v>1210</v>
      </c>
      <c r="L36" s="78">
        <v>8987.8650831199993</v>
      </c>
      <c r="M36" s="78">
        <v>0</v>
      </c>
      <c r="N36" s="78">
        <v>5.42</v>
      </c>
      <c r="O36" s="78">
        <v>0.21</v>
      </c>
    </row>
    <row r="37" spans="2:15">
      <c r="B37" t="s">
        <v>879</v>
      </c>
      <c r="C37" t="s">
        <v>880</v>
      </c>
      <c r="D37" t="s">
        <v>129</v>
      </c>
      <c r="E37" t="s">
        <v>881</v>
      </c>
      <c r="F37" t="s">
        <v>826</v>
      </c>
      <c r="G37" t="s">
        <v>200</v>
      </c>
      <c r="H37" t="s">
        <v>201</v>
      </c>
      <c r="I37" t="s">
        <v>112</v>
      </c>
      <c r="J37" s="78">
        <v>7113.93</v>
      </c>
      <c r="K37" s="78">
        <v>14143</v>
      </c>
      <c r="L37" s="78">
        <v>3925.8924138498001</v>
      </c>
      <c r="M37" s="78">
        <v>0.09</v>
      </c>
      <c r="N37" s="78">
        <v>2.37</v>
      </c>
      <c r="O37" s="78">
        <v>0.09</v>
      </c>
    </row>
    <row r="38" spans="2:15">
      <c r="B38" t="s">
        <v>882</v>
      </c>
      <c r="C38" t="s">
        <v>883</v>
      </c>
      <c r="D38" t="s">
        <v>129</v>
      </c>
      <c r="E38" t="s">
        <v>884</v>
      </c>
      <c r="F38" t="s">
        <v>826</v>
      </c>
      <c r="G38" t="s">
        <v>200</v>
      </c>
      <c r="H38" t="s">
        <v>201</v>
      </c>
      <c r="I38" t="s">
        <v>112</v>
      </c>
      <c r="J38" s="78">
        <v>118835</v>
      </c>
      <c r="K38" s="78">
        <v>1475</v>
      </c>
      <c r="L38" s="78">
        <v>6839.4890075000003</v>
      </c>
      <c r="M38" s="78">
        <v>0.56000000000000005</v>
      </c>
      <c r="N38" s="78">
        <v>4.12</v>
      </c>
      <c r="O38" s="78">
        <v>0.16</v>
      </c>
    </row>
    <row r="39" spans="2:15">
      <c r="B39" t="s">
        <v>885</v>
      </c>
      <c r="C39" t="s">
        <v>886</v>
      </c>
      <c r="D39" t="s">
        <v>129</v>
      </c>
      <c r="E39" t="s">
        <v>887</v>
      </c>
      <c r="F39" t="s">
        <v>826</v>
      </c>
      <c r="G39" t="s">
        <v>200</v>
      </c>
      <c r="H39" t="s">
        <v>201</v>
      </c>
      <c r="I39" t="s">
        <v>194</v>
      </c>
      <c r="J39" s="78">
        <v>3149</v>
      </c>
      <c r="K39" s="78">
        <v>1284041.5057081147</v>
      </c>
      <c r="L39" s="78">
        <v>1310.4810759479999</v>
      </c>
      <c r="M39" s="78">
        <v>0</v>
      </c>
      <c r="N39" s="78">
        <v>0.79</v>
      </c>
      <c r="O39" s="78">
        <v>0.03</v>
      </c>
    </row>
    <row r="40" spans="2:15">
      <c r="B40" t="s">
        <v>888</v>
      </c>
      <c r="C40" t="s">
        <v>889</v>
      </c>
      <c r="D40" t="s">
        <v>129</v>
      </c>
      <c r="E40" t="s">
        <v>890</v>
      </c>
      <c r="F40" t="s">
        <v>826</v>
      </c>
      <c r="G40" t="s">
        <v>200</v>
      </c>
      <c r="H40" t="s">
        <v>201</v>
      </c>
      <c r="I40" t="s">
        <v>112</v>
      </c>
      <c r="J40" s="78">
        <v>4747</v>
      </c>
      <c r="K40" s="78">
        <v>23803.7</v>
      </c>
      <c r="L40" s="78">
        <v>4409.1103153780005</v>
      </c>
      <c r="M40" s="78">
        <v>0</v>
      </c>
      <c r="N40" s="78">
        <v>2.66</v>
      </c>
      <c r="O40" s="78">
        <v>0.1</v>
      </c>
    </row>
    <row r="41" spans="2:15">
      <c r="B41" t="s">
        <v>891</v>
      </c>
      <c r="C41" t="s">
        <v>892</v>
      </c>
      <c r="D41" t="s">
        <v>129</v>
      </c>
      <c r="E41" t="s">
        <v>893</v>
      </c>
      <c r="F41" t="s">
        <v>826</v>
      </c>
      <c r="G41" t="s">
        <v>200</v>
      </c>
      <c r="H41" t="s">
        <v>201</v>
      </c>
      <c r="I41" t="s">
        <v>116</v>
      </c>
      <c r="J41" s="78">
        <v>295</v>
      </c>
      <c r="K41" s="78">
        <v>272815</v>
      </c>
      <c r="L41" s="78">
        <v>3417.8426889000002</v>
      </c>
      <c r="M41" s="78">
        <v>0.16</v>
      </c>
      <c r="N41" s="78">
        <v>2.06</v>
      </c>
      <c r="O41" s="78">
        <v>0.08</v>
      </c>
    </row>
    <row r="42" spans="2:15">
      <c r="B42" t="s">
        <v>894</v>
      </c>
      <c r="C42" t="s">
        <v>895</v>
      </c>
      <c r="D42" t="s">
        <v>129</v>
      </c>
      <c r="E42" t="s">
        <v>896</v>
      </c>
      <c r="F42" t="s">
        <v>826</v>
      </c>
      <c r="G42" t="s">
        <v>200</v>
      </c>
      <c r="H42" t="s">
        <v>201</v>
      </c>
      <c r="I42" t="s">
        <v>116</v>
      </c>
      <c r="J42" s="78">
        <v>262063.06</v>
      </c>
      <c r="K42" s="78">
        <v>347.65999999999974</v>
      </c>
      <c r="L42" s="78">
        <v>3869.2103631929299</v>
      </c>
      <c r="M42" s="78">
        <v>0</v>
      </c>
      <c r="N42" s="78">
        <v>2.33</v>
      </c>
      <c r="O42" s="78">
        <v>0.09</v>
      </c>
    </row>
    <row r="43" spans="2:15">
      <c r="B43" t="s">
        <v>897</v>
      </c>
      <c r="C43" t="s">
        <v>898</v>
      </c>
      <c r="D43" t="s">
        <v>129</v>
      </c>
      <c r="E43" t="s">
        <v>834</v>
      </c>
      <c r="F43" t="s">
        <v>826</v>
      </c>
      <c r="G43" t="s">
        <v>200</v>
      </c>
      <c r="H43" t="s">
        <v>201</v>
      </c>
      <c r="I43" t="s">
        <v>112</v>
      </c>
      <c r="J43" s="78">
        <v>4535.4799999999996</v>
      </c>
      <c r="K43" s="78">
        <v>14661.8</v>
      </c>
      <c r="L43" s="78">
        <v>2594.7636919092802</v>
      </c>
      <c r="M43" s="78">
        <v>0</v>
      </c>
      <c r="N43" s="78">
        <v>1.56</v>
      </c>
      <c r="O43" s="78">
        <v>0.06</v>
      </c>
    </row>
    <row r="44" spans="2:15">
      <c r="B44" s="79" t="s">
        <v>899</v>
      </c>
      <c r="C44" s="16"/>
      <c r="D44" s="16"/>
      <c r="E44" s="16"/>
      <c r="J44" s="80">
        <v>2617904.46</v>
      </c>
      <c r="L44" s="80">
        <v>165862.46233680786</v>
      </c>
      <c r="N44" s="80">
        <v>100</v>
      </c>
      <c r="O44" s="80">
        <v>3.91</v>
      </c>
    </row>
    <row r="45" spans="2:15">
      <c r="B45" t="s">
        <v>276</v>
      </c>
      <c r="C45" s="16"/>
      <c r="D45" s="16"/>
      <c r="E45" s="16"/>
    </row>
    <row r="46" spans="2:15">
      <c r="C46" s="16"/>
      <c r="D46" s="16"/>
      <c r="E46" s="16"/>
    </row>
    <row r="47" spans="2:15">
      <c r="C47" s="16"/>
      <c r="D47" s="16"/>
      <c r="E47" s="16"/>
    </row>
    <row r="48" spans="2:1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t="s">
        <v>191</v>
      </c>
    </row>
    <row r="3" spans="2:60">
      <c r="B3" s="2" t="s">
        <v>2</v>
      </c>
      <c r="C3" t="s">
        <v>192</v>
      </c>
    </row>
    <row r="4" spans="2:60">
      <c r="B4" s="2" t="s">
        <v>3</v>
      </c>
      <c r="C4" t="s">
        <v>193</v>
      </c>
    </row>
    <row r="6" spans="2:60" ht="26.25" customHeight="1">
      <c r="B6" s="102" t="s">
        <v>69</v>
      </c>
      <c r="C6" s="103"/>
      <c r="D6" s="103"/>
      <c r="E6" s="103"/>
      <c r="F6" s="103"/>
      <c r="G6" s="103"/>
      <c r="H6" s="103"/>
      <c r="I6" s="103"/>
      <c r="J6" s="103"/>
      <c r="K6" s="103"/>
      <c r="L6" s="104"/>
    </row>
    <row r="7" spans="2:60" ht="26.25" customHeight="1">
      <c r="B7" s="102" t="s">
        <v>101</v>
      </c>
      <c r="C7" s="103"/>
      <c r="D7" s="103"/>
      <c r="E7" s="103"/>
      <c r="F7" s="103"/>
      <c r="G7" s="103"/>
      <c r="H7" s="103"/>
      <c r="I7" s="103"/>
      <c r="J7" s="103"/>
      <c r="K7" s="103"/>
      <c r="L7" s="104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7">
        <v>0</v>
      </c>
      <c r="H11" s="7"/>
      <c r="I11" s="77">
        <v>0</v>
      </c>
      <c r="J11" s="25"/>
      <c r="K11" s="77">
        <v>0</v>
      </c>
      <c r="L11" s="77">
        <v>0</v>
      </c>
      <c r="BC11" s="16"/>
      <c r="BD11" s="19"/>
      <c r="BE11" s="16"/>
      <c r="BG11" s="16"/>
    </row>
    <row r="12" spans="2:60">
      <c r="B12" s="79" t="s">
        <v>900</v>
      </c>
      <c r="D12" s="16"/>
      <c r="E12" s="16"/>
    </row>
    <row r="13" spans="2:60">
      <c r="B13" t="s">
        <v>200</v>
      </c>
      <c r="C13" t="s">
        <v>200</v>
      </c>
      <c r="D13" s="16"/>
      <c r="E13" t="s">
        <v>200</v>
      </c>
      <c r="F13" t="s">
        <v>200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</row>
    <row r="14" spans="2:60">
      <c r="B14" s="79" t="s">
        <v>901</v>
      </c>
      <c r="D14" s="16"/>
      <c r="E14" s="16"/>
      <c r="G14" s="80">
        <v>0</v>
      </c>
      <c r="I14" s="80">
        <v>0</v>
      </c>
      <c r="K14" s="80">
        <v>0</v>
      </c>
      <c r="L14" s="80">
        <v>0</v>
      </c>
    </row>
    <row r="15" spans="2:60">
      <c r="B15" s="79" t="s">
        <v>902</v>
      </c>
      <c r="D15" s="16"/>
      <c r="E15" s="16"/>
    </row>
    <row r="16" spans="2:60">
      <c r="B16" t="s">
        <v>200</v>
      </c>
      <c r="C16" t="s">
        <v>200</v>
      </c>
      <c r="D16" s="16"/>
      <c r="E16" t="s">
        <v>200</v>
      </c>
      <c r="F16" t="s">
        <v>200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903</v>
      </c>
      <c r="D17" s="16"/>
      <c r="E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276</v>
      </c>
      <c r="D18" s="16"/>
      <c r="E18" s="16"/>
    </row>
    <row r="19" spans="2:12"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26</vt:i4>
      </vt:variant>
    </vt:vector>
  </HeadingPairs>
  <TitlesOfParts>
    <vt:vector size="56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naamam</cp:lastModifiedBy>
  <dcterms:created xsi:type="dcterms:W3CDTF">2015-11-10T09:34:27Z</dcterms:created>
  <dcterms:modified xsi:type="dcterms:W3CDTF">2016-03-22T08:41:35Z</dcterms:modified>
</cp:coreProperties>
</file>