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קונצרני'!#REF!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calcChain.xml><?xml version="1.0" encoding="utf-8"?>
<calcChain xmlns="http://schemas.openxmlformats.org/spreadsheetml/2006/main">
  <c r="C15" i="27" l="1"/>
  <c r="C11" i="27" s="1"/>
</calcChain>
</file>

<file path=xl/sharedStrings.xml><?xml version="1.0" encoding="utf-8"?>
<sst xmlns="http://schemas.openxmlformats.org/spreadsheetml/2006/main" count="6137" uniqueCount="1807">
  <si>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</si>
  <si>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</si>
  <si>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</si>
  <si>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</si>
  <si>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</si>
  <si>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</si>
  <si>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</si>
  <si>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</si>
  <si>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</si>
  <si>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</si>
  <si>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</si>
  <si>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</si>
  <si>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</si>
  <si>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</si>
  <si>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</si>
  <si>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</si>
  <si>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</si>
  <si>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</si>
  <si>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</si>
  <si>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</si>
  <si>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</si>
  <si>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</si>
  <si>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</si>
  <si>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</si>
  <si>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</si>
  <si>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</si>
  <si>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</si>
  <si>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</si>
  <si>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</si>
  <si>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</si>
  <si>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</si>
  <si>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</si>
  <si>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</si>
  <si>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</si>
  <si>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</si>
  <si>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</si>
  <si>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</si>
  <si>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</si>
  <si>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</si>
  <si>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</si>
  <si>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</si>
  <si>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</si>
  <si>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</si>
  <si>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</si>
  <si>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</si>
  <si>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</si>
  <si>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</si>
  <si>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</si>
  <si>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</si>
  <si>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</si>
  <si>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</si>
  <si>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</si>
  <si>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</si>
  <si>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</si>
  <si>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</si>
  <si>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</si>
  <si>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</si>
  <si>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</si>
  <si>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</si>
  <si>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</si>
  <si>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</si>
  <si>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</si>
  <si>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</si>
  <si>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</si>
  <si>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</si>
  <si>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</si>
  <si>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</si>
  <si>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</si>
  <si>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</si>
  <si>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</si>
  <si>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</si>
  <si>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</si>
  <si>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</si>
  <si>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</si>
  <si>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</si>
  <si>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</si>
  <si>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</si>
  <si>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</si>
  <si>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</si>
  <si>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</si>
  <si>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</si>
  <si>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</si>
  <si>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</si>
  <si>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</si>
  <si>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</si>
  <si>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</si>
  <si>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</si>
  <si>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</si>
  <si>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</si>
  <si>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</si>
  <si>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</si>
  <si>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</si>
  <si>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</si>
  <si>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</si>
  <si>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</si>
  <si>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</si>
  <si>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</si>
  <si>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</si>
  <si>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</si>
  <si>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</si>
  <si>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</si>
  <si>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</si>
  <si>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</si>
  <si>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</si>
  <si>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</si>
  <si>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</si>
  <si>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</si>
  <si>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</si>
  <si>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</si>
  <si>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</si>
  <si>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</si>
  <si>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</si>
  <si>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</si>
  <si>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</si>
  <si>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</si>
  <si>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</si>
  <si>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</si>
  <si>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</si>
  <si>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</si>
  <si>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</si>
  <si>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</si>
  <si>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</si>
  <si>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</si>
  <si>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</si>
  <si>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</si>
  <si>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</si>
  <si>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</si>
  <si>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</si>
  <si>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</si>
  <si>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</si>
  <si>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</si>
  <si>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</si>
  <si>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</si>
  <si>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</si>
  <si>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</si>
  <si>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</si>
  <si>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</si>
  <si>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</si>
  <si>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</si>
  <si>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</si>
  <si>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</si>
  <si>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</si>
  <si>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</si>
  <si>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</si>
  <si>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</si>
  <si>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</si>
  <si>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</si>
  <si>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</si>
  <si>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</si>
  <si>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</si>
  <si>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</si>
  <si>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</si>
  <si>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</si>
  <si>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</si>
  <si>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</si>
  <si>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</si>
  <si>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</si>
  <si>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</si>
  <si>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</si>
  <si>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</si>
  <si>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</si>
  <si>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</si>
  <si>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</si>
  <si>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</si>
  <si>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</si>
  <si>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</si>
  <si>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</si>
  <si>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</si>
  <si>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</si>
  <si>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</si>
  <si>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</si>
  <si>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</si>
  <si>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</si>
  <si>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</si>
  <si>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</si>
  <si>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</si>
  <si>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</si>
  <si>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</si>
  <si>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</si>
  <si>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</si>
  <si>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</si>
  <si>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</si>
  <si>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</si>
  <si>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</si>
  <si>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</si>
  <si>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</si>
  <si>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</si>
  <si>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</si>
  <si>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</si>
  <si>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</si>
  <si>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</si>
  <si>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הדסה פנסיה</t>
  </si>
  <si>
    <t>274</t>
  </si>
  <si>
    <t>יין יפני</t>
  </si>
  <si>
    <t>בישראל</t>
  </si>
  <si>
    <t>יתרת מזומנים ועו"ש בש"ח</t>
  </si>
  <si>
    <t>עו'ש- בנק איגוד</t>
  </si>
  <si>
    <t>1111111111- 13- בנק איגוד</t>
  </si>
  <si>
    <t>13</t>
  </si>
  <si>
    <t>0</t>
  </si>
  <si>
    <t>לא מדורג</t>
  </si>
  <si>
    <t>עו'ש- בנק דיסקונט</t>
  </si>
  <si>
    <t>1111111111- 11- בנק דיסקונט</t>
  </si>
  <si>
    <t>11</t>
  </si>
  <si>
    <t>עו'ש- בנק הבינלאומי</t>
  </si>
  <si>
    <t>1111111111- 31- בנק הבינלאומי</t>
  </si>
  <si>
    <t>31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</si>
  <si>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</si>
  <si>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</si>
  <si>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</si>
  <si>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</si>
  <si>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</si>
  <si>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</si>
  <si>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</si>
  <si>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</si>
  <si>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</si>
  <si>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עו'ש- פועלים סהר</t>
  </si>
  <si>
    <t>1111111111- 33- פועלים סהר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</si>
  <si>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</si>
  <si>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</si>
  <si>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</si>
  <si>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</si>
  <si>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ארהב- בנק הפועלים</t>
  </si>
  <si>
    <t>1000280- 12- בנק הפועלים</t>
  </si>
  <si>
    <t>12</t>
  </si>
  <si>
    <t>דולר ארהב- בנק לאומי</t>
  </si>
  <si>
    <t>1000280- 10- בנק לאומי</t>
  </si>
  <si>
    <t>דולר ארהב- בנק מזרחי</t>
  </si>
  <si>
    <t>1000280- 20- בנק מזרחי</t>
  </si>
  <si>
    <t>דולר ארהב- פועלים סהר</t>
  </si>
  <si>
    <t>1000280- 33- פועלים סהר</t>
  </si>
  <si>
    <t>יורו- בנק הפועלים</t>
  </si>
  <si>
    <t>1000298- 12- בנק הפועלים</t>
  </si>
  <si>
    <t>יורו- בנק לאומי</t>
  </si>
  <si>
    <t>1000298- 10- בנק לאומי</t>
  </si>
  <si>
    <t>יורו- בנק מזרחי</t>
  </si>
  <si>
    <t>1000298- 20- בנק מזרחי</t>
  </si>
  <si>
    <t>יורו- פועלים סהר</t>
  </si>
  <si>
    <t>1000298- 33- פועלים סהר</t>
  </si>
  <si>
    <t>לישט- בנק לאומי</t>
  </si>
  <si>
    <t>1000306- 10- בנק לאומי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</si>
  <si>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</si>
  <si>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</si>
  <si>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</si>
  <si>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</si>
  <si>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</si>
  <si>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</si>
  <si>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</si>
  <si>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</si>
  <si>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</si>
  <si>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</si>
  <si>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</si>
  <si>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</si>
  <si>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</si>
  <si>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</si>
  <si>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</si>
  <si>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</si>
  <si>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</si>
  <si>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</si>
  <si>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</si>
  <si>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</si>
  <si>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</si>
  <si>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</si>
  <si>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</si>
  <si>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</si>
  <si>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</si>
  <si>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</si>
  <si>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</si>
  <si>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</si>
  <si>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</si>
  <si>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</si>
  <si>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</si>
  <si>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</si>
  <si>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</si>
  <si>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0517- ממשלת ישראל</t>
  </si>
  <si>
    <t>1125905</t>
  </si>
  <si>
    <t>13/01/16</t>
  </si>
  <si>
    <t>ממשלתי צמוד 0536- ממשלת ישראל</t>
  </si>
  <si>
    <t>1097708</t>
  </si>
  <si>
    <t>27/06/06</t>
  </si>
  <si>
    <t>ממשלתי צמוד 0545- ממשלת ישראל</t>
  </si>
  <si>
    <t>1134865</t>
  </si>
  <si>
    <t>09/07/15</t>
  </si>
  <si>
    <t>ממשלתי צמודה 1016- ממשלת ישראל</t>
  </si>
  <si>
    <t>1130483</t>
  </si>
  <si>
    <t>19/11/15</t>
  </si>
  <si>
    <t>סה"כ גליל</t>
  </si>
  <si>
    <t>סה"כ צמודות למדד</t>
  </si>
  <si>
    <t>לא צמודות</t>
  </si>
  <si>
    <t>מלווה קצר מועד</t>
  </si>
  <si>
    <t>מקמ 0716- ממשלת ישראל</t>
  </si>
  <si>
    <t>8160715</t>
  </si>
  <si>
    <t>08/07/15</t>
  </si>
  <si>
    <t>מקמ 117</t>
  </si>
  <si>
    <t>8170110</t>
  </si>
  <si>
    <t>06/01/16</t>
  </si>
  <si>
    <t>מקמ 1216- ממשלת ישראל</t>
  </si>
  <si>
    <t>8161218</t>
  </si>
  <si>
    <t>02/12/15</t>
  </si>
  <si>
    <t>מקמ 516- ממשלת ישראל</t>
  </si>
  <si>
    <t>8160517</t>
  </si>
  <si>
    <t>06/05/15</t>
  </si>
  <si>
    <t>מקמ 816- ממשלת ישראל</t>
  </si>
  <si>
    <t>8160814</t>
  </si>
  <si>
    <t>05/08/15</t>
  </si>
  <si>
    <t>סה"כ מלווה קצר מועד</t>
  </si>
  <si>
    <t>שחר</t>
  </si>
  <si>
    <t>ממשלתי שקלי 0217- ממשלת ישראל</t>
  </si>
  <si>
    <t>1101575</t>
  </si>
  <si>
    <t>12/05/08</t>
  </si>
  <si>
    <t>ממשלתי שקלי 0516- ממשלת ישראל</t>
  </si>
  <si>
    <t>1127166</t>
  </si>
  <si>
    <t>01/07/15</t>
  </si>
  <si>
    <t>ממשלתי שקלי 0816- ממשלת ישראל</t>
  </si>
  <si>
    <t>1122019</t>
  </si>
  <si>
    <t>06/09/11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</si>
  <si>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</si>
  <si>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</si>
  <si>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</si>
  <si>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</si>
  <si>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</si>
  <si>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</si>
  <si>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</si>
  <si>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4% 30.06.22- ממשלת ישראל</t>
  </si>
  <si>
    <t>US46513AGA25</t>
  </si>
  <si>
    <t>A+</t>
  </si>
  <si>
    <t>S P</t>
  </si>
  <si>
    <t>09/02/12</t>
  </si>
  <si>
    <t>ISRAEL 4.625 03/20- ממשלת ישראל</t>
  </si>
  <si>
    <t>XS0495946070</t>
  </si>
  <si>
    <t>20/06/11</t>
  </si>
  <si>
    <t>ISRAEL 5 1/8 03/19- ממשלת ישראל</t>
  </si>
  <si>
    <t>US46513E5Y48</t>
  </si>
  <si>
    <t>ISRAEL 6 7/8 10/34- ממשלת ישראל</t>
  </si>
  <si>
    <t>XS0103500855</t>
  </si>
  <si>
    <t>ISRAEL 7 1/4 12/28- ממשלת ישראל</t>
  </si>
  <si>
    <t>US465138ZR91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</si>
  <si>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</si>
  <si>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</si>
  <si>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</si>
  <si>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</si>
  <si>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</si>
  <si>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</si>
  <si>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</si>
  <si>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</si>
  <si>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</si>
  <si>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</si>
  <si>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</si>
  <si>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מימון 176- לאומי</t>
  </si>
  <si>
    <t>6040208</t>
  </si>
  <si>
    <t>604</t>
  </si>
  <si>
    <t>בנקים</t>
  </si>
  <si>
    <t>AAA</t>
  </si>
  <si>
    <t>18/09/08</t>
  </si>
  <si>
    <t>מזרחי טפחות הנפ. 33- בנק מזרחי טפחות</t>
  </si>
  <si>
    <t>2310092</t>
  </si>
  <si>
    <t>668</t>
  </si>
  <si>
    <t>30/04/15</t>
  </si>
  <si>
    <t>מזרחי טפחות הנפקות  36- בנק מזרחי טפחות</t>
  </si>
  <si>
    <t>2310126</t>
  </si>
  <si>
    <t>21/08/15</t>
  </si>
  <si>
    <t>טפחות הנפ התח27- בנק מזרחי טפחות</t>
  </si>
  <si>
    <t>2310035</t>
  </si>
  <si>
    <t>AA+</t>
  </si>
  <si>
    <t>20/03/06</t>
  </si>
  <si>
    <t>לאומי כ. התחייבות ג- לאומי</t>
  </si>
  <si>
    <t>6040182</t>
  </si>
  <si>
    <t>21/10/15</t>
  </si>
  <si>
    <t>לאומי כ.התחייבות סדרה ח- לאומי</t>
  </si>
  <si>
    <t>6040232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</si>
  <si>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</si>
  <si>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</si>
  <si>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</si>
  <si>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</si>
  <si>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</si>
  <si>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</si>
  <si>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08/08/07</t>
  </si>
  <si>
    <t>פועלים כ.ה.נדחה ד- בנק הפועלים</t>
  </si>
  <si>
    <t>1940105</t>
  </si>
  <si>
    <t>662</t>
  </si>
  <si>
    <t>14/07/15</t>
  </si>
  <si>
    <t>פועלים כ.התחייבות ט- בנק הפועלים</t>
  </si>
  <si>
    <t>1940386</t>
  </si>
  <si>
    <t>17/09/08</t>
  </si>
  <si>
    <t>פועלים כ.התחייבות י"ב- בנק הפועלים</t>
  </si>
  <si>
    <t>1940428</t>
  </si>
  <si>
    <t>14/05/15</t>
  </si>
  <si>
    <t>בינלאומי כתב התחיבות ה- בינלאומי</t>
  </si>
  <si>
    <t>1105576</t>
  </si>
  <si>
    <t>593</t>
  </si>
  <si>
    <t>AA</t>
  </si>
  <si>
    <t>10/06/07</t>
  </si>
  <si>
    <t>בינלאומי כתב התחיבות ו- בינלאומי</t>
  </si>
  <si>
    <t>1110279</t>
  </si>
  <si>
    <t>Aa3</t>
  </si>
  <si>
    <t>26/10/15</t>
  </si>
  <si>
    <t>גב ים ו- גב ים</t>
  </si>
  <si>
    <t>7590128</t>
  </si>
  <si>
    <t>759</t>
  </si>
  <si>
    <t>נדל"ן ובינוי</t>
  </si>
  <si>
    <t>AA-</t>
  </si>
  <si>
    <t>25/08/15</t>
  </si>
  <si>
    <t>דסקונט כ.התחייבות ח- דיסקונט</t>
  </si>
  <si>
    <t>7480072</t>
  </si>
  <si>
    <t>691</t>
  </si>
  <si>
    <t>15/09/08</t>
  </si>
  <si>
    <t>הראל הנפק אגח ט- הראל מימון והנפקות</t>
  </si>
  <si>
    <t>1134030</t>
  </si>
  <si>
    <t>8433</t>
  </si>
  <si>
    <t>ביטוח</t>
  </si>
  <si>
    <t>26/02/15</t>
  </si>
  <si>
    <t>הראל ו - הראל חברה לביטוח</t>
  </si>
  <si>
    <t>1126069</t>
  </si>
  <si>
    <t>1175</t>
  </si>
  <si>
    <t>18/05/12</t>
  </si>
  <si>
    <t>הראל ז - הראל חברה לביטוח</t>
  </si>
  <si>
    <t>1126077</t>
  </si>
  <si>
    <t>10/04/12</t>
  </si>
  <si>
    <t>כ.ביטוח ט ה.משני- כלל חברה לביטוח</t>
  </si>
  <si>
    <t>1136050</t>
  </si>
  <si>
    <t>224</t>
  </si>
  <si>
    <t>29/07/15</t>
  </si>
  <si>
    <t>איגוד כ.התחייבות ב- אגוד</t>
  </si>
  <si>
    <t>1101005</t>
  </si>
  <si>
    <t>722</t>
  </si>
  <si>
    <t>A1</t>
  </si>
  <si>
    <t>30/12/07</t>
  </si>
  <si>
    <t>גזית גלוב ד- גזית גלוב</t>
  </si>
  <si>
    <t>1260397</t>
  </si>
  <si>
    <t>126</t>
  </si>
  <si>
    <t>A</t>
  </si>
  <si>
    <t>27/12/07</t>
  </si>
  <si>
    <t>דיסקונט הון ראשוני מורכב 1- דיסקונט</t>
  </si>
  <si>
    <t>6910095</t>
  </si>
  <si>
    <t>A-</t>
  </si>
  <si>
    <t>11/06/07</t>
  </si>
  <si>
    <t>חשמל 25- חברת החשמל</t>
  </si>
  <si>
    <t>6000160</t>
  </si>
  <si>
    <t>600</t>
  </si>
  <si>
    <t>17/12/15</t>
  </si>
  <si>
    <t>חשמל אגח 27- חברת החשמל</t>
  </si>
  <si>
    <t>6000210</t>
  </si>
  <si>
    <t>11/06/15</t>
  </si>
  <si>
    <t>פועלים הנפקות 26- בנק הפועלים</t>
  </si>
  <si>
    <t>1940451</t>
  </si>
  <si>
    <t>24/09/15</t>
  </si>
  <si>
    <t>לאומי הון משני תחתון יג- לאומי</t>
  </si>
  <si>
    <t>6040281</t>
  </si>
  <si>
    <t>16/09/10</t>
  </si>
  <si>
    <t>הראל הנפקות י"א כ.התחייבות- הראל מימון והנפקות</t>
  </si>
  <si>
    <t>1136316</t>
  </si>
  <si>
    <t>03/09/15</t>
  </si>
  <si>
    <t>גזית גלוב ה- גזית גלוב</t>
  </si>
  <si>
    <t>1260421</t>
  </si>
  <si>
    <t>גזית גלוב ו- גזית גלוב</t>
  </si>
  <si>
    <t>1260405</t>
  </si>
  <si>
    <t>החברה לישראל 9 6% 31.12.17- החברה לישראל</t>
  </si>
  <si>
    <t>5760202</t>
  </si>
  <si>
    <t>576</t>
  </si>
  <si>
    <t>דלק קב. טו- קבוצת דלק</t>
  </si>
  <si>
    <t>1115070</t>
  </si>
  <si>
    <t>1095</t>
  </si>
  <si>
    <t>BBB+</t>
  </si>
  <si>
    <t>09/11/11</t>
  </si>
  <si>
    <t>סה"כ אחר</t>
  </si>
  <si>
    <t>7.75% I.ELECTRIC 12/27- חברת החשמל</t>
  </si>
  <si>
    <t>us46507wab63</t>
  </si>
  <si>
    <t>בלומברג</t>
  </si>
  <si>
    <t>15/03/11</t>
  </si>
  <si>
    <t>ISRAEL ELECTRIC 8.1% 2096- חברת החשמל</t>
  </si>
  <si>
    <t>USM60170AC79</t>
  </si>
  <si>
    <t>HSBC5 5/8 08/15/35- HSBC Bank</t>
  </si>
  <si>
    <t>US4042Q1AB39</t>
  </si>
  <si>
    <t>8199</t>
  </si>
  <si>
    <t>BOA 5.65 05/01/18- BANK OF AMER CRP</t>
  </si>
  <si>
    <t>US06051GDX43</t>
  </si>
  <si>
    <t>8174</t>
  </si>
  <si>
    <t>HSBC F 06/01/16- HSBC Bank</t>
  </si>
  <si>
    <t>US40429CFR88</t>
  </si>
  <si>
    <t>Baa1</t>
  </si>
  <si>
    <t>Moodys</t>
  </si>
  <si>
    <t>19/05/11</t>
  </si>
  <si>
    <t>NAB VAR 09/49- NATIONAL AUSTRALIA BK-NV</t>
  </si>
  <si>
    <t>XS0347918723</t>
  </si>
  <si>
    <t>8427</t>
  </si>
  <si>
    <t>BBB</t>
  </si>
  <si>
    <t>PRGO 3.9% 12/15/24</t>
  </si>
  <si>
    <t>NYSE</t>
  </si>
  <si>
    <t>1233</t>
  </si>
  <si>
    <t>מסחר</t>
  </si>
  <si>
    <t>Baa3</t>
  </si>
  <si>
    <t>01/03/16</t>
  </si>
  <si>
    <t>RABOBANK TIER 1 CAPITAL- RABOBANK</t>
  </si>
  <si>
    <t>XS0431744282</t>
  </si>
  <si>
    <t>8235</t>
  </si>
  <si>
    <t>BBB-</t>
  </si>
  <si>
    <t>תל אביב 25</t>
  </si>
  <si>
    <t>בינלאומי  5- בינלאומי</t>
  </si>
  <si>
    <t>593038</t>
  </si>
  <si>
    <t>פועלים- בנק הפועלים</t>
  </si>
  <si>
    <t>662577</t>
  </si>
  <si>
    <t>מזרחי טפחות- בנק מזרחי טפחות</t>
  </si>
  <si>
    <t>695437</t>
  </si>
  <si>
    <t>דיסקונט א- דיסקונט</t>
  </si>
  <si>
    <t>691212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</si>
  <si>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</si>
  <si>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</si>
  <si>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</si>
  <si>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</si>
  <si>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</si>
  <si>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</si>
  <si>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</si>
  <si>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</si>
  <si>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</si>
  <si>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</si>
  <si>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</si>
  <si>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</si>
  <si>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</si>
  <si>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</si>
  <si>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פז נפט- פז חברת נפט</t>
  </si>
  <si>
    <t>1100007</t>
  </si>
  <si>
    <t>8120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</si>
  <si>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</si>
  <si>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</si>
  <si>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</si>
  <si>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</si>
  <si>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</si>
  <si>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</si>
  <si>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</si>
  <si>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</si>
  <si>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</si>
  <si>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</si>
  <si>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</si>
  <si>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</si>
  <si>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</si>
  <si>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</si>
  <si>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</si>
  <si>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</si>
  <si>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</si>
  <si>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</si>
  <si>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</si>
  <si>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פריגו</t>
  </si>
  <si>
    <t>1130699</t>
  </si>
  <si>
    <t>אסם- אסם</t>
  </si>
  <si>
    <t>304014</t>
  </si>
  <si>
    <t>304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</si>
  <si>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</si>
  <si>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</si>
  <si>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</si>
  <si>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</si>
  <si>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</si>
  <si>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</si>
  <si>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</si>
  <si>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</si>
  <si>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</si>
  <si>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</si>
  <si>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</si>
  <si>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</si>
  <si>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</si>
  <si>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</si>
  <si>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</si>
  <si>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</si>
  <si>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</si>
  <si>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</si>
  <si>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</si>
  <si>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</si>
  <si>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</si>
  <si>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</si>
  <si>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230</t>
  </si>
  <si>
    <t>סה"כ תל אביב 25</t>
  </si>
  <si>
    <t>תל אביב 75</t>
  </si>
  <si>
    <t>פוקס ויזל מ"ר- פוקס</t>
  </si>
  <si>
    <t>1087022</t>
  </si>
  <si>
    <t>1140</t>
  </si>
  <si>
    <t>איידיאיי ביטוח- איי.די.איי חברה לביטוח</t>
  </si>
  <si>
    <t>1129501</t>
  </si>
  <si>
    <t>1608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</si>
  <si>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</si>
  <si>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</si>
  <si>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</si>
  <si>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</si>
  <si>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</si>
  <si>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</si>
  <si>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</si>
  <si>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</si>
  <si>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אגוד- אגוד</t>
  </si>
  <si>
    <t>722314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</si>
  <si>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</si>
  <si>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</si>
  <si>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</si>
  <si>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</si>
  <si>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</si>
  <si>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</si>
  <si>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</si>
  <si>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</si>
  <si>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</si>
  <si>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אלקטרה- אלקטרה</t>
  </si>
  <si>
    <t>739037</t>
  </si>
  <si>
    <t>739</t>
  </si>
  <si>
    <t>מבטח שמיר- מבטח שמיר</t>
  </si>
  <si>
    <t>127019</t>
  </si>
  <si>
    <t>127</t>
  </si>
  <si>
    <t>קנון- קנון</t>
  </si>
  <si>
    <t>1134139</t>
  </si>
  <si>
    <t>9103</t>
  </si>
  <si>
    <t>רציו יהש- רציו חיפושי נפט</t>
  </si>
  <si>
    <t>394015</t>
  </si>
  <si>
    <t>394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</si>
  <si>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</si>
  <si>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</si>
  <si>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</si>
  <si>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</si>
  <si>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</si>
  <si>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</si>
  <si>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דלתא- דלתא גליל</t>
  </si>
  <si>
    <t>627034</t>
  </si>
  <si>
    <t>627</t>
  </si>
  <si>
    <t>ארפורט סיטי- איירפורט סיטי</t>
  </si>
  <si>
    <t>1095835</t>
  </si>
  <si>
    <t>1300</t>
  </si>
  <si>
    <t>ביג- ביג מרכזי קניות</t>
  </si>
  <si>
    <t>1097260</t>
  </si>
  <si>
    <t>1327</t>
  </si>
  <si>
    <t>גב ים  1- גב ים</t>
  </si>
  <si>
    <t>759019</t>
  </si>
  <si>
    <t>נורסטאר החזקות אינק- נורסטאר החזקות אינכ</t>
  </si>
  <si>
    <t>723007</t>
  </si>
  <si>
    <t>723</t>
  </si>
  <si>
    <t>שיכון ובינוי- שיכון ובינוי</t>
  </si>
  <si>
    <t>1081942</t>
  </si>
  <si>
    <t>1068</t>
  </si>
  <si>
    <t>שפיר הנדסה ותעשיה בע"מ</t>
  </si>
  <si>
    <t>1133875</t>
  </si>
  <si>
    <t>9100</t>
  </si>
  <si>
    <t>דלק רכב- דלק רכב</t>
  </si>
  <si>
    <t>829010</t>
  </si>
  <si>
    <t>829</t>
  </si>
  <si>
    <t>פרטנר- פרטנר</t>
  </si>
  <si>
    <t>1083484</t>
  </si>
  <si>
    <t>2095</t>
  </si>
  <si>
    <t>רמי לוי- רמי לוי שיווק השקמה</t>
  </si>
  <si>
    <t>1104249</t>
  </si>
  <si>
    <t>8264</t>
  </si>
  <si>
    <t>שופרסל- שופרסל</t>
  </si>
  <si>
    <t>777037</t>
  </si>
  <si>
    <t>777</t>
  </si>
  <si>
    <t>דש איפקס- דש איפקס</t>
  </si>
  <si>
    <t>1081843</t>
  </si>
  <si>
    <t>1064</t>
  </si>
  <si>
    <t>סה"כ תל אביב 75</t>
  </si>
  <si>
    <t>מניות היתר</t>
  </si>
  <si>
    <t>נייר חדרה- נייר חדרה</t>
  </si>
  <si>
    <t>632018</t>
  </si>
  <si>
    <t>632</t>
  </si>
  <si>
    <t>מגדלי תיכון מר- מגדלי הים התיכון</t>
  </si>
  <si>
    <t>1131523</t>
  </si>
  <si>
    <t>9061</t>
  </si>
  <si>
    <t>אשטרום- קבוצת אשטרום</t>
  </si>
  <si>
    <t>1132315</t>
  </si>
  <si>
    <t>1618</t>
  </si>
  <si>
    <t>אלקטרה מ.צריכה (1970) מר- אלקטרה מוצרי צריכה בע"מ</t>
  </si>
  <si>
    <t>5010129</t>
  </si>
  <si>
    <t>8475</t>
  </si>
  <si>
    <t>סקופ- סקופ</t>
  </si>
  <si>
    <t>288019</t>
  </si>
  <si>
    <t>288</t>
  </si>
  <si>
    <t>סה"כ מניות היתר</t>
  </si>
  <si>
    <t>call 001 אופציות</t>
  </si>
  <si>
    <t>סה"כ call 001 אופציות</t>
  </si>
  <si>
    <t>NVMI US- נובה מכשירי מדידה</t>
  </si>
  <si>
    <t>IL0010845571</t>
  </si>
  <si>
    <t>NASDAQ</t>
  </si>
  <si>
    <t>2177</t>
  </si>
  <si>
    <t>חשמל</t>
  </si>
  <si>
    <t>MAZOR ROBOTICS LTD-SPON ADR- מזור רובוטיקה</t>
  </si>
  <si>
    <t>US57886P1030</t>
  </si>
  <si>
    <t>1487</t>
  </si>
  <si>
    <t>CGEN US- קומפיוגן</t>
  </si>
  <si>
    <t>IL0010852080</t>
  </si>
  <si>
    <t>EVGN US- אבוג'ן</t>
  </si>
  <si>
    <t>IL0011050551</t>
  </si>
  <si>
    <t>1461</t>
  </si>
  <si>
    <t>Opko Health Inc- אופקו</t>
  </si>
  <si>
    <t>US68375N1037</t>
  </si>
  <si>
    <t>Teva US- טבע</t>
  </si>
  <si>
    <t>US8816242098</t>
  </si>
  <si>
    <t>CHECK POINT- Check point software</t>
  </si>
  <si>
    <t>IL0010824113</t>
  </si>
  <si>
    <t>9112</t>
  </si>
  <si>
    <t>Allot Communication US- אלוט תקשורת</t>
  </si>
  <si>
    <t>IL0010996549</t>
  </si>
  <si>
    <t>2252</t>
  </si>
  <si>
    <t>MYL US- MYLAN NV</t>
  </si>
  <si>
    <t>NL0011031208</t>
  </si>
  <si>
    <t>ORA US- ORMAT TECHNOLOGIES LTD</t>
  </si>
  <si>
    <t>US6866881021</t>
  </si>
  <si>
    <t>Perrigo Co PLC US- PERRIGO</t>
  </si>
  <si>
    <t>IE00BGH1M568</t>
  </si>
  <si>
    <t>AMDOCS- AMDOCS</t>
  </si>
  <si>
    <t>GB0022569080</t>
  </si>
  <si>
    <t>9113</t>
  </si>
  <si>
    <t>VERINT US- VERINT</t>
  </si>
  <si>
    <t>US92343X1000</t>
  </si>
  <si>
    <t>9116</t>
  </si>
  <si>
    <t>שמחקות מדדי מניות בישראל</t>
  </si>
  <si>
    <t>הראל סל ת"א 25- הראל סל בעמ</t>
  </si>
  <si>
    <t>1113703</t>
  </si>
  <si>
    <t>8317</t>
  </si>
  <si>
    <t>תעודות סל</t>
  </si>
  <si>
    <t>הראל סל ת"א 75- הראל סל בעמ</t>
  </si>
  <si>
    <t>1113745</t>
  </si>
  <si>
    <t>הראל סל תל אביב 100- הראל סל בעמ</t>
  </si>
  <si>
    <t>1113232</t>
  </si>
  <si>
    <t>פסגות סל  ת"א 75- פסגות (מדדים/תאלי) תעודות סל -בע"מ</t>
  </si>
  <si>
    <t>1113307</t>
  </si>
  <si>
    <t>1167</t>
  </si>
  <si>
    <t>פסגות סל תא  100 סד-1- פסגות (מדדים/תאלי) תעודות סל -בע"מ</t>
  </si>
  <si>
    <t>1096593</t>
  </si>
  <si>
    <t>פסגות סל תא  75 סד-2- פסגות (מדדים/תאלי) תעודות סל -בע"מ</t>
  </si>
  <si>
    <t>1096486</t>
  </si>
  <si>
    <t>פסגות סל תא 100 סד-2- פסגות (מדדים/תאלי) תעודות סל -בע"מ</t>
  </si>
  <si>
    <t>1125327</t>
  </si>
  <si>
    <t>פסגות סל תא 25 סד-2- פסגות (מדדים/תאלי) תעודות סל -בע"מ</t>
  </si>
  <si>
    <t>1125319</t>
  </si>
  <si>
    <t>קסם יתר 50- ק.ס.ם תעודות סל ומוצרי מדדים בע"מ</t>
  </si>
  <si>
    <t>1116938</t>
  </si>
  <si>
    <t>1170</t>
  </si>
  <si>
    <t>קסם סמ 31 תא75- ק.ס.ם תעודות סל ומוצרי מדדים בע"מ</t>
  </si>
  <si>
    <t>1117241</t>
  </si>
  <si>
    <t>קסם סמ 9  ת"א25- ק.ס.ם תעודות סל ומוצרי מדדים בע"מ</t>
  </si>
  <si>
    <t>1116979</t>
  </si>
  <si>
    <t>קסםסמ 33 תא 100- ק.ס.ם תעודות סל ומוצרי מדדים בע"מ</t>
  </si>
  <si>
    <t>1117266</t>
  </si>
  <si>
    <t>תכלית ת"א 75- תכלית גלובל בע"מ</t>
  </si>
  <si>
    <t>1105386</t>
  </si>
  <si>
    <t>1261</t>
  </si>
  <si>
    <t>תכלית תא 25- תכלית תעודות סל בע"מ</t>
  </si>
  <si>
    <t>1091826</t>
  </si>
  <si>
    <t>8337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</si>
  <si>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</si>
  <si>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</si>
  <si>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</si>
  <si>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</si>
  <si>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</si>
  <si>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</si>
  <si>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</si>
  <si>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</si>
  <si>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</si>
  <si>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</si>
  <si>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</si>
  <si>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</si>
  <si>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</si>
  <si>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</si>
  <si>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</si>
  <si>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</si>
  <si>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</si>
  <si>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CMU FP Amundi Europe EMU- AMUNDI INVT SOLUTIONS</t>
  </si>
  <si>
    <t>FR0010655688</t>
  </si>
  <si>
    <t>CUK LN Amundi MSCI UK- AMUNDI INVT SOLUTIONS</t>
  </si>
  <si>
    <t>FR0010655761</t>
  </si>
  <si>
    <t>JPNY FP AMUNDI NIKKEI 400- AMUNDI INVT SOLUTIONS</t>
  </si>
  <si>
    <t>FR0012205623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</si>
  <si>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</si>
  <si>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</si>
  <si>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</si>
  <si>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</si>
  <si>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</si>
  <si>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</si>
  <si>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</si>
  <si>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FWB</t>
  </si>
  <si>
    <t>XMJD LN DB MSCI Japan- DEUTSCHE BANK</t>
  </si>
  <si>
    <t>LU0274209740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</si>
  <si>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</si>
  <si>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</si>
  <si>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</si>
  <si>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</si>
  <si>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</si>
  <si>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</si>
  <si>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us4642868487</t>
  </si>
  <si>
    <t>Ishares MSCI World IWDA LN- ISHARES</t>
  </si>
  <si>
    <t>IE00B4L5Y983</t>
  </si>
  <si>
    <t>ITB Home Construction- ISHARES</t>
  </si>
  <si>
    <t>US4642887529</t>
  </si>
  <si>
    <t>1321 JP NOMURA NIKKEI 225- Nomura</t>
  </si>
  <si>
    <t>JP3027650005</t>
  </si>
  <si>
    <t>JPX</t>
  </si>
  <si>
    <t>9007</t>
  </si>
  <si>
    <t>QQQ US- POWERSHARES</t>
  </si>
  <si>
    <t>US73935A1043</t>
  </si>
  <si>
    <t>8345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</si>
  <si>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</si>
  <si>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</si>
  <si>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</si>
  <si>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</si>
  <si>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</si>
  <si>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</si>
  <si>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</si>
  <si>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FINANC SPDT-XLF- State Street</t>
  </si>
  <si>
    <t>US81369Y6059</t>
  </si>
  <si>
    <t>8330</t>
  </si>
  <si>
    <t>SPDR EUROPE Cons Disc- State Street</t>
  </si>
  <si>
    <t>IE00BKWQ0C77</t>
  </si>
  <si>
    <t>spy - spdr- State Street</t>
  </si>
  <si>
    <t>US78462F1030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</si>
  <si>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</si>
  <si>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</si>
  <si>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</si>
  <si>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</si>
  <si>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</si>
  <si>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</si>
  <si>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ABERDEEN GL EMMKT EQTY I2- Aberdeen Asset Management</t>
  </si>
  <si>
    <t>LU0231479717</t>
  </si>
  <si>
    <t>8328</t>
  </si>
  <si>
    <t>אג"ח מובנות</t>
  </si>
  <si>
    <t>ABERDEEN GL- JAPAN- Aberdeen Asset Management</t>
  </si>
  <si>
    <t>LU0231474593</t>
  </si>
  <si>
    <t>ACS GLOBAL EQUITY FUNDS- Heptagon  Capital LLP</t>
  </si>
  <si>
    <t>KYG4506E1035</t>
  </si>
  <si>
    <t>8396</t>
  </si>
  <si>
    <t>Alken European Opportunities- Alken</t>
  </si>
  <si>
    <t>LU0235308482</t>
  </si>
  <si>
    <t>9021</t>
  </si>
  <si>
    <t>Allianz Europe Growth RCMEWTE LX- Allianz</t>
  </si>
  <si>
    <t>LU0256883504</t>
  </si>
  <si>
    <t>9084</t>
  </si>
  <si>
    <t>Artemis Global Income- ARTEMIS</t>
  </si>
  <si>
    <t>GB00B5ZX1M70</t>
  </si>
  <si>
    <t>8275</t>
  </si>
  <si>
    <t>Blackrock EM Index</t>
  </si>
  <si>
    <t>IE00B3D07N99</t>
  </si>
  <si>
    <t>ISE</t>
  </si>
  <si>
    <t>8464</t>
  </si>
  <si>
    <t>DB PLATINUM CROCI SECTOR-I2C- DEUTSCHE BANK</t>
  </si>
  <si>
    <t>LU0419225080</t>
  </si>
  <si>
    <t>DB Platinum Croci US- DEUTSCHE BANK</t>
  </si>
  <si>
    <t>LU0194165345</t>
  </si>
  <si>
    <t>Edgewood US Select- Edgewood</t>
  </si>
  <si>
    <t>LU0952587862</t>
  </si>
  <si>
    <t>9139</t>
  </si>
  <si>
    <t>EDRAM ESF FCP- Edmond de Rothschild</t>
  </si>
  <si>
    <t>FR0011789627</t>
  </si>
  <si>
    <t>8324</t>
  </si>
  <si>
    <t>GVF FCP- Edmond de Rothschild</t>
  </si>
  <si>
    <t>FR0012833663</t>
  </si>
  <si>
    <t>Investec UK Alpha- Investec</t>
  </si>
  <si>
    <t>GB00B7LM4J06</t>
  </si>
  <si>
    <t>9125</t>
  </si>
  <si>
    <t>JO Hambro Asia</t>
  </si>
  <si>
    <t>IE00B435PM67</t>
  </si>
  <si>
    <t>8387</t>
  </si>
  <si>
    <t>JUP EURO SP SITS- Jupiter</t>
  </si>
  <si>
    <t>GB0004911540</t>
  </si>
  <si>
    <t>1284</t>
  </si>
  <si>
    <t>Nicholas US Fund- Nicholas</t>
  </si>
  <si>
    <t>IE00BYZTVX92</t>
  </si>
  <si>
    <t>9131</t>
  </si>
  <si>
    <t>Oppenheimer Emerging Markets- Heptagon  Capital LLP</t>
  </si>
  <si>
    <t>IE00B6ZZNB36</t>
  </si>
  <si>
    <t>Oppenheimer Global Value- Heptagon  Capital LLP</t>
  </si>
  <si>
    <t>IE00BH4GYF54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</si>
  <si>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</si>
  <si>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</si>
  <si>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</si>
  <si>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</si>
  <si>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</si>
  <si>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</si>
  <si>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</si>
  <si>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</si>
  <si>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</si>
  <si>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</si>
  <si>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</si>
  <si>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</si>
  <si>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</si>
  <si>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</si>
  <si>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</si>
  <si>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</si>
  <si>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</si>
  <si>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</si>
  <si>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</si>
  <si>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</si>
  <si>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</si>
  <si>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</si>
  <si>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Quant - Equity Europe Guru- THEAM BNP</t>
  </si>
  <si>
    <t>LU1235105779</t>
  </si>
  <si>
    <t>9083</t>
  </si>
  <si>
    <t>THREADNEEDLE EUROPE SELECT- Threadneedle</t>
  </si>
  <si>
    <t>GB0030810138</t>
  </si>
  <si>
    <t>9063</t>
  </si>
  <si>
    <t>Yacktman US- Heptagon  Capital LLP</t>
  </si>
  <si>
    <t>IE00B61H9W66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</si>
  <si>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</si>
  <si>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</si>
  <si>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</si>
  <si>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</si>
  <si>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</si>
  <si>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</si>
  <si>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</si>
  <si>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</si>
  <si>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</si>
  <si>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</si>
  <si>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</si>
  <si>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</si>
  <si>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</si>
  <si>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</si>
  <si>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</si>
  <si>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</si>
  <si>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</si>
  <si>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</si>
  <si>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</si>
  <si>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</si>
  <si>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</si>
  <si>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</si>
  <si>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</si>
  <si>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</si>
  <si>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</si>
  <si>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</si>
  <si>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</si>
  <si>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</si>
  <si>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</si>
  <si>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</si>
  <si>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8794 02.09.27 4.8%- ממשלת ישראל</t>
  </si>
  <si>
    <t>8287948</t>
  </si>
  <si>
    <t>02/09/12</t>
  </si>
  <si>
    <t>ערד 8795 02.10.27 4.8%- ממשלת ישראל</t>
  </si>
  <si>
    <t>8287955</t>
  </si>
  <si>
    <t>02/10/12</t>
  </si>
  <si>
    <t>ערד 8796 01.11.27 4.8%- ממשלת ישראל</t>
  </si>
  <si>
    <t>8287963</t>
  </si>
  <si>
    <t>01/11/12</t>
  </si>
  <si>
    <t>ערד 8797 02.12.27 4.8%- ממשלת ישראל</t>
  </si>
  <si>
    <t>8287971</t>
  </si>
  <si>
    <t>02/12/12</t>
  </si>
  <si>
    <t>ערד 8798 01.01.28 4.8%- ממשלת ישראל</t>
  </si>
  <si>
    <t>8287989</t>
  </si>
  <si>
    <t>01/01/13</t>
  </si>
  <si>
    <t>ערד 8799 01.02.28 4.8%- ממשלת ישראל</t>
  </si>
  <si>
    <t>8287997</t>
  </si>
  <si>
    <t>01/02/13</t>
  </si>
  <si>
    <t>ערד 8800 01.03.28 4.8%- ממשלת ישראל</t>
  </si>
  <si>
    <t>8288003</t>
  </si>
  <si>
    <t>01/03/13</t>
  </si>
  <si>
    <t>ערד 8801 02.04.28 4.8%- ממשלת ישראל</t>
  </si>
  <si>
    <t>8288011</t>
  </si>
  <si>
    <t>02/04/13</t>
  </si>
  <si>
    <t>ערד 8802 01.05.28 4.8%- ממשלת ישראל</t>
  </si>
  <si>
    <t>8288029</t>
  </si>
  <si>
    <t>01/05/13</t>
  </si>
  <si>
    <t>ערד 8803 02.06.28 4.8%- ממשלת ישראל</t>
  </si>
  <si>
    <t>8288037</t>
  </si>
  <si>
    <t>02/06/13</t>
  </si>
  <si>
    <t>ערד 8804 01.07.28 4.8%- ממשלת ישראל</t>
  </si>
  <si>
    <t>8288045</t>
  </si>
  <si>
    <t>01/07/13</t>
  </si>
  <si>
    <t>ערד 8806 01.09.28 4.8%- ממשלת ישראל</t>
  </si>
  <si>
    <t>8288060</t>
  </si>
  <si>
    <t>01/09/13</t>
  </si>
  <si>
    <t>ערד 8807 01.10.28 4.8%- ממשלת ישראל</t>
  </si>
  <si>
    <t>8288078</t>
  </si>
  <si>
    <t>01/10/13</t>
  </si>
  <si>
    <t>ערד 8808 01.11.28 4.8%- ממשלת ישראל</t>
  </si>
  <si>
    <t>8288086</t>
  </si>
  <si>
    <t>01/11/13</t>
  </si>
  <si>
    <t>ערד 8809 01.12.28 4.8%- ממשלת ישראל</t>
  </si>
  <si>
    <t>8288094</t>
  </si>
  <si>
    <t>01/12/13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</si>
  <si>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</si>
  <si>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</si>
  <si>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</si>
  <si>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</si>
  <si>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</si>
  <si>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</si>
  <si>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8812 02.3.29 4.8%- ממשלת ישראל</t>
  </si>
  <si>
    <t>8288128</t>
  </si>
  <si>
    <t>02/03/14</t>
  </si>
  <si>
    <t>ערד 8813 01.4.29 4.8%- ממשלת ישראל</t>
  </si>
  <si>
    <t>8288136</t>
  </si>
  <si>
    <t>01/04/14</t>
  </si>
  <si>
    <t>ערד 8814 01.5.29 4.8%- ממשלת ישראל</t>
  </si>
  <si>
    <t>8288144</t>
  </si>
  <si>
    <t>01/05/14</t>
  </si>
  <si>
    <t>ערד 8815 01.6.29 4.8%- ממשלת ישראל</t>
  </si>
  <si>
    <t>8288151</t>
  </si>
  <si>
    <t>01/06/14</t>
  </si>
  <si>
    <t>ערד 8816 01.7.29 4.8%- ממשלת ישראל</t>
  </si>
  <si>
    <t>8288169</t>
  </si>
  <si>
    <t>01/07/14</t>
  </si>
  <si>
    <t>ערד 8817 01.8.29 4.8%- ממשלת ישראל</t>
  </si>
  <si>
    <t>8288177</t>
  </si>
  <si>
    <t>01/08/14</t>
  </si>
  <si>
    <t>ערד 8819 02.10.29 4.8%- ממשלת ישראל</t>
  </si>
  <si>
    <t>8288193</t>
  </si>
  <si>
    <t>01/10/14</t>
  </si>
  <si>
    <t>ערד 8820 02.11.29 4.8%- ממשלת ישראל</t>
  </si>
  <si>
    <t>8288201</t>
  </si>
  <si>
    <t>02/11/14</t>
  </si>
  <si>
    <t>ערד 8821 1.12.29 4.8%- ממשלת ישראל</t>
  </si>
  <si>
    <t>8288219</t>
  </si>
  <si>
    <t>01/12/14</t>
  </si>
  <si>
    <t>ערד 8822 1.1.30 4.8%- ממשלת ישראל</t>
  </si>
  <si>
    <t>8288227</t>
  </si>
  <si>
    <t>01/01/15</t>
  </si>
  <si>
    <t>ערד 8823 01.02.30 4.8%- ממשלת ישראל</t>
  </si>
  <si>
    <t>8288235</t>
  </si>
  <si>
    <t>01/02/15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</si>
  <si>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</si>
  <si>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</si>
  <si>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</si>
  <si>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</si>
  <si>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</si>
  <si>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</si>
  <si>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8826 01.05.30 4.8%- ממשלת ישראל</t>
  </si>
  <si>
    <t>8288268</t>
  </si>
  <si>
    <t>01/05/15</t>
  </si>
  <si>
    <t>ערד 8827 2.6.30 4.8%- ממשלת ישראל</t>
  </si>
  <si>
    <t>8288276</t>
  </si>
  <si>
    <t>01/06/15</t>
  </si>
  <si>
    <t>ערד 8828 01.07.30 4.8%- ממשלת ישראל</t>
  </si>
  <si>
    <t>8288284</t>
  </si>
  <si>
    <t>ערד 8833 01.12.30 4.8%- ממשלת ישראל</t>
  </si>
  <si>
    <t>8288334</t>
  </si>
  <si>
    <t>01/12/15</t>
  </si>
  <si>
    <t>ערד 8834 01.01.31 4.8%- ממשלת ישראל</t>
  </si>
  <si>
    <t>8288342</t>
  </si>
  <si>
    <t>01/01/16</t>
  </si>
  <si>
    <t>ערד 8835 01.02.31 4.8%- ממשלת ישראל</t>
  </si>
  <si>
    <t>8288359</t>
  </si>
  <si>
    <t>01/02/16</t>
  </si>
  <si>
    <t>סה"כ ערד</t>
  </si>
  <si>
    <t>מירון</t>
  </si>
  <si>
    <t>מירון 8283- ממשלת ישראל</t>
  </si>
  <si>
    <t>8182834</t>
  </si>
  <si>
    <t>מירון 8284- ממשלת ישראל</t>
  </si>
  <si>
    <t>8182842</t>
  </si>
  <si>
    <t>מירון 8285- ממשלת ישראל</t>
  </si>
  <si>
    <t>8182859</t>
  </si>
  <si>
    <t>מירון 8286- ממשלת ישראל</t>
  </si>
  <si>
    <t>8182867</t>
  </si>
  <si>
    <t>מירון 8287- ממשלת ישראל</t>
  </si>
  <si>
    <t>8182875</t>
  </si>
  <si>
    <t>מירון 8288- ממשלת ישראל</t>
  </si>
  <si>
    <t>8182883</t>
  </si>
  <si>
    <t>מירון 8289- ממשלת ישראל</t>
  </si>
  <si>
    <t>8182891</t>
  </si>
  <si>
    <t>מירון 8290- ממשלת ישראל</t>
  </si>
  <si>
    <t>8182909</t>
  </si>
  <si>
    <t>מירון 8291- ממשלת ישראל</t>
  </si>
  <si>
    <t>8182917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</si>
  <si>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</si>
  <si>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</si>
  <si>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</si>
  <si>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</si>
  <si>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</si>
  <si>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</si>
  <si>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</si>
  <si>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</si>
  <si>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</si>
  <si>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</si>
  <si>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</si>
  <si>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</si>
  <si>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</si>
  <si>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</si>
  <si>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</si>
  <si>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</si>
  <si>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</si>
  <si>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</si>
  <si>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</si>
  <si>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</si>
  <si>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</si>
  <si>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</si>
  <si>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</si>
  <si>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</si>
  <si>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</si>
  <si>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</si>
  <si>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</si>
  <si>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</si>
  <si>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</si>
  <si>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</si>
  <si>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</si>
  <si>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</si>
  <si>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</si>
  <si>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</si>
  <si>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</si>
  <si>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</si>
  <si>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</si>
  <si>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</si>
  <si>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</si>
  <si>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</si>
  <si>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</si>
  <si>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</si>
  <si>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</si>
  <si>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</si>
  <si>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</si>
  <si>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</si>
  <si>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</si>
  <si>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</si>
  <si>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</si>
  <si>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</si>
  <si>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</si>
  <si>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</si>
  <si>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</si>
  <si>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</si>
  <si>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</si>
  <si>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</si>
  <si>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</si>
  <si>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</si>
  <si>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</si>
  <si>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</si>
  <si>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</si>
  <si>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</si>
  <si>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</si>
  <si>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</si>
  <si>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</si>
  <si>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</si>
  <si>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</si>
  <si>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</si>
  <si>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</si>
  <si>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</si>
  <si>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</si>
  <si>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</si>
  <si>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</si>
  <si>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</si>
  <si>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</si>
  <si>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</si>
  <si>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8330- ממשלת ישראל</t>
  </si>
  <si>
    <t>8183303</t>
  </si>
  <si>
    <t>מירון 8331- ממשלת ישראל</t>
  </si>
  <si>
    <t>8183311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</si>
  <si>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</si>
  <si>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</si>
  <si>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</si>
  <si>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</si>
  <si>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</si>
  <si>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</si>
  <si>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8335- ממשלת ישראל</t>
  </si>
  <si>
    <t>8183352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</si>
  <si>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</si>
  <si>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</si>
  <si>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</si>
  <si>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</si>
  <si>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</si>
  <si>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</si>
  <si>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8339- ממשלת ישראל</t>
  </si>
  <si>
    <t>8183394</t>
  </si>
  <si>
    <t>מירון 8340- ממשלת ישראל</t>
  </si>
  <si>
    <t>8183402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</si>
  <si>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</si>
  <si>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</si>
  <si>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</si>
  <si>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</si>
  <si>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</si>
  <si>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</si>
  <si>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</si>
  <si>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</si>
  <si>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</si>
  <si>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</si>
  <si>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</si>
  <si>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</si>
  <si>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</si>
  <si>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</si>
  <si>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</si>
  <si>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</si>
  <si>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</si>
  <si>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</si>
  <si>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</si>
  <si>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</si>
  <si>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</si>
  <si>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</si>
  <si>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</si>
  <si>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</si>
  <si>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</si>
  <si>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</si>
  <si>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</si>
  <si>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</si>
  <si>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</si>
  <si>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</si>
  <si>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</si>
  <si>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</si>
  <si>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</si>
  <si>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</si>
  <si>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</si>
  <si>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</si>
  <si>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</si>
  <si>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</si>
  <si>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</si>
  <si>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</si>
  <si>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8361- ממשלת ישראל</t>
  </si>
  <si>
    <t>8183618</t>
  </si>
  <si>
    <t>מירון 8362- ממשלת ישראל</t>
  </si>
  <si>
    <t>8183626</t>
  </si>
  <si>
    <t>מירון 8363- ממשלת ישראל</t>
  </si>
  <si>
    <t>8183634</t>
  </si>
  <si>
    <t>מירון 8365- ממשלת ישראל</t>
  </si>
  <si>
    <t>8183659</t>
  </si>
  <si>
    <t>מירון 8366- ממשלת ישראל</t>
  </si>
  <si>
    <t>8183667</t>
  </si>
  <si>
    <t>מירון 8367- ממשלת ישראל</t>
  </si>
  <si>
    <t>8183675</t>
  </si>
  <si>
    <t>מירון 8370- ממשלת ישראל</t>
  </si>
  <si>
    <t>8183709</t>
  </si>
  <si>
    <t>מירון 8371- ממשלת ישראל</t>
  </si>
  <si>
    <t>8183717</t>
  </si>
  <si>
    <t>מירון 8372- ממשלת ישראל</t>
  </si>
  <si>
    <t>8183725</t>
  </si>
  <si>
    <t>סה"כ מירון</t>
  </si>
  <si>
    <t>פיקדונות חשכ"ל</t>
  </si>
  <si>
    <t>סה"כ פיקדונות חשכ"ל</t>
  </si>
  <si>
    <t>הדסה ס.מ.ישיר 31.12.15- ממשלת ישראל</t>
  </si>
  <si>
    <t>7893496</t>
  </si>
  <si>
    <t>31/03/16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</si>
  <si>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</si>
  <si>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</si>
  <si>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</si>
  <si>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</si>
  <si>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</si>
  <si>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</si>
  <si>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</si>
  <si>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</si>
  <si>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</si>
  <si>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</si>
  <si>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%3.5 טפחות שטר הון- בנק מזרחי טפחות</t>
  </si>
  <si>
    <t>6683262</t>
  </si>
  <si>
    <t>2  לאומי כ. התחייבות- לאומי</t>
  </si>
  <si>
    <t>6404354</t>
  </si>
  <si>
    <t>220 לאומי כ. התחיבות- לאומי</t>
  </si>
  <si>
    <t>6401533</t>
  </si>
  <si>
    <t>30/01/14</t>
  </si>
  <si>
    <t>9102/0 טפחות שטר הון- בנק מזרחי טפחות</t>
  </si>
  <si>
    <t>6683270</t>
  </si>
  <si>
    <t>סופר גז- סופרגז</t>
  </si>
  <si>
    <t>1106822</t>
  </si>
  <si>
    <t>8243</t>
  </si>
  <si>
    <t>19/08/07</t>
  </si>
  <si>
    <t>פועלים שטר הון 5.4%- בנק הפועלים</t>
  </si>
  <si>
    <t>6620330</t>
  </si>
  <si>
    <t>14/12/04</t>
  </si>
  <si>
    <t>פועלים שטר הון נדחה- בנק הפועלים</t>
  </si>
  <si>
    <t>6620314</t>
  </si>
  <si>
    <t>21/11/04</t>
  </si>
  <si>
    <t>הראל בטוח כ.התחייבות 1- הראל חברה לביטוח</t>
  </si>
  <si>
    <t>1089655</t>
  </si>
  <si>
    <t>אוצר החייל כ.התח 03/26 3.95%- אוצר החייל</t>
  </si>
  <si>
    <t>6014211</t>
  </si>
  <si>
    <t>8015</t>
  </si>
  <si>
    <t>23/03/11</t>
  </si>
  <si>
    <t>די בי אס ב 11/19 5.35%- די בי אס - יס</t>
  </si>
  <si>
    <t>1121490</t>
  </si>
  <si>
    <t>8446</t>
  </si>
  <si>
    <t>10/11/10</t>
  </si>
  <si>
    <t>דיסקונט כ"ה 09/22 3.8%- דיסקונט</t>
  </si>
  <si>
    <t>6390041</t>
  </si>
  <si>
    <t>12/02/12</t>
  </si>
  <si>
    <t>מר.דסקונט כ.ה.נדחה 4.1% 07/2- מרכנתיל דיסקונט</t>
  </si>
  <si>
    <t>7290497</t>
  </si>
  <si>
    <t>8017</t>
  </si>
  <si>
    <t>22/02/11</t>
  </si>
  <si>
    <t>מרכנתיל דסקונט כ.ה. 09/22 3.8%- מרכנתיל דיסקונט</t>
  </si>
  <si>
    <t>7299522</t>
  </si>
  <si>
    <t>25/01/12</t>
  </si>
  <si>
    <t>נתיבי גז א- נתיבי גז</t>
  </si>
  <si>
    <t>1103084</t>
  </si>
  <si>
    <t>8123</t>
  </si>
  <si>
    <t>02/01/07</t>
  </si>
  <si>
    <t>נתיבי גז ג- נתיבי גז</t>
  </si>
  <si>
    <t>1125509</t>
  </si>
  <si>
    <t>02/01/12</t>
  </si>
  <si>
    <t>פז אשדוד מדד 43- פז בית זיקוק אשדוד</t>
  </si>
  <si>
    <t>1099159</t>
  </si>
  <si>
    <t>8006</t>
  </si>
  <si>
    <t>04/10/06</t>
  </si>
  <si>
    <t>מ.מבטחים ה.מ.מורכב ב  4.65% 2021/24- מנורה מבטחים בטוח</t>
  </si>
  <si>
    <t>1124759</t>
  </si>
  <si>
    <t>8319</t>
  </si>
  <si>
    <t>06/10/11</t>
  </si>
  <si>
    <t>מקורות 8 4.1% 2048- מקורות</t>
  </si>
  <si>
    <t>1124346</t>
  </si>
  <si>
    <t>1150</t>
  </si>
  <si>
    <t>14/07/11</t>
  </si>
  <si>
    <t>מקורות אגח  5- מקורות</t>
  </si>
  <si>
    <t>1095538</t>
  </si>
  <si>
    <t>28/12/05</t>
  </si>
  <si>
    <t>מקורות סדרה ו- מקורות</t>
  </si>
  <si>
    <t>1100908</t>
  </si>
  <si>
    <t>07/03/12</t>
  </si>
  <si>
    <t>פועלים הון ראשוני ג- בנק הפועלים</t>
  </si>
  <si>
    <t>6620280</t>
  </si>
  <si>
    <t>22/11/07</t>
  </si>
  <si>
    <t>דרך ארץ מזנין 2- דרך ארץ</t>
  </si>
  <si>
    <t>6270</t>
  </si>
  <si>
    <t>8019</t>
  </si>
  <si>
    <t>A2</t>
  </si>
  <si>
    <t>16/03/11</t>
  </si>
  <si>
    <t>יצחקי מחסנים א 10/16 6.5%- יצחקי</t>
  </si>
  <si>
    <t>1109198</t>
  </si>
  <si>
    <t>8301</t>
  </si>
  <si>
    <t>23/01/08</t>
  </si>
  <si>
    <t>חשמל 2022- חברת החשמל</t>
  </si>
  <si>
    <t>6000129</t>
  </si>
  <si>
    <t>18/01/11</t>
  </si>
  <si>
    <t>חשמל יא- חברת החשמל</t>
  </si>
  <si>
    <t>6000038</t>
  </si>
  <si>
    <t>29/11/11</t>
  </si>
  <si>
    <t>קבוצת דלק יב- קבוצת דלק</t>
  </si>
  <si>
    <t>1099639</t>
  </si>
  <si>
    <t>07/11/06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</si>
  <si>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</si>
  <si>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</si>
  <si>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</si>
  <si>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</si>
  <si>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</si>
  <si>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</si>
  <si>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</si>
  <si>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</si>
  <si>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</si>
  <si>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ש"ח HSBC 6.14% 26.3.27- HSBC Bank</t>
  </si>
  <si>
    <t>XS0762108453</t>
  </si>
  <si>
    <t>26/03/12</t>
  </si>
  <si>
    <t>Credit Suisse Global FI- Credit Suisse</t>
  </si>
  <si>
    <t>KYG445041018</t>
  </si>
  <si>
    <t>8185</t>
  </si>
  <si>
    <t>01/02/11</t>
  </si>
  <si>
    <t>ING BANK NV CLN FLOAT 4/21- ING BANK NV</t>
  </si>
  <si>
    <t>XS0598374519</t>
  </si>
  <si>
    <t>8452</t>
  </si>
  <si>
    <t>24/02/11</t>
  </si>
  <si>
    <t>ING CLN L+3.8% 01/22- ING BANK NV</t>
  </si>
  <si>
    <t>XS0686564781</t>
  </si>
  <si>
    <t>LLOYDS F CLN 21/6/21- LLOYDS TSB PLC</t>
  </si>
  <si>
    <t>XS0632909635</t>
  </si>
  <si>
    <t>8456</t>
  </si>
  <si>
    <t>01/06/11</t>
  </si>
  <si>
    <t>UBS CLN L+3.30% 5/7/22- UBS  AG JERSEY BRANCH</t>
  </si>
  <si>
    <t>XS0769417931</t>
  </si>
  <si>
    <t>9077</t>
  </si>
  <si>
    <t>28/03/12</t>
  </si>
  <si>
    <t>BARC CLN 6.45 6/22/2020- BARCLAYS</t>
  </si>
  <si>
    <t>XS0511401761</t>
  </si>
  <si>
    <t>8223</t>
  </si>
  <si>
    <t>25/05/10</t>
  </si>
  <si>
    <t>BARC CLN L+3.65% 20/06/22- BARCLAYS</t>
  </si>
  <si>
    <t>XS0614629029</t>
  </si>
  <si>
    <t>15/05/12</t>
  </si>
  <si>
    <t>phoenix  08/15/19- PHOENIX - credit suisse</t>
  </si>
  <si>
    <t>XS0813493391</t>
  </si>
  <si>
    <t>9010</t>
  </si>
  <si>
    <t>07/08/12</t>
  </si>
  <si>
    <t>Ormat Technologies Inc- ORMAT TECHNOLOGIES INC</t>
  </si>
  <si>
    <t>60289956</t>
  </si>
  <si>
    <t>8477</t>
  </si>
  <si>
    <t>04/08/10</t>
  </si>
  <si>
    <t>PIMCO LUX TR USD- PIMCO</t>
  </si>
  <si>
    <t>LU0683769987</t>
  </si>
  <si>
    <t>29/09/11</t>
  </si>
  <si>
    <t>סה"כ אג"ח קונצרני של חברות זרות</t>
  </si>
  <si>
    <t>ת.ש.י דרכים שמ מר דרך א- IIF</t>
  </si>
  <si>
    <t>6254</t>
  </si>
  <si>
    <t>8447</t>
  </si>
  <si>
    <t>צים מ"ר 0.03 ש"ח ל.סחיר- צים</t>
  </si>
  <si>
    <t>6511950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</si>
  <si>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</si>
  <si>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</si>
  <si>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</si>
  <si>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</si>
  <si>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</si>
  <si>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</si>
  <si>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</si>
  <si>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</si>
  <si>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</si>
  <si>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</si>
  <si>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</si>
  <si>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</si>
  <si>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</si>
  <si>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</si>
  <si>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</si>
  <si>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GEMS Progressive Multy STR- GEMS Investment</t>
  </si>
  <si>
    <t>KYG378821345</t>
  </si>
  <si>
    <t>26/11/13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</si>
  <si>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</si>
  <si>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</si>
  <si>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</si>
  <si>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</si>
  <si>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</si>
  <si>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</si>
  <si>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</si>
  <si>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5.88%$/5.4264% 11.19 HAPI- בנק הפועלים</t>
  </si>
  <si>
    <t>31001502</t>
  </si>
  <si>
    <t>01/11/15</t>
  </si>
  <si>
    <t>5.88%/5.4264% 11.19 HAPI- בנק הפועלים</t>
  </si>
  <si>
    <t>31001501</t>
  </si>
  <si>
    <t>FW Poalim 25.04.2016 5.61 GBP/NIS- בנק הפועלים</t>
  </si>
  <si>
    <t>76005244</t>
  </si>
  <si>
    <t>20/01/16</t>
  </si>
  <si>
    <t>HAPI   ISR 03.20 4.625%/5.85%- בנק הפועלים</t>
  </si>
  <si>
    <t>31002301</t>
  </si>
  <si>
    <t>31002302</t>
  </si>
  <si>
    <t>HAPI  ISR 03.20 4.625%/5.91%- בנק הפועלים</t>
  </si>
  <si>
    <t>31001401</t>
  </si>
  <si>
    <t>31001402</t>
  </si>
  <si>
    <t>HAPI PHONIX 2019 L+4.075%/6.675%- בנק הפועלים</t>
  </si>
  <si>
    <t>31005401</t>
  </si>
  <si>
    <t>HAPI PHONIX 2019 L+4.075%/6.675%$- בנק הפועלים</t>
  </si>
  <si>
    <t>31005402</t>
  </si>
  <si>
    <t>FW MIZI 29.08.2016 3.9 USD/NIS- בנק מזרחי טפחות</t>
  </si>
  <si>
    <t>76005404</t>
  </si>
  <si>
    <t>24/02/16</t>
  </si>
  <si>
    <t>76005420</t>
  </si>
  <si>
    <t>MIZI  ISR 03.20 4.625%/5.54%- בנק מזרחי טפחות</t>
  </si>
  <si>
    <t>31000801</t>
  </si>
  <si>
    <t>31000802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</si>
  <si>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</si>
  <si>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</si>
  <si>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</si>
  <si>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</si>
  <si>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</si>
  <si>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</si>
  <si>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MIZI ING 04/1/22L+3.8%/6.945%- בנק מזרחי טפחות</t>
  </si>
  <si>
    <t>31005801</t>
  </si>
  <si>
    <t>MIZI ING 04/1/22L+3.8%/6.945%$- בנק מזרחי טפחות</t>
  </si>
  <si>
    <t>31005802</t>
  </si>
  <si>
    <t>MIZI ISRAEL 06.22 5%/6.075%- בנק מזרחי טפחות</t>
  </si>
  <si>
    <t>31004601</t>
  </si>
  <si>
    <t>MIZI ISRAEL 06.22 5%/6.075%$- בנק מזרחי טפחות</t>
  </si>
  <si>
    <t>31004602</t>
  </si>
  <si>
    <t>MIZI ORMAT 08.17 7%/8.44%- בנק מזרחי טפחות</t>
  </si>
  <si>
    <t>31002601</t>
  </si>
  <si>
    <t>MIZI ORMAT 08.17 7%/8.44%$- בנק מזרחי טפחות</t>
  </si>
  <si>
    <t>31002602</t>
  </si>
  <si>
    <t>5.845%$/5.4264% 11/19פקדון BLL- לאומי</t>
  </si>
  <si>
    <t>31001602</t>
  </si>
  <si>
    <t>5.845%/5.4264% 11/19פקדון BLL- לאומי</t>
  </si>
  <si>
    <t>31001601</t>
  </si>
  <si>
    <t>BLL   ISR 03.20 4.625%/5.88%- לאומי</t>
  </si>
  <si>
    <t>31002801</t>
  </si>
  <si>
    <t>31002802</t>
  </si>
  <si>
    <t>BLL  ISR 03.20 4.625%/5.85%- לאומי</t>
  </si>
  <si>
    <t>31003001</t>
  </si>
  <si>
    <t>31003002</t>
  </si>
  <si>
    <t>BLL  ISR 03.20 4.625%/5.86%- לאומי</t>
  </si>
  <si>
    <t>31001101</t>
  </si>
  <si>
    <t>31001102</t>
  </si>
  <si>
    <t>BLL  ISR 06.22 4%/5.3125%- לאומי</t>
  </si>
  <si>
    <t>31006101</t>
  </si>
  <si>
    <t>BLL  ISR 06.22 4%/5.3125%$- לאומי</t>
  </si>
  <si>
    <t>31006102</t>
  </si>
  <si>
    <t>BLL BAC 5/18 5.65%/6.65%- לאומי</t>
  </si>
  <si>
    <t>31001141</t>
  </si>
  <si>
    <t>BLL BAC 5/18 5.65%/6.65%$- לאומי</t>
  </si>
  <si>
    <t>31001142</t>
  </si>
  <si>
    <t>BLL HSBC 6/16 L+0.43/2.57% CPI- לאומי</t>
  </si>
  <si>
    <t>31000111</t>
  </si>
  <si>
    <t>28/04/08</t>
  </si>
  <si>
    <t>BLL ING 04/01/22  L+3.8%/7.18- לאומי</t>
  </si>
  <si>
    <t>31004701</t>
  </si>
  <si>
    <t>BLL ING 04/01/22  L+3.8%/7.18$- לאומי</t>
  </si>
  <si>
    <t>31004702</t>
  </si>
  <si>
    <t>BLL ING 4/21 L+300BP/7.545%- לאומי</t>
  </si>
  <si>
    <t>31003301</t>
  </si>
  <si>
    <t>BLL ING 4/21 L+300BP/7.545%$- לאומי</t>
  </si>
  <si>
    <t>31003302</t>
  </si>
  <si>
    <t>BLL LLOYDS 21/06/21  L+3M/7.34- לאומי</t>
  </si>
  <si>
    <t>31003901</t>
  </si>
  <si>
    <t>BLL LLOYDS 21/06/21  L+3M/7.34$- לאומי</t>
  </si>
  <si>
    <t>31003902</t>
  </si>
  <si>
    <t>FW BLL 28.11.16 4.136 EUR/NIS- לאומי</t>
  </si>
  <si>
    <t>76004888</t>
  </si>
  <si>
    <t>26/11/15</t>
  </si>
  <si>
    <t>FW BLL 5.7.16 3.8892 $/NIS- לאומי</t>
  </si>
  <si>
    <t>76005134</t>
  </si>
  <si>
    <t>04/01/16</t>
  </si>
  <si>
    <t>FW BLL Hevra Le'Israel  28.04.16 3.77 $/NIS- לאומי</t>
  </si>
  <si>
    <t>76005508</t>
  </si>
  <si>
    <t>30/03/16</t>
  </si>
  <si>
    <t>FW BLL M.LANEGEV  28.04.16 3.84085 $/NIS- לאומי</t>
  </si>
  <si>
    <t>76005492</t>
  </si>
  <si>
    <t>23/03/16</t>
  </si>
  <si>
    <t>FW Leumi 06.09.2016 3.8656 USD/NIS- לאומי</t>
  </si>
  <si>
    <t>76005468</t>
  </si>
  <si>
    <t>FW Leumi 26.10.16 3.835 $/NIS- לאומי</t>
  </si>
  <si>
    <t>76005424</t>
  </si>
  <si>
    <t>17/03/16</t>
  </si>
  <si>
    <t>FW LEUMI 26.10.16 3.835 $/NIS- לאומי</t>
  </si>
  <si>
    <t>76005440</t>
  </si>
  <si>
    <t>FW LEUMI 29.09.16 3.8765 $/NIS- לאומי</t>
  </si>
  <si>
    <t>76005436</t>
  </si>
  <si>
    <t>25/02/16</t>
  </si>
  <si>
    <t>HAPI 12/25 TEL3M/6.4%- בנק הפועלים</t>
  </si>
  <si>
    <t>31002001</t>
  </si>
  <si>
    <t>31002002</t>
  </si>
  <si>
    <t>BLL 7.3.22-7.3.27  TEL3M/6.5- לאומי</t>
  </si>
  <si>
    <t>31006401</t>
  </si>
  <si>
    <t>31006402</t>
  </si>
  <si>
    <t>DIS 04/03/19 CPI 2.12%- דיסקונט</t>
  </si>
  <si>
    <t>31008900</t>
  </si>
  <si>
    <t>04/03/14</t>
  </si>
  <si>
    <t>DIS 27.4.20 CPI 2.18%- דיסקונט</t>
  </si>
  <si>
    <t>31007300</t>
  </si>
  <si>
    <t>25/04/13</t>
  </si>
  <si>
    <t>Leumi 25.03.19 CPI 2.09%- לאומי</t>
  </si>
  <si>
    <t>31009300</t>
  </si>
  <si>
    <t>25/03/14</t>
  </si>
  <si>
    <t>SWAP DB NDDUUS 10.8.2016- DEUTSCHE BANK</t>
  </si>
  <si>
    <t>31011102</t>
  </si>
  <si>
    <t>10/08/15</t>
  </si>
  <si>
    <t>SWAP DB NDDUUS16.3.2017- DEUTSCHE BANK</t>
  </si>
  <si>
    <t>31011108</t>
  </si>
  <si>
    <t>16/03/16</t>
  </si>
  <si>
    <t>SWAP GS NDDUWI 26.9.2016- GOLDMAN SACHS INTL</t>
  </si>
  <si>
    <t>31011106</t>
  </si>
  <si>
    <t>21/09/15</t>
  </si>
  <si>
    <t>SWAP GS SPTR500N 9.5.2016- GOLDMAN SACHS INTL</t>
  </si>
  <si>
    <t>31011600</t>
  </si>
  <si>
    <t>SWAP JPM NDDUUS 29.8.2016- JP MORGAN SECURITIES PLC</t>
  </si>
  <si>
    <t>31011104</t>
  </si>
  <si>
    <t>26/08/15</t>
  </si>
  <si>
    <t>SWAP JPM NDDUWI 11.8.2016- JP MORGAN SECURITIES PLC</t>
  </si>
  <si>
    <t>31011103</t>
  </si>
  <si>
    <t>11/08/15</t>
  </si>
  <si>
    <t>SWAP JPM NDDUWI 20.6.2016- JP MORGAN SECURITIES PLC</t>
  </si>
  <si>
    <t>31011800</t>
  </si>
  <si>
    <t>19/06/15</t>
  </si>
  <si>
    <t>SWAP JPM SPTR500N 14.12.2016- JP MORGAN SECURITIES PLC</t>
  </si>
  <si>
    <t>31011107</t>
  </si>
  <si>
    <t>14/12/15</t>
  </si>
  <si>
    <t>BARC  I.E 12.27 7.75%/8.51%- BARCLAYS</t>
  </si>
  <si>
    <t>31003401</t>
  </si>
  <si>
    <t>BARC  I.E 12.27 7.75%/8.51%$- BARCLAYS</t>
  </si>
  <si>
    <t>31003402</t>
  </si>
  <si>
    <t>BARC  ISR 03.20 4.625%/5.56%- BARCLAYS</t>
  </si>
  <si>
    <t>31002101</t>
  </si>
  <si>
    <t>31002102</t>
  </si>
  <si>
    <t>BARC  ISRAEL 3.19 5.125%/6.015- BARCLAYS</t>
  </si>
  <si>
    <t>31003701</t>
  </si>
  <si>
    <t>BARC  ISRAEL 3.19 5.125%/6.015$- BARCLAYS</t>
  </si>
  <si>
    <t>31003702</t>
  </si>
  <si>
    <t>BARC BARC 20.6.22 L+3.65%/7.1%- BARCLAYS</t>
  </si>
  <si>
    <t>31006701</t>
  </si>
  <si>
    <t>BARC BARC 20.6.22 L+3.65%/7.1%$- BARCLAYS</t>
  </si>
  <si>
    <t>31006702</t>
  </si>
  <si>
    <t>BARC ISR 03.20 4.625%/6%- BARCLAYS</t>
  </si>
  <si>
    <t>31002701</t>
  </si>
  <si>
    <t>31002702</t>
  </si>
  <si>
    <t>BARC ORMAT 08.17 7%/7.93%- BARCLAYS</t>
  </si>
  <si>
    <t>31001701</t>
  </si>
  <si>
    <t>BARC ORMAT 08.17 7%/7.93%$- BARCLAYS</t>
  </si>
  <si>
    <t>31001702</t>
  </si>
  <si>
    <t>D.B. LLO 06.21 L+3.1%/6.33%- DEUTSCHE BANK</t>
  </si>
  <si>
    <t>31006001</t>
  </si>
  <si>
    <t>D.B. LLO 06.21 L+3.1%/6.33%$- DEUTSCHE BANK</t>
  </si>
  <si>
    <t>31006002</t>
  </si>
  <si>
    <t>D.B.UBS 5.7.22 L+3.3%/6.73%- DEUTSCHE BANK</t>
  </si>
  <si>
    <t>31006501</t>
  </si>
  <si>
    <t>D.B.UBS 5.7.22 L+3.3%/6.73%$- DEUTSCHE BANK</t>
  </si>
  <si>
    <t>31006502</t>
  </si>
  <si>
    <t>FW DB 11.04.16 3.9322 USD/NIS- DEUTSCHE BANK</t>
  </si>
  <si>
    <t>76005172</t>
  </si>
  <si>
    <t>07/01/16</t>
  </si>
  <si>
    <t>JPM CSA דולר- JP MORGAN SECURITIES PLC</t>
  </si>
  <si>
    <t>1000530</t>
  </si>
  <si>
    <t>09/03/16</t>
  </si>
  <si>
    <t>BARC 09/06/26  TEL-3M/6.385- BARCLAYS</t>
  </si>
  <si>
    <t>31004001</t>
  </si>
  <si>
    <t>31004002</t>
  </si>
  <si>
    <t>Barc 1/7/23 CPI 2.20%- BARCLAYS</t>
  </si>
  <si>
    <t>31007600</t>
  </si>
  <si>
    <t>Barc 17/7/23 CPI 2.188%- BARCLAYS</t>
  </si>
  <si>
    <t>31007700</t>
  </si>
  <si>
    <t>17/07/13</t>
  </si>
  <si>
    <t>Barc 18/7/23 CPI 2.15%- BARCLAYS</t>
  </si>
  <si>
    <t>31007800</t>
  </si>
  <si>
    <t>18/07/13</t>
  </si>
  <si>
    <t>BARC 22.10.2028 CPI 1.9%- BARCLAYS</t>
  </si>
  <si>
    <t>31010400</t>
  </si>
  <si>
    <t>22/10/14</t>
  </si>
  <si>
    <t>BARC 30/5/19 CPI 2.25%- BARCLAYS</t>
  </si>
  <si>
    <t>31006800</t>
  </si>
  <si>
    <t>30/05/12</t>
  </si>
  <si>
    <t>Barc 9.06.28 CPI 2.19%- BARCLAYS</t>
  </si>
  <si>
    <t>31009600</t>
  </si>
  <si>
    <t>09/06/14</t>
  </si>
  <si>
    <t>DB 04/03/19 CPI 2.12%- DEUTSCHE BANK</t>
  </si>
  <si>
    <t>31008800</t>
  </si>
  <si>
    <t>DB 24/10/2020 CPI 2.15%- DEUTSCHE BANK</t>
  </si>
  <si>
    <t>31008100</t>
  </si>
  <si>
    <t>24/10/13</t>
  </si>
  <si>
    <t>חמית  הנפקות 10 4.30% 6/2017- חמית-אמפא קפיטל</t>
  </si>
  <si>
    <t>1127083</t>
  </si>
  <si>
    <t>אשראי</t>
  </si>
  <si>
    <t>08/11/12</t>
  </si>
  <si>
    <t>BAR US CHIPS 19/3/2024- BARCLAYS</t>
  </si>
  <si>
    <t>XS0989217707</t>
  </si>
  <si>
    <t>מניות</t>
  </si>
  <si>
    <t>19/03/14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</si>
  <si>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</si>
  <si>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</si>
  <si>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</si>
  <si>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</si>
  <si>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</si>
  <si>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</si>
  <si>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</si>
  <si>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כן</t>
  </si>
  <si>
    <t>8070013</t>
  </si>
  <si>
    <t>Aa2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</si>
  <si>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</si>
  <si>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</si>
  <si>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</si>
  <si>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</si>
  <si>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</si>
  <si>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</si>
  <si>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</si>
  <si>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</si>
  <si>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</si>
  <si>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</si>
  <si>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</si>
  <si>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</si>
  <si>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</si>
  <si>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</si>
  <si>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</si>
  <si>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</si>
  <si>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</si>
  <si>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</si>
  <si>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6205</t>
  </si>
  <si>
    <t>33407</t>
  </si>
  <si>
    <t>33571</t>
  </si>
  <si>
    <t>34900</t>
  </si>
  <si>
    <t>36608</t>
  </si>
  <si>
    <t>44123</t>
  </si>
  <si>
    <t>36624</t>
  </si>
  <si>
    <t>6189</t>
  </si>
  <si>
    <t>44115</t>
  </si>
  <si>
    <t>36616</t>
  </si>
  <si>
    <t>33373</t>
  </si>
  <si>
    <t>32581</t>
  </si>
  <si>
    <t>32946</t>
  </si>
  <si>
    <t>32763</t>
  </si>
  <si>
    <t>33498</t>
  </si>
  <si>
    <t>33506</t>
  </si>
  <si>
    <t>39354</t>
  </si>
  <si>
    <t>39040</t>
  </si>
  <si>
    <t>34777</t>
  </si>
  <si>
    <t>36632</t>
  </si>
  <si>
    <t>34918</t>
  </si>
  <si>
    <t>36640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</si>
  <si>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</si>
  <si>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</si>
  <si>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</si>
  <si>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</si>
  <si>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</si>
  <si>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</si>
  <si>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</si>
  <si>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</si>
  <si>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</si>
  <si>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</si>
  <si>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34835</t>
  </si>
  <si>
    <t>44164</t>
  </si>
  <si>
    <t>34850</t>
  </si>
  <si>
    <t>28415</t>
  </si>
  <si>
    <t>28449</t>
  </si>
  <si>
    <t>28464</t>
  </si>
  <si>
    <t>28498</t>
  </si>
  <si>
    <t>54015</t>
  </si>
  <si>
    <t>54023</t>
  </si>
  <si>
    <t>54031</t>
  </si>
  <si>
    <t>54049</t>
  </si>
  <si>
    <t>54056</t>
  </si>
  <si>
    <t>54064</t>
  </si>
  <si>
    <t>54072</t>
  </si>
  <si>
    <t>33084</t>
  </si>
  <si>
    <t>54080</t>
  </si>
  <si>
    <t>54098</t>
  </si>
  <si>
    <t>54106</t>
  </si>
  <si>
    <t>54114</t>
  </si>
  <si>
    <t>54122</t>
  </si>
  <si>
    <t>54130</t>
  </si>
  <si>
    <t>33266</t>
  </si>
  <si>
    <t>32540</t>
  </si>
  <si>
    <t>33878</t>
  </si>
  <si>
    <t>לא</t>
  </si>
  <si>
    <t>24802</t>
  </si>
  <si>
    <t>28365</t>
  </si>
  <si>
    <t>8151</t>
  </si>
  <si>
    <t>8169</t>
  </si>
  <si>
    <t>8144</t>
  </si>
  <si>
    <t>37580</t>
  </si>
  <si>
    <t>60387801</t>
  </si>
  <si>
    <t>37317</t>
  </si>
  <si>
    <t>37358</t>
  </si>
  <si>
    <t>37374</t>
  </si>
  <si>
    <t>37515</t>
  </si>
  <si>
    <t>63743</t>
  </si>
  <si>
    <t>63776</t>
  </si>
  <si>
    <t>52399</t>
  </si>
  <si>
    <t>37432</t>
  </si>
  <si>
    <t>63834</t>
  </si>
  <si>
    <t>34470</t>
  </si>
  <si>
    <t>37044</t>
  </si>
  <si>
    <t>37085</t>
  </si>
  <si>
    <t>37093</t>
  </si>
  <si>
    <t>37150</t>
  </si>
  <si>
    <t>37184</t>
  </si>
  <si>
    <t>37226</t>
  </si>
  <si>
    <t>37234</t>
  </si>
  <si>
    <t>37283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</si>
  <si>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</si>
  <si>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</si>
  <si>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</si>
  <si>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</si>
  <si>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</si>
  <si>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</si>
  <si>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</si>
  <si>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</si>
  <si>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</si>
  <si>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</si>
  <si>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</si>
  <si>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</si>
  <si>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33662</t>
  </si>
  <si>
    <t>25841</t>
  </si>
  <si>
    <t>6112106</t>
  </si>
  <si>
    <t>32631</t>
  </si>
  <si>
    <t>9988494</t>
  </si>
  <si>
    <t>סה"כ לא מובטחות</t>
  </si>
  <si>
    <t>מובטחות במשכנתא או תיקי משכנתאות</t>
  </si>
  <si>
    <t>סה"כ מובטחות במשכנתא או תיקי משכנתאות</t>
  </si>
  <si>
    <t>11/2021 לאומי פקדון- לאומי</t>
  </si>
  <si>
    <t>6401434</t>
  </si>
  <si>
    <t>1202/01 מזרחי פקדון- בנק מזרחי טפחות</t>
  </si>
  <si>
    <t>6851570</t>
  </si>
  <si>
    <t>3202/11 טפחות פקדון- בנק מזרחי טפחות</t>
  </si>
  <si>
    <t>6680144</t>
  </si>
  <si>
    <t>3202/21 לאומי פקדון- לאומי</t>
  </si>
  <si>
    <t>6400204</t>
  </si>
  <si>
    <t>לאומי פקדון 09/2021- לאומי</t>
  </si>
  <si>
    <t>6401392</t>
  </si>
  <si>
    <t>לאומי פקדון 10/2021- לאומי</t>
  </si>
  <si>
    <t>6401418</t>
  </si>
  <si>
    <t>לאומי פקדון 12/2021- לאומי</t>
  </si>
  <si>
    <t>6401467</t>
  </si>
  <si>
    <t>מזרחי טפחות 4.6% 06/25- בנק מזרחי טפחות</t>
  </si>
  <si>
    <t>74001728</t>
  </si>
  <si>
    <t>לאומי למשכנתאות פקדון 2018- לאומי משכנתאות</t>
  </si>
  <si>
    <t>6027031</t>
  </si>
  <si>
    <t>מזרחי פקדון 25.01.15 7.2%- בנק מזרחי טפחות</t>
  </si>
  <si>
    <t>74004956</t>
  </si>
  <si>
    <t>נקוב במט"ח</t>
  </si>
  <si>
    <t>בלל דולר 5.4264% 2019- לאומי</t>
  </si>
  <si>
    <t>76001528</t>
  </si>
  <si>
    <t>לאומי LIBOR+0.63% 14.12.16- לאומי</t>
  </si>
  <si>
    <t>76004944</t>
  </si>
  <si>
    <t>מזרחי פקדון דולר L +0.63% 09/05/16- בנק מזרחי טפחות</t>
  </si>
  <si>
    <t>76003706</t>
  </si>
  <si>
    <t>פיקדון $$ פועלים 10.8.2016 L+0.44%- בנק הפועלים</t>
  </si>
  <si>
    <t>76004130</t>
  </si>
  <si>
    <t>פיקדון $$$  פועלים 29.8.2016 1.45%- בנק הפועלים</t>
  </si>
  <si>
    <t>76004282</t>
  </si>
  <si>
    <t>פיקדון בבנק מזרחי 20.3.2017 L+0.73%- בנק מזרחי טפחות</t>
  </si>
  <si>
    <t>76005456</t>
  </si>
  <si>
    <t>פיקדון דולרי בבנק לאומי 26.09.2016 L+0.48% 	- לאומי</t>
  </si>
  <si>
    <t>76004418</t>
  </si>
  <si>
    <t>פיקדון מזרחי$ L+0.44% 22.6.16- בנק מזרחי טפחות</t>
  </si>
  <si>
    <t>76003898</t>
  </si>
  <si>
    <t>פקדון $ בל"ל 2.5.16 ליבור + 0.57%- לאומי</t>
  </si>
  <si>
    <t>76003690</t>
  </si>
  <si>
    <t>פקדון לאומי$  22.6.16  L+0.4%- לאומי</t>
  </si>
  <si>
    <t>76003906</t>
  </si>
  <si>
    <t>פקדון מזרחי$  10.8.16 יעוד מניות חו"ל- בנק מזרחי טפחות</t>
  </si>
  <si>
    <t>76004122</t>
  </si>
  <si>
    <t>פקדון פועלים$ 11.8.16 יעוד מניות חו"ל- בנק הפועלים</t>
  </si>
  <si>
    <t>76004138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</si>
  <si>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</si>
  <si>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</si>
  <si>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</si>
  <si>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</si>
  <si>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</si>
  <si>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</si>
  <si>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</si>
  <si>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התח.ממש.אי העלאת ג.פרישה נשים</t>
  </si>
  <si>
    <t>7900000</t>
  </si>
  <si>
    <t>דיסקונט הון ראשוני מורכב 1(ריבית לקבל)</t>
  </si>
  <si>
    <t>גב ים  1(דיבידנד לקבל)</t>
  </si>
  <si>
    <t>אשטרום(דיבידנד לקבל)</t>
  </si>
  <si>
    <t>חשמל אגח 27(ריבית לקבל)</t>
  </si>
  <si>
    <t>שופרסל(דיבידנד לקבל)</t>
  </si>
  <si>
    <t>דש איפקס(דיבידנד לקבל)</t>
  </si>
  <si>
    <t>US714295AC63 CORP</t>
  </si>
  <si>
    <t>31/12/05</t>
  </si>
  <si>
    <t>בינלאומי כתב התחיבות ו(פידיון לקבל)</t>
  </si>
  <si>
    <t>גורם ל"ג</t>
  </si>
  <si>
    <t>גורם מ"א</t>
  </si>
  <si>
    <t>גורם ב</t>
  </si>
  <si>
    <t>גורם ל"ב</t>
  </si>
  <si>
    <t>גורם מ'</t>
  </si>
  <si>
    <t>גורם מ"ב</t>
  </si>
  <si>
    <t>גורם מ"ג</t>
  </si>
  <si>
    <t>גורם מ"ד</t>
  </si>
  <si>
    <t>גורם מ"ה</t>
  </si>
  <si>
    <t>גורם מ"ו</t>
  </si>
  <si>
    <t>גורם ל"ה</t>
  </si>
  <si>
    <t>גורם כ"ד</t>
  </si>
  <si>
    <t>גורם כ"ה</t>
  </si>
  <si>
    <t>גורם ל"ט</t>
  </si>
  <si>
    <t>גורם ה</t>
  </si>
  <si>
    <t>גורם כ'</t>
  </si>
  <si>
    <t>גורם ל"א</t>
  </si>
  <si>
    <t>גורם נ"ג</t>
  </si>
  <si>
    <t>גורם כ"ו</t>
  </si>
  <si>
    <t>גורם כ"ח</t>
  </si>
  <si>
    <t>גורם י</t>
  </si>
  <si>
    <t>גורם י"ח</t>
  </si>
  <si>
    <t xml:space="preserve">גורם נ"ג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</si>
</sst>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\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8" fillId="0" borderId="0" xfId="0" applyNumberFormat="1" applyFont="1" applyFill="1"/>
    <xf numFmtId="0" fontId="0" fillId="0" borderId="0" xfId="0" applyAlignment="1">
      <alignment horizontal="left"/>
    </xf>
    <xf numFmtId="166" fontId="8" fillId="0" borderId="0" xfId="0" applyNumberFormat="1" applyFont="1" applyAlignment="1">
      <alignment horizontal="center"/>
    </xf>
    <xf numFmtId="43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0" fillId="0" borderId="0" xfId="0" applyFill="1" applyBorder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44" sqref="C4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81">
        <v>55912.125345999142</v>
      </c>
      <c r="D11" s="81">
        <v>1.3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232289.83946431219</v>
      </c>
      <c r="D13" s="78">
        <v>5.4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71488.71733503</v>
      </c>
      <c r="D15" s="78">
        <v>1.66</v>
      </c>
    </row>
    <row r="16" spans="1:36">
      <c r="A16" s="10" t="s">
        <v>13</v>
      </c>
      <c r="B16" s="73" t="s">
        <v>19</v>
      </c>
      <c r="C16" s="78">
        <v>101584.40078354</v>
      </c>
      <c r="D16" s="78">
        <v>2.36</v>
      </c>
    </row>
    <row r="17" spans="1:4">
      <c r="A17" s="10" t="s">
        <v>13</v>
      </c>
      <c r="B17" s="73" t="s">
        <v>20</v>
      </c>
      <c r="C17" s="78">
        <v>181533.63389211847</v>
      </c>
      <c r="D17" s="78">
        <v>4.22</v>
      </c>
    </row>
    <row r="18" spans="1:4">
      <c r="A18" s="10" t="s">
        <v>13</v>
      </c>
      <c r="B18" s="73" t="s">
        <v>21</v>
      </c>
      <c r="C18" s="78">
        <v>164271.59128123609</v>
      </c>
      <c r="D18" s="78">
        <v>3.82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3034898.5378566477</v>
      </c>
      <c r="D24" s="78">
        <v>70.510000000000005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128845.09210985529</v>
      </c>
      <c r="D26" s="78">
        <v>2.99</v>
      </c>
    </row>
    <row r="27" spans="1:4">
      <c r="A27" s="10" t="s">
        <v>13</v>
      </c>
      <c r="B27" s="73" t="s">
        <v>29</v>
      </c>
      <c r="C27" s="78">
        <v>2870.6441505797702</v>
      </c>
      <c r="D27" s="78">
        <v>7.0000000000000007E-2</v>
      </c>
    </row>
    <row r="28" spans="1:4">
      <c r="A28" s="10" t="s">
        <v>13</v>
      </c>
      <c r="B28" s="73" t="s">
        <v>30</v>
      </c>
      <c r="C28" s="78">
        <v>3.4948480000000002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12383.243506786926</v>
      </c>
      <c r="D31" s="78">
        <v>0.28999999999999998</v>
      </c>
    </row>
    <row r="32" spans="1:4">
      <c r="A32" s="10" t="s">
        <v>13</v>
      </c>
      <c r="B32" s="73" t="s">
        <v>34</v>
      </c>
      <c r="C32" s="78">
        <v>8449.9337243070004</v>
      </c>
      <c r="D32" s="78">
        <v>0.2</v>
      </c>
    </row>
    <row r="33" spans="1:4">
      <c r="A33" s="10" t="s">
        <v>13</v>
      </c>
      <c r="B33" s="72" t="s">
        <v>35</v>
      </c>
      <c r="C33" s="78">
        <v>61686.955737018216</v>
      </c>
      <c r="D33" s="78">
        <v>1.43</v>
      </c>
    </row>
    <row r="34" spans="1:4">
      <c r="A34" s="10" t="s">
        <v>13</v>
      </c>
      <c r="B34" s="72" t="s">
        <v>36</v>
      </c>
      <c r="C34" s="78">
        <v>134892.422249091</v>
      </c>
      <c r="D34" s="78">
        <v>3.13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113235.79502999999</v>
      </c>
      <c r="D37" s="78">
        <v>2.63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4304346.4273145217</v>
      </c>
      <c r="D42" s="78">
        <v>100</v>
      </c>
    </row>
    <row r="43" spans="1:4">
      <c r="A43" s="10" t="s">
        <v>13</v>
      </c>
      <c r="B43" s="76" t="s">
        <v>45</v>
      </c>
      <c r="C43" s="78">
        <v>1704.2532315461387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3.3529999999999997E-2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895</v>
      </c>
      <c r="C13" s="16"/>
      <c r="D13" s="16"/>
      <c r="E13" s="16"/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896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897</v>
      </c>
      <c r="C16" s="16"/>
      <c r="D16" s="16"/>
      <c r="E16" s="16"/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898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899</v>
      </c>
      <c r="C19" s="16"/>
      <c r="D19" s="16"/>
      <c r="E19" s="16"/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900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464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260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261</v>
      </c>
      <c r="C26" s="16"/>
      <c r="D26" s="16"/>
      <c r="E26" s="16"/>
    </row>
    <row r="27" spans="2:12">
      <c r="B27" s="79" t="s">
        <v>895</v>
      </c>
      <c r="C27" s="16"/>
      <c r="D27" s="16"/>
      <c r="E27" s="16"/>
    </row>
    <row r="28" spans="2:12">
      <c r="B28" t="s">
        <v>199</v>
      </c>
      <c r="C28" t="s">
        <v>199</v>
      </c>
      <c r="D28" s="16"/>
      <c r="E28" t="s">
        <v>199</v>
      </c>
      <c r="F28" t="s">
        <v>199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896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899</v>
      </c>
      <c r="C30" s="16"/>
      <c r="D30" s="16"/>
      <c r="E30" s="16"/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900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901</v>
      </c>
      <c r="C33" s="16"/>
      <c r="D33" s="16"/>
      <c r="E33" s="16"/>
    </row>
    <row r="34" spans="2:12">
      <c r="B34" t="s">
        <v>199</v>
      </c>
      <c r="C34" t="s">
        <v>199</v>
      </c>
      <c r="D34" s="16"/>
      <c r="E34" t="s">
        <v>199</v>
      </c>
      <c r="F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902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199</v>
      </c>
      <c r="C37" t="s">
        <v>199</v>
      </c>
      <c r="D37" s="16"/>
      <c r="E37" t="s">
        <v>199</v>
      </c>
      <c r="F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464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266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267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260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261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199</v>
      </c>
      <c r="C16" t="s">
        <v>199</v>
      </c>
      <c r="D16" s="19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266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267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903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904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905</v>
      </c>
    </row>
    <row r="17" spans="2:17">
      <c r="B17" t="s">
        <v>199</v>
      </c>
      <c r="C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906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907</v>
      </c>
    </row>
    <row r="20" spans="2:17">
      <c r="B20" s="79" t="s">
        <v>908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909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910</v>
      </c>
    </row>
    <row r="24" spans="2:17">
      <c r="B24" t="s">
        <v>199</v>
      </c>
      <c r="C24" t="s">
        <v>199</v>
      </c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911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912</v>
      </c>
    </row>
    <row r="27" spans="2:17">
      <c r="B27" t="s">
        <v>199</v>
      </c>
      <c r="C27" t="s">
        <v>199</v>
      </c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913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914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915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916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260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261</v>
      </c>
    </row>
    <row r="35" spans="2:17">
      <c r="B35" s="79" t="s">
        <v>903</v>
      </c>
    </row>
    <row r="36" spans="2:17">
      <c r="B36" t="s">
        <v>199</v>
      </c>
      <c r="C36" t="s">
        <v>199</v>
      </c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904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905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906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907</v>
      </c>
    </row>
    <row r="42" spans="2:17">
      <c r="B42" s="79" t="s">
        <v>908</v>
      </c>
    </row>
    <row r="43" spans="2:17">
      <c r="B43" t="s">
        <v>199</v>
      </c>
      <c r="C43" t="s">
        <v>199</v>
      </c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909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910</v>
      </c>
    </row>
    <row r="46" spans="2:17">
      <c r="B46" t="s">
        <v>199</v>
      </c>
      <c r="C46" t="s">
        <v>199</v>
      </c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911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912</v>
      </c>
    </row>
    <row r="49" spans="2:17">
      <c r="B49" t="s">
        <v>199</v>
      </c>
      <c r="C49" t="s">
        <v>199</v>
      </c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913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914</v>
      </c>
    </row>
    <row r="52" spans="2:17">
      <c r="B52" t="s">
        <v>199</v>
      </c>
      <c r="C52" t="s">
        <v>199</v>
      </c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915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916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266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267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58"/>
  <sheetViews>
    <sheetView rightToLeft="1" topLeftCell="A136" workbookViewId="0">
      <selection activeCell="G85" sqref="G8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9" width="10.7109375" style="16" customWidth="1"/>
    <col min="10" max="10" width="7.5703125" style="16" bestFit="1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14.63</v>
      </c>
      <c r="H11" s="7"/>
      <c r="I11" s="7"/>
      <c r="J11" s="77">
        <v>0.81</v>
      </c>
      <c r="K11" s="77">
        <v>2741326279.0300002</v>
      </c>
      <c r="L11" s="7"/>
      <c r="M11" s="77">
        <v>3034898.5378566477</v>
      </c>
      <c r="N11" s="7"/>
      <c r="O11" s="77">
        <v>100</v>
      </c>
      <c r="P11" s="77">
        <v>70.510000000000005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917</v>
      </c>
    </row>
    <row r="14" spans="2:72">
      <c r="B14" t="s">
        <v>199</v>
      </c>
      <c r="C14" t="s">
        <v>199</v>
      </c>
      <c r="D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918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919</v>
      </c>
    </row>
    <row r="17" spans="2:16">
      <c r="B17" t="s">
        <v>920</v>
      </c>
      <c r="C17" t="s">
        <v>921</v>
      </c>
      <c r="D17" t="s">
        <v>272</v>
      </c>
      <c r="E17" t="s">
        <v>155</v>
      </c>
      <c r="F17" t="s">
        <v>922</v>
      </c>
      <c r="G17" s="78">
        <v>9.41</v>
      </c>
      <c r="H17" t="s">
        <v>108</v>
      </c>
      <c r="I17" s="78">
        <v>4.8</v>
      </c>
      <c r="J17" s="78">
        <v>0.52</v>
      </c>
      <c r="K17" s="78">
        <v>10809000</v>
      </c>
      <c r="L17" s="78">
        <v>148.27640567511332</v>
      </c>
      <c r="M17" s="78">
        <v>16027.196689423001</v>
      </c>
      <c r="N17" s="78">
        <v>0</v>
      </c>
      <c r="O17" s="78">
        <v>0.53</v>
      </c>
      <c r="P17" s="78">
        <v>0.37</v>
      </c>
    </row>
    <row r="18" spans="2:16">
      <c r="B18" t="s">
        <v>923</v>
      </c>
      <c r="C18" t="s">
        <v>924</v>
      </c>
      <c r="D18" t="s">
        <v>272</v>
      </c>
      <c r="E18" t="s">
        <v>155</v>
      </c>
      <c r="F18" t="s">
        <v>925</v>
      </c>
      <c r="G18" s="78">
        <v>9.35</v>
      </c>
      <c r="H18" t="s">
        <v>108</v>
      </c>
      <c r="I18" s="78">
        <v>4.8</v>
      </c>
      <c r="J18" s="78">
        <v>0.52</v>
      </c>
      <c r="K18" s="78">
        <v>7486000</v>
      </c>
      <c r="L18" s="78">
        <v>150.11693486896741</v>
      </c>
      <c r="M18" s="78">
        <v>11237.7537442909</v>
      </c>
      <c r="N18" s="78">
        <v>0</v>
      </c>
      <c r="O18" s="78">
        <v>0.37</v>
      </c>
      <c r="P18" s="78">
        <v>0.26</v>
      </c>
    </row>
    <row r="19" spans="2:16">
      <c r="B19" t="s">
        <v>926</v>
      </c>
      <c r="C19" t="s">
        <v>927</v>
      </c>
      <c r="D19" t="s">
        <v>272</v>
      </c>
      <c r="E19" t="s">
        <v>155</v>
      </c>
      <c r="F19" t="s">
        <v>928</v>
      </c>
      <c r="G19" s="78">
        <v>9.43</v>
      </c>
      <c r="H19" t="s">
        <v>108</v>
      </c>
      <c r="I19" s="78">
        <v>4.8</v>
      </c>
      <c r="J19" s="78">
        <v>0.52</v>
      </c>
      <c r="K19" s="78">
        <v>10874000</v>
      </c>
      <c r="L19" s="78">
        <v>150.04827550951535</v>
      </c>
      <c r="M19" s="78">
        <v>16316.2494789047</v>
      </c>
      <c r="N19" s="78">
        <v>0</v>
      </c>
      <c r="O19" s="78">
        <v>0.54</v>
      </c>
      <c r="P19" s="78">
        <v>0.38</v>
      </c>
    </row>
    <row r="20" spans="2:16">
      <c r="B20" t="s">
        <v>929</v>
      </c>
      <c r="C20" t="s">
        <v>930</v>
      </c>
      <c r="D20" t="s">
        <v>272</v>
      </c>
      <c r="E20" t="s">
        <v>155</v>
      </c>
      <c r="F20" t="s">
        <v>931</v>
      </c>
      <c r="G20" s="78">
        <v>9.51</v>
      </c>
      <c r="H20" t="s">
        <v>108</v>
      </c>
      <c r="I20" s="78">
        <v>4.8</v>
      </c>
      <c r="J20" s="78">
        <v>0.54</v>
      </c>
      <c r="K20" s="78">
        <v>11253000</v>
      </c>
      <c r="L20" s="78">
        <v>149.71132007703991</v>
      </c>
      <c r="M20" s="78">
        <v>16847.0148482693</v>
      </c>
      <c r="N20" s="78">
        <v>0</v>
      </c>
      <c r="O20" s="78">
        <v>0.56000000000000005</v>
      </c>
      <c r="P20" s="78">
        <v>0.39</v>
      </c>
    </row>
    <row r="21" spans="2:16">
      <c r="B21" t="s">
        <v>932</v>
      </c>
      <c r="C21" t="s">
        <v>933</v>
      </c>
      <c r="D21" t="s">
        <v>272</v>
      </c>
      <c r="E21" t="s">
        <v>155</v>
      </c>
      <c r="F21" t="s">
        <v>934</v>
      </c>
      <c r="G21" s="78">
        <v>9.59</v>
      </c>
      <c r="H21" t="s">
        <v>108</v>
      </c>
      <c r="I21" s="78">
        <v>4.8</v>
      </c>
      <c r="J21" s="78">
        <v>0.54</v>
      </c>
      <c r="K21" s="78">
        <v>8201000</v>
      </c>
      <c r="L21" s="78">
        <v>149.67422317421412</v>
      </c>
      <c r="M21" s="78">
        <v>12274.7830425173</v>
      </c>
      <c r="N21" s="78">
        <v>0</v>
      </c>
      <c r="O21" s="78">
        <v>0.4</v>
      </c>
      <c r="P21" s="78">
        <v>0.28999999999999998</v>
      </c>
    </row>
    <row r="22" spans="2:16">
      <c r="B22" t="s">
        <v>935</v>
      </c>
      <c r="C22" t="s">
        <v>936</v>
      </c>
      <c r="D22" t="s">
        <v>272</v>
      </c>
      <c r="E22" t="s">
        <v>155</v>
      </c>
      <c r="F22" t="s">
        <v>937</v>
      </c>
      <c r="G22" s="78">
        <v>9.68</v>
      </c>
      <c r="H22" t="s">
        <v>108</v>
      </c>
      <c r="I22" s="78">
        <v>4.8</v>
      </c>
      <c r="J22" s="78">
        <v>0.54</v>
      </c>
      <c r="K22" s="78">
        <v>41288000</v>
      </c>
      <c r="L22" s="78">
        <v>149.61229822864996</v>
      </c>
      <c r="M22" s="78">
        <v>61771.925692645003</v>
      </c>
      <c r="N22" s="78">
        <v>0</v>
      </c>
      <c r="O22" s="78">
        <v>2.04</v>
      </c>
      <c r="P22" s="78">
        <v>1.44</v>
      </c>
    </row>
    <row r="23" spans="2:16">
      <c r="B23" t="s">
        <v>938</v>
      </c>
      <c r="C23" t="s">
        <v>939</v>
      </c>
      <c r="D23" t="s">
        <v>272</v>
      </c>
      <c r="E23" t="s">
        <v>155</v>
      </c>
      <c r="F23" t="s">
        <v>940</v>
      </c>
      <c r="G23" s="78">
        <v>9.76</v>
      </c>
      <c r="H23" t="s">
        <v>108</v>
      </c>
      <c r="I23" s="78">
        <v>4.8</v>
      </c>
      <c r="J23" s="78">
        <v>0.56000000000000005</v>
      </c>
      <c r="K23" s="78">
        <v>8265000</v>
      </c>
      <c r="L23" s="78">
        <v>149.27598555262796</v>
      </c>
      <c r="M23" s="78">
        <v>12337.6602059247</v>
      </c>
      <c r="N23" s="78">
        <v>0</v>
      </c>
      <c r="O23" s="78">
        <v>0.41</v>
      </c>
      <c r="P23" s="78">
        <v>0.28999999999999998</v>
      </c>
    </row>
    <row r="24" spans="2:16">
      <c r="B24" t="s">
        <v>941</v>
      </c>
      <c r="C24" t="s">
        <v>942</v>
      </c>
      <c r="D24" t="s">
        <v>272</v>
      </c>
      <c r="E24" t="s">
        <v>155</v>
      </c>
      <c r="F24" t="s">
        <v>943</v>
      </c>
      <c r="G24" s="78">
        <v>9.69</v>
      </c>
      <c r="H24" t="s">
        <v>108</v>
      </c>
      <c r="I24" s="78">
        <v>4.8</v>
      </c>
      <c r="J24" s="78">
        <v>0.55000000000000004</v>
      </c>
      <c r="K24" s="78">
        <v>4900000</v>
      </c>
      <c r="L24" s="78">
        <v>151.62229490249899</v>
      </c>
      <c r="M24" s="78">
        <v>7429.4924502224503</v>
      </c>
      <c r="N24" s="78">
        <v>0</v>
      </c>
      <c r="O24" s="78">
        <v>0.24</v>
      </c>
      <c r="P24" s="78">
        <v>0.17</v>
      </c>
    </row>
    <row r="25" spans="2:16">
      <c r="B25" t="s">
        <v>944</v>
      </c>
      <c r="C25" t="s">
        <v>945</v>
      </c>
      <c r="D25" t="s">
        <v>272</v>
      </c>
      <c r="E25" t="s">
        <v>155</v>
      </c>
      <c r="F25" t="s">
        <v>946</v>
      </c>
      <c r="G25" s="78">
        <v>9.77</v>
      </c>
      <c r="H25" t="s">
        <v>108</v>
      </c>
      <c r="I25" s="78">
        <v>4.8</v>
      </c>
      <c r="J25" s="78">
        <v>0.55000000000000004</v>
      </c>
      <c r="K25" s="78">
        <v>7882000</v>
      </c>
      <c r="L25" s="78">
        <v>151.57325002380614</v>
      </c>
      <c r="M25" s="78">
        <v>11947.003566876399</v>
      </c>
      <c r="N25" s="78">
        <v>0</v>
      </c>
      <c r="O25" s="78">
        <v>0.39</v>
      </c>
      <c r="P25" s="78">
        <v>0.28000000000000003</v>
      </c>
    </row>
    <row r="26" spans="2:16">
      <c r="B26" t="s">
        <v>947</v>
      </c>
      <c r="C26" t="s">
        <v>948</v>
      </c>
      <c r="D26" t="s">
        <v>272</v>
      </c>
      <c r="E26" t="s">
        <v>155</v>
      </c>
      <c r="F26" t="s">
        <v>949</v>
      </c>
      <c r="G26" s="78">
        <v>9.85</v>
      </c>
      <c r="H26" t="s">
        <v>108</v>
      </c>
      <c r="I26" s="78">
        <v>4.8</v>
      </c>
      <c r="J26" s="78">
        <v>0.56999999999999995</v>
      </c>
      <c r="K26" s="78">
        <v>7189000</v>
      </c>
      <c r="L26" s="78">
        <v>151.23312777396438</v>
      </c>
      <c r="M26" s="78">
        <v>10872.149555670299</v>
      </c>
      <c r="N26" s="78">
        <v>0</v>
      </c>
      <c r="O26" s="78">
        <v>0.36</v>
      </c>
      <c r="P26" s="78">
        <v>0.25</v>
      </c>
    </row>
    <row r="27" spans="2:16">
      <c r="B27" t="s">
        <v>950</v>
      </c>
      <c r="C27" t="s">
        <v>951</v>
      </c>
      <c r="D27" t="s">
        <v>272</v>
      </c>
      <c r="E27" t="s">
        <v>155</v>
      </c>
      <c r="F27" t="s">
        <v>952</v>
      </c>
      <c r="G27" s="78">
        <v>9.93</v>
      </c>
      <c r="H27" t="s">
        <v>108</v>
      </c>
      <c r="I27" s="78">
        <v>4.8</v>
      </c>
      <c r="J27" s="78">
        <v>0.56999999999999995</v>
      </c>
      <c r="K27" s="78">
        <v>3583000</v>
      </c>
      <c r="L27" s="78">
        <v>151.19331130314205</v>
      </c>
      <c r="M27" s="78">
        <v>5417.2563439915803</v>
      </c>
      <c r="N27" s="78">
        <v>0</v>
      </c>
      <c r="O27" s="78">
        <v>0.18</v>
      </c>
      <c r="P27" s="78">
        <v>0.13</v>
      </c>
    </row>
    <row r="28" spans="2:16">
      <c r="B28" t="s">
        <v>953</v>
      </c>
      <c r="C28" t="s">
        <v>954</v>
      </c>
      <c r="D28" t="s">
        <v>272</v>
      </c>
      <c r="E28" t="s">
        <v>155</v>
      </c>
      <c r="F28" t="s">
        <v>955</v>
      </c>
      <c r="G28" s="78">
        <v>10.1</v>
      </c>
      <c r="H28" t="s">
        <v>108</v>
      </c>
      <c r="I28" s="78">
        <v>4.8</v>
      </c>
      <c r="J28" s="78">
        <v>0.59</v>
      </c>
      <c r="K28" s="78">
        <v>1115000</v>
      </c>
      <c r="L28" s="78">
        <v>150.78741719797759</v>
      </c>
      <c r="M28" s="78">
        <v>1681.2797017574501</v>
      </c>
      <c r="N28" s="78">
        <v>0</v>
      </c>
      <c r="O28" s="78">
        <v>0.06</v>
      </c>
      <c r="P28" s="78">
        <v>0.04</v>
      </c>
    </row>
    <row r="29" spans="2:16">
      <c r="B29" t="s">
        <v>956</v>
      </c>
      <c r="C29" t="s">
        <v>957</v>
      </c>
      <c r="D29" t="s">
        <v>272</v>
      </c>
      <c r="E29" t="s">
        <v>155</v>
      </c>
      <c r="F29" t="s">
        <v>958</v>
      </c>
      <c r="G29" s="78">
        <v>10.02</v>
      </c>
      <c r="H29" t="s">
        <v>108</v>
      </c>
      <c r="I29" s="78">
        <v>4.8</v>
      </c>
      <c r="J29" s="78">
        <v>0.59</v>
      </c>
      <c r="K29" s="78">
        <v>157000</v>
      </c>
      <c r="L29" s="78">
        <v>153.13349729934714</v>
      </c>
      <c r="M29" s="78">
        <v>240.41959075997499</v>
      </c>
      <c r="N29" s="78">
        <v>0</v>
      </c>
      <c r="O29" s="78">
        <v>0.01</v>
      </c>
      <c r="P29" s="78">
        <v>0.01</v>
      </c>
    </row>
    <row r="30" spans="2:16">
      <c r="B30" t="s">
        <v>959</v>
      </c>
      <c r="C30" t="s">
        <v>960</v>
      </c>
      <c r="D30" t="s">
        <v>272</v>
      </c>
      <c r="E30" t="s">
        <v>155</v>
      </c>
      <c r="F30" t="s">
        <v>961</v>
      </c>
      <c r="G30" s="78">
        <v>10.11</v>
      </c>
      <c r="H30" t="s">
        <v>108</v>
      </c>
      <c r="I30" s="78">
        <v>4.8</v>
      </c>
      <c r="J30" s="78">
        <v>0.57999999999999996</v>
      </c>
      <c r="K30" s="78">
        <v>17560000</v>
      </c>
      <c r="L30" s="78">
        <v>153.0776553990689</v>
      </c>
      <c r="M30" s="78">
        <v>26880.4362880765</v>
      </c>
      <c r="N30" s="78">
        <v>0</v>
      </c>
      <c r="O30" s="78">
        <v>0.89</v>
      </c>
      <c r="P30" s="78">
        <v>0.62</v>
      </c>
    </row>
    <row r="31" spans="2:16">
      <c r="B31" t="s">
        <v>962</v>
      </c>
      <c r="C31" t="s">
        <v>963</v>
      </c>
      <c r="D31" t="s">
        <v>272</v>
      </c>
      <c r="E31" t="s">
        <v>155</v>
      </c>
      <c r="F31" t="s">
        <v>964</v>
      </c>
      <c r="G31" s="78">
        <v>10.19</v>
      </c>
      <c r="H31" t="s">
        <v>108</v>
      </c>
      <c r="I31" s="78">
        <v>4.8</v>
      </c>
      <c r="J31" s="78">
        <v>0.6</v>
      </c>
      <c r="K31" s="78">
        <v>6804000</v>
      </c>
      <c r="L31" s="78">
        <v>152.73891815974721</v>
      </c>
      <c r="M31" s="78">
        <v>10392.3559915892</v>
      </c>
      <c r="N31" s="78">
        <v>0</v>
      </c>
      <c r="O31" s="78">
        <v>0.34</v>
      </c>
      <c r="P31" s="78">
        <v>0.24</v>
      </c>
    </row>
    <row r="32" spans="2:16">
      <c r="B32" t="s">
        <v>965</v>
      </c>
      <c r="C32" t="s">
        <v>966</v>
      </c>
      <c r="D32" t="s">
        <v>272</v>
      </c>
      <c r="E32" t="s">
        <v>155</v>
      </c>
      <c r="F32" t="s">
        <v>967</v>
      </c>
      <c r="G32" s="78">
        <v>10.27</v>
      </c>
      <c r="H32" t="s">
        <v>108</v>
      </c>
      <c r="I32" s="78">
        <v>4.8</v>
      </c>
      <c r="J32" s="78">
        <v>0.6</v>
      </c>
      <c r="K32" s="78">
        <v>9964000</v>
      </c>
      <c r="L32" s="78">
        <v>152.68202849585407</v>
      </c>
      <c r="M32" s="78">
        <v>15213.2373193269</v>
      </c>
      <c r="N32" s="78">
        <v>0</v>
      </c>
      <c r="O32" s="78">
        <v>0.5</v>
      </c>
      <c r="P32" s="78">
        <v>0.35</v>
      </c>
    </row>
    <row r="33" spans="2:16">
      <c r="B33" t="s">
        <v>968</v>
      </c>
      <c r="C33" t="s">
        <v>969</v>
      </c>
      <c r="D33" t="s">
        <v>272</v>
      </c>
      <c r="E33" t="s">
        <v>155</v>
      </c>
      <c r="F33" t="s">
        <v>970</v>
      </c>
      <c r="G33" s="78">
        <v>10.36</v>
      </c>
      <c r="H33" t="s">
        <v>108</v>
      </c>
      <c r="I33" s="78">
        <v>4.8</v>
      </c>
      <c r="J33" s="78">
        <v>0.6</v>
      </c>
      <c r="K33" s="78">
        <v>12251000</v>
      </c>
      <c r="L33" s="78">
        <v>152.62202350407233</v>
      </c>
      <c r="M33" s="78">
        <v>18697.724099483901</v>
      </c>
      <c r="N33" s="78">
        <v>0</v>
      </c>
      <c r="O33" s="78">
        <v>0.62</v>
      </c>
      <c r="P33" s="78">
        <v>0.43</v>
      </c>
    </row>
    <row r="34" spans="2:16">
      <c r="B34" t="s">
        <v>971</v>
      </c>
      <c r="C34" t="s">
        <v>972</v>
      </c>
      <c r="D34" t="s">
        <v>272</v>
      </c>
      <c r="E34" t="s">
        <v>155</v>
      </c>
      <c r="F34" t="s">
        <v>973</v>
      </c>
      <c r="G34" s="78">
        <v>10.43</v>
      </c>
      <c r="H34" t="s">
        <v>108</v>
      </c>
      <c r="I34" s="78">
        <v>4.8</v>
      </c>
      <c r="J34" s="78">
        <v>0.62</v>
      </c>
      <c r="K34" s="78">
        <v>1492000</v>
      </c>
      <c r="L34" s="78">
        <v>152.28544717638806</v>
      </c>
      <c r="M34" s="78">
        <v>2272.0988718717099</v>
      </c>
      <c r="N34" s="78">
        <v>0</v>
      </c>
      <c r="O34" s="78">
        <v>7.0000000000000007E-2</v>
      </c>
      <c r="P34" s="78">
        <v>0.05</v>
      </c>
    </row>
    <row r="35" spans="2:16">
      <c r="B35" t="s">
        <v>974</v>
      </c>
      <c r="C35" t="s">
        <v>975</v>
      </c>
      <c r="D35" t="s">
        <v>272</v>
      </c>
      <c r="E35" t="s">
        <v>155</v>
      </c>
      <c r="F35" t="s">
        <v>976</v>
      </c>
      <c r="G35" s="78">
        <v>10.35</v>
      </c>
      <c r="H35" t="s">
        <v>108</v>
      </c>
      <c r="I35" s="78">
        <v>4.8</v>
      </c>
      <c r="J35" s="78">
        <v>0.61</v>
      </c>
      <c r="K35" s="78">
        <v>13232000</v>
      </c>
      <c r="L35" s="78">
        <v>154.62756691154928</v>
      </c>
      <c r="M35" s="78">
        <v>20460.319653736198</v>
      </c>
      <c r="N35" s="78">
        <v>0</v>
      </c>
      <c r="O35" s="78">
        <v>0.67</v>
      </c>
      <c r="P35" s="78">
        <v>0.48</v>
      </c>
    </row>
    <row r="36" spans="2:16">
      <c r="B36" t="s">
        <v>977</v>
      </c>
      <c r="C36" t="s">
        <v>978</v>
      </c>
      <c r="D36" t="s">
        <v>272</v>
      </c>
      <c r="E36" t="s">
        <v>155</v>
      </c>
      <c r="F36" t="s">
        <v>979</v>
      </c>
      <c r="G36" s="78">
        <v>10.44</v>
      </c>
      <c r="H36" t="s">
        <v>108</v>
      </c>
      <c r="I36" s="78">
        <v>4.8</v>
      </c>
      <c r="J36" s="78">
        <v>0.61</v>
      </c>
      <c r="K36" s="78">
        <v>2542000</v>
      </c>
      <c r="L36" s="78">
        <v>154.57013101473407</v>
      </c>
      <c r="M36" s="78">
        <v>3929.1727303945399</v>
      </c>
      <c r="N36" s="78">
        <v>0</v>
      </c>
      <c r="O36" s="78">
        <v>0.13</v>
      </c>
      <c r="P36" s="78">
        <v>0.09</v>
      </c>
    </row>
    <row r="37" spans="2:16">
      <c r="B37" t="s">
        <v>980</v>
      </c>
      <c r="C37" t="s">
        <v>981</v>
      </c>
      <c r="D37" t="s">
        <v>272</v>
      </c>
      <c r="E37" t="s">
        <v>155</v>
      </c>
      <c r="F37" t="s">
        <v>982</v>
      </c>
      <c r="G37" s="78">
        <v>10.52</v>
      </c>
      <c r="H37" t="s">
        <v>108</v>
      </c>
      <c r="I37" s="78">
        <v>4.8</v>
      </c>
      <c r="J37" s="78">
        <v>0.63</v>
      </c>
      <c r="K37" s="78">
        <v>2205000</v>
      </c>
      <c r="L37" s="78">
        <v>154.22765920068798</v>
      </c>
      <c r="M37" s="78">
        <v>3400.7198853751702</v>
      </c>
      <c r="N37" s="78">
        <v>0</v>
      </c>
      <c r="O37" s="78">
        <v>0.11</v>
      </c>
      <c r="P37" s="78">
        <v>0.08</v>
      </c>
    </row>
    <row r="38" spans="2:16">
      <c r="B38" t="s">
        <v>983</v>
      </c>
      <c r="C38" t="s">
        <v>984</v>
      </c>
      <c r="D38" t="s">
        <v>272</v>
      </c>
      <c r="E38" t="s">
        <v>155</v>
      </c>
      <c r="F38" t="s">
        <v>985</v>
      </c>
      <c r="G38" s="78">
        <v>10.6</v>
      </c>
      <c r="H38" t="s">
        <v>108</v>
      </c>
      <c r="I38" s="78">
        <v>4.8</v>
      </c>
      <c r="J38" s="78">
        <v>0.63</v>
      </c>
      <c r="K38" s="78">
        <v>10396000</v>
      </c>
      <c r="L38" s="78">
        <v>154.16927726096864</v>
      </c>
      <c r="M38" s="78">
        <v>16027.4380640503</v>
      </c>
      <c r="N38" s="78">
        <v>0</v>
      </c>
      <c r="O38" s="78">
        <v>0.53</v>
      </c>
      <c r="P38" s="78">
        <v>0.37</v>
      </c>
    </row>
    <row r="39" spans="2:16">
      <c r="B39" t="s">
        <v>986</v>
      </c>
      <c r="C39" t="s">
        <v>987</v>
      </c>
      <c r="D39" t="s">
        <v>272</v>
      </c>
      <c r="E39" t="s">
        <v>155</v>
      </c>
      <c r="F39" t="s">
        <v>988</v>
      </c>
      <c r="G39" s="78">
        <v>10.69</v>
      </c>
      <c r="H39" t="s">
        <v>108</v>
      </c>
      <c r="I39" s="78">
        <v>4.8</v>
      </c>
      <c r="J39" s="78">
        <v>0.63</v>
      </c>
      <c r="K39" s="78">
        <v>6149000</v>
      </c>
      <c r="L39" s="78">
        <v>154.10857325112295</v>
      </c>
      <c r="M39" s="78">
        <v>9476.1361692115497</v>
      </c>
      <c r="N39" s="78">
        <v>0</v>
      </c>
      <c r="O39" s="78">
        <v>0.31</v>
      </c>
      <c r="P39" s="78">
        <v>0.22</v>
      </c>
    </row>
    <row r="40" spans="2:16">
      <c r="B40" t="s">
        <v>989</v>
      </c>
      <c r="C40" t="s">
        <v>990</v>
      </c>
      <c r="D40" t="s">
        <v>272</v>
      </c>
      <c r="E40" t="s">
        <v>155</v>
      </c>
      <c r="F40" t="s">
        <v>991</v>
      </c>
      <c r="G40" s="78">
        <v>10.68</v>
      </c>
      <c r="H40" t="s">
        <v>108</v>
      </c>
      <c r="I40" s="78">
        <v>4.8</v>
      </c>
      <c r="J40" s="78">
        <v>0.64</v>
      </c>
      <c r="K40" s="78">
        <v>18501000</v>
      </c>
      <c r="L40" s="78">
        <v>156.11309282036214</v>
      </c>
      <c r="M40" s="78">
        <v>28882.4833026952</v>
      </c>
      <c r="N40" s="78">
        <v>0</v>
      </c>
      <c r="O40" s="78">
        <v>0.95</v>
      </c>
      <c r="P40" s="78">
        <v>0.67</v>
      </c>
    </row>
    <row r="41" spans="2:16">
      <c r="B41" t="s">
        <v>992</v>
      </c>
      <c r="C41" t="s">
        <v>993</v>
      </c>
      <c r="D41" t="s">
        <v>272</v>
      </c>
      <c r="E41" t="s">
        <v>155</v>
      </c>
      <c r="F41" t="s">
        <v>994</v>
      </c>
      <c r="G41" s="78">
        <v>10.77</v>
      </c>
      <c r="H41" t="s">
        <v>108</v>
      </c>
      <c r="I41" s="78">
        <v>4.8</v>
      </c>
      <c r="J41" s="78">
        <v>0.64</v>
      </c>
      <c r="K41" s="78">
        <v>6036000</v>
      </c>
      <c r="L41" s="78">
        <v>156.03880339598808</v>
      </c>
      <c r="M41" s="78">
        <v>9418.50217298184</v>
      </c>
      <c r="N41" s="78">
        <v>0</v>
      </c>
      <c r="O41" s="78">
        <v>0.31</v>
      </c>
      <c r="P41" s="78">
        <v>0.22</v>
      </c>
    </row>
    <row r="42" spans="2:16">
      <c r="B42" t="s">
        <v>995</v>
      </c>
      <c r="C42" t="s">
        <v>996</v>
      </c>
      <c r="D42" t="s">
        <v>272</v>
      </c>
      <c r="E42" t="s">
        <v>155</v>
      </c>
      <c r="F42" t="s">
        <v>997</v>
      </c>
      <c r="G42" s="78">
        <v>10.85</v>
      </c>
      <c r="H42" t="s">
        <v>108</v>
      </c>
      <c r="I42" s="78">
        <v>4.8</v>
      </c>
      <c r="J42" s="78">
        <v>0.66</v>
      </c>
      <c r="K42" s="78">
        <v>8816000</v>
      </c>
      <c r="L42" s="78">
        <v>155.70765387497846</v>
      </c>
      <c r="M42" s="78">
        <v>13727.1867656181</v>
      </c>
      <c r="N42" s="78">
        <v>0</v>
      </c>
      <c r="O42" s="78">
        <v>0.45</v>
      </c>
      <c r="P42" s="78">
        <v>0.32</v>
      </c>
    </row>
    <row r="43" spans="2:16">
      <c r="B43" t="s">
        <v>998</v>
      </c>
      <c r="C43" t="s">
        <v>999</v>
      </c>
      <c r="D43" t="s">
        <v>272</v>
      </c>
      <c r="E43" t="s">
        <v>155</v>
      </c>
      <c r="F43" t="s">
        <v>1000</v>
      </c>
      <c r="G43" s="78">
        <v>10.93</v>
      </c>
      <c r="H43" t="s">
        <v>108</v>
      </c>
      <c r="I43" s="78">
        <v>4.8</v>
      </c>
      <c r="J43" s="78">
        <v>0.65</v>
      </c>
      <c r="K43" s="78">
        <v>10497000</v>
      </c>
      <c r="L43" s="78">
        <v>155.63385364341525</v>
      </c>
      <c r="M43" s="78">
        <v>16336.885616949299</v>
      </c>
      <c r="N43" s="78">
        <v>0</v>
      </c>
      <c r="O43" s="78">
        <v>0.54</v>
      </c>
      <c r="P43" s="78">
        <v>0.38</v>
      </c>
    </row>
    <row r="44" spans="2:16">
      <c r="B44" t="s">
        <v>1001</v>
      </c>
      <c r="C44" t="s">
        <v>1002</v>
      </c>
      <c r="D44" t="s">
        <v>272</v>
      </c>
      <c r="E44" t="s">
        <v>155</v>
      </c>
      <c r="F44" t="s">
        <v>1003</v>
      </c>
      <c r="G44" s="78">
        <v>11.02</v>
      </c>
      <c r="H44" t="s">
        <v>108</v>
      </c>
      <c r="I44" s="78">
        <v>4.8</v>
      </c>
      <c r="J44" s="78">
        <v>0.65</v>
      </c>
      <c r="K44" s="78">
        <v>3947000</v>
      </c>
      <c r="L44" s="78">
        <v>155.56994127625413</v>
      </c>
      <c r="M44" s="78">
        <v>6140.3455821737498</v>
      </c>
      <c r="N44" s="78">
        <v>0</v>
      </c>
      <c r="O44" s="78">
        <v>0.2</v>
      </c>
      <c r="P44" s="78">
        <v>0.14000000000000001</v>
      </c>
    </row>
    <row r="45" spans="2:16">
      <c r="B45" t="s">
        <v>1004</v>
      </c>
      <c r="C45" t="s">
        <v>1005</v>
      </c>
      <c r="D45" t="s">
        <v>272</v>
      </c>
      <c r="E45" t="s">
        <v>155</v>
      </c>
      <c r="F45" t="s">
        <v>1006</v>
      </c>
      <c r="G45" s="78">
        <v>11.09</v>
      </c>
      <c r="H45" t="s">
        <v>108</v>
      </c>
      <c r="I45" s="78">
        <v>4.8</v>
      </c>
      <c r="J45" s="78">
        <v>0.67</v>
      </c>
      <c r="K45" s="78">
        <v>6812000</v>
      </c>
      <c r="L45" s="78">
        <v>155.22824823062683</v>
      </c>
      <c r="M45" s="78">
        <v>10574.148269470301</v>
      </c>
      <c r="N45" s="78">
        <v>0</v>
      </c>
      <c r="O45" s="78">
        <v>0.35</v>
      </c>
      <c r="P45" s="78">
        <v>0.25</v>
      </c>
    </row>
    <row r="46" spans="2:16">
      <c r="B46" t="s">
        <v>1007</v>
      </c>
      <c r="C46" t="s">
        <v>1008</v>
      </c>
      <c r="D46" t="s">
        <v>272</v>
      </c>
      <c r="E46" t="s">
        <v>155</v>
      </c>
      <c r="F46" t="s">
        <v>1009</v>
      </c>
      <c r="G46" s="78">
        <v>11.01</v>
      </c>
      <c r="H46" t="s">
        <v>108</v>
      </c>
      <c r="I46" s="78">
        <v>4.8</v>
      </c>
      <c r="J46" s="78">
        <v>0.67</v>
      </c>
      <c r="K46" s="78">
        <v>20343000</v>
      </c>
      <c r="L46" s="78">
        <v>157.5627609409448</v>
      </c>
      <c r="M46" s="78">
        <v>32052.992458216399</v>
      </c>
      <c r="N46" s="78">
        <v>0</v>
      </c>
      <c r="O46" s="78">
        <v>1.06</v>
      </c>
      <c r="P46" s="78">
        <v>0.74</v>
      </c>
    </row>
    <row r="47" spans="2:16">
      <c r="B47" t="s">
        <v>1010</v>
      </c>
      <c r="C47" t="s">
        <v>1011</v>
      </c>
      <c r="D47" t="s">
        <v>272</v>
      </c>
      <c r="E47" t="s">
        <v>155</v>
      </c>
      <c r="F47" t="s">
        <v>1012</v>
      </c>
      <c r="G47" s="78">
        <v>11.09</v>
      </c>
      <c r="H47" t="s">
        <v>108</v>
      </c>
      <c r="I47" s="78">
        <v>4.8</v>
      </c>
      <c r="J47" s="78">
        <v>0.67</v>
      </c>
      <c r="K47" s="78">
        <v>1531000</v>
      </c>
      <c r="L47" s="78">
        <v>157.49872659441411</v>
      </c>
      <c r="M47" s="78">
        <v>2411.3055041604798</v>
      </c>
      <c r="N47" s="78">
        <v>0</v>
      </c>
      <c r="O47" s="78">
        <v>0.08</v>
      </c>
      <c r="P47" s="78">
        <v>0.06</v>
      </c>
    </row>
    <row r="48" spans="2:16">
      <c r="B48" t="s">
        <v>1013</v>
      </c>
      <c r="C48" t="s">
        <v>1014</v>
      </c>
      <c r="D48" t="s">
        <v>272</v>
      </c>
      <c r="E48" t="s">
        <v>155</v>
      </c>
      <c r="F48" t="s">
        <v>1015</v>
      </c>
      <c r="G48" s="78">
        <v>11.17</v>
      </c>
      <c r="H48" t="s">
        <v>108</v>
      </c>
      <c r="I48" s="78">
        <v>4.8</v>
      </c>
      <c r="J48" s="78">
        <v>0.68</v>
      </c>
      <c r="K48" s="78">
        <v>3983000</v>
      </c>
      <c r="L48" s="78">
        <v>157.16185008194802</v>
      </c>
      <c r="M48" s="78">
        <v>6259.7564887639901</v>
      </c>
      <c r="N48" s="78">
        <v>0</v>
      </c>
      <c r="O48" s="78">
        <v>0.21</v>
      </c>
      <c r="P48" s="78">
        <v>0.15</v>
      </c>
    </row>
    <row r="49" spans="2:16">
      <c r="B49" t="s">
        <v>1016</v>
      </c>
      <c r="C49" t="s">
        <v>1017</v>
      </c>
      <c r="D49" t="s">
        <v>272</v>
      </c>
      <c r="E49" t="s">
        <v>155</v>
      </c>
      <c r="F49" t="s">
        <v>312</v>
      </c>
      <c r="G49" s="78">
        <v>11.26</v>
      </c>
      <c r="H49" t="s">
        <v>108</v>
      </c>
      <c r="I49" s="78">
        <v>4.8</v>
      </c>
      <c r="J49" s="78">
        <v>0.68</v>
      </c>
      <c r="K49" s="78">
        <v>11403000</v>
      </c>
      <c r="L49" s="78">
        <v>157.08702172923529</v>
      </c>
      <c r="M49" s="78">
        <v>17912.633087784699</v>
      </c>
      <c r="N49" s="78">
        <v>0</v>
      </c>
      <c r="O49" s="78">
        <v>0.59</v>
      </c>
      <c r="P49" s="78">
        <v>0.42</v>
      </c>
    </row>
    <row r="50" spans="2:16">
      <c r="B50" t="s">
        <v>1018</v>
      </c>
      <c r="C50" t="s">
        <v>1019</v>
      </c>
      <c r="D50" t="s">
        <v>272</v>
      </c>
      <c r="E50" t="s">
        <v>155</v>
      </c>
      <c r="F50" t="s">
        <v>1020</v>
      </c>
      <c r="G50" s="78">
        <v>11.49</v>
      </c>
      <c r="H50" t="s">
        <v>108</v>
      </c>
      <c r="I50" s="78">
        <v>4.8</v>
      </c>
      <c r="J50" s="78">
        <v>0.7</v>
      </c>
      <c r="K50" s="78">
        <v>7278000</v>
      </c>
      <c r="L50" s="78">
        <v>158.58716373239625</v>
      </c>
      <c r="M50" s="78">
        <v>11541.9737764438</v>
      </c>
      <c r="N50" s="78">
        <v>0</v>
      </c>
      <c r="O50" s="78">
        <v>0.38</v>
      </c>
      <c r="P50" s="78">
        <v>0.27</v>
      </c>
    </row>
    <row r="51" spans="2:16">
      <c r="B51" t="s">
        <v>1021</v>
      </c>
      <c r="C51" t="s">
        <v>1022</v>
      </c>
      <c r="D51" t="s">
        <v>272</v>
      </c>
      <c r="E51" t="s">
        <v>155</v>
      </c>
      <c r="F51" t="s">
        <v>1023</v>
      </c>
      <c r="G51" s="78">
        <v>11.58</v>
      </c>
      <c r="H51" t="s">
        <v>108</v>
      </c>
      <c r="I51" s="78">
        <v>4.8</v>
      </c>
      <c r="J51" s="78">
        <v>0.7</v>
      </c>
      <c r="K51" s="78">
        <v>2301000</v>
      </c>
      <c r="L51" s="78">
        <v>158.51733691006214</v>
      </c>
      <c r="M51" s="78">
        <v>3647.4839223005301</v>
      </c>
      <c r="N51" s="78">
        <v>0</v>
      </c>
      <c r="O51" s="78">
        <v>0.12</v>
      </c>
      <c r="P51" s="78">
        <v>0.08</v>
      </c>
    </row>
    <row r="52" spans="2:16">
      <c r="B52" t="s">
        <v>1024</v>
      </c>
      <c r="C52" t="s">
        <v>1025</v>
      </c>
      <c r="D52" t="s">
        <v>272</v>
      </c>
      <c r="E52" t="s">
        <v>155</v>
      </c>
      <c r="F52" t="s">
        <v>1026</v>
      </c>
      <c r="G52" s="78">
        <v>11.67</v>
      </c>
      <c r="H52" t="s">
        <v>108</v>
      </c>
      <c r="I52" s="78">
        <v>4.8</v>
      </c>
      <c r="J52" s="78">
        <v>0.7</v>
      </c>
      <c r="K52" s="78">
        <v>2413000</v>
      </c>
      <c r="L52" s="78">
        <v>158.45743216645008</v>
      </c>
      <c r="M52" s="78">
        <v>3823.5778381764399</v>
      </c>
      <c r="N52" s="78">
        <v>0</v>
      </c>
      <c r="O52" s="78">
        <v>0.13</v>
      </c>
      <c r="P52" s="78">
        <v>0.09</v>
      </c>
    </row>
    <row r="53" spans="2:16">
      <c r="B53" s="79" t="s">
        <v>1027</v>
      </c>
      <c r="G53" s="80">
        <v>10.3</v>
      </c>
      <c r="J53" s="80">
        <v>0.6</v>
      </c>
      <c r="K53" s="80">
        <v>309458000</v>
      </c>
      <c r="M53" s="80">
        <v>473879.09877010388</v>
      </c>
      <c r="O53" s="80">
        <v>15.61</v>
      </c>
      <c r="P53" s="80">
        <v>11.01</v>
      </c>
    </row>
    <row r="54" spans="2:16">
      <c r="B54" s="79" t="s">
        <v>1028</v>
      </c>
    </row>
    <row r="55" spans="2:16">
      <c r="B55" t="s">
        <v>1029</v>
      </c>
      <c r="C55" t="s">
        <v>1030</v>
      </c>
      <c r="D55" t="s">
        <v>272</v>
      </c>
      <c r="E55" t="s">
        <v>155</v>
      </c>
      <c r="F55" s="83">
        <v>35156</v>
      </c>
      <c r="G55" s="78">
        <v>0</v>
      </c>
      <c r="H55" t="s">
        <v>108</v>
      </c>
      <c r="I55" s="78">
        <v>5.5</v>
      </c>
      <c r="J55" s="78">
        <v>-0.84</v>
      </c>
      <c r="K55" s="78">
        <v>388300</v>
      </c>
      <c r="L55" s="78">
        <v>171.13375275577002</v>
      </c>
      <c r="M55" s="78">
        <v>664.51236195065496</v>
      </c>
      <c r="N55" s="78">
        <v>0</v>
      </c>
      <c r="O55" s="78">
        <v>0.02</v>
      </c>
      <c r="P55" s="78">
        <v>0.02</v>
      </c>
    </row>
    <row r="56" spans="2:16">
      <c r="B56" t="s">
        <v>1031</v>
      </c>
      <c r="C56" t="s">
        <v>1032</v>
      </c>
      <c r="D56" t="s">
        <v>272</v>
      </c>
      <c r="E56" t="s">
        <v>155</v>
      </c>
      <c r="F56" s="83">
        <v>35186</v>
      </c>
      <c r="G56" s="78">
        <v>0.08</v>
      </c>
      <c r="H56" t="s">
        <v>108</v>
      </c>
      <c r="I56" s="78">
        <v>5.5</v>
      </c>
      <c r="J56" s="78">
        <v>-0.84</v>
      </c>
      <c r="K56" s="78">
        <v>430000</v>
      </c>
      <c r="L56" s="78">
        <v>169.57788722575791</v>
      </c>
      <c r="M56" s="78">
        <v>729.18491507075896</v>
      </c>
      <c r="N56" s="78">
        <v>0</v>
      </c>
      <c r="O56" s="78">
        <v>0.02</v>
      </c>
      <c r="P56" s="78">
        <v>0.02</v>
      </c>
    </row>
    <row r="57" spans="2:16">
      <c r="B57" t="s">
        <v>1033</v>
      </c>
      <c r="C57" t="s">
        <v>1034</v>
      </c>
      <c r="D57" t="s">
        <v>272</v>
      </c>
      <c r="E57" t="s">
        <v>155</v>
      </c>
      <c r="F57" s="83">
        <v>35218</v>
      </c>
      <c r="G57" s="78">
        <v>0.17</v>
      </c>
      <c r="H57" t="s">
        <v>108</v>
      </c>
      <c r="I57" s="78">
        <v>5.5</v>
      </c>
      <c r="J57" s="78">
        <v>-0.84</v>
      </c>
      <c r="K57" s="78">
        <v>576500</v>
      </c>
      <c r="L57" s="78">
        <v>166.94119464291501</v>
      </c>
      <c r="M57" s="78">
        <v>962.41598711640495</v>
      </c>
      <c r="N57" s="78">
        <v>0</v>
      </c>
      <c r="O57" s="78">
        <v>0.03</v>
      </c>
      <c r="P57" s="78">
        <v>0.02</v>
      </c>
    </row>
    <row r="58" spans="2:16">
      <c r="B58" t="s">
        <v>1035</v>
      </c>
      <c r="C58" t="s">
        <v>1036</v>
      </c>
      <c r="D58" t="s">
        <v>272</v>
      </c>
      <c r="E58" t="s">
        <v>155</v>
      </c>
      <c r="F58" s="83">
        <v>35247</v>
      </c>
      <c r="G58" s="78">
        <v>0.25</v>
      </c>
      <c r="H58" t="s">
        <v>108</v>
      </c>
      <c r="I58" s="78">
        <v>5.5</v>
      </c>
      <c r="J58" s="78">
        <v>-0.84</v>
      </c>
      <c r="K58" s="78">
        <v>243400</v>
      </c>
      <c r="L58" s="78">
        <v>164.25815206734882</v>
      </c>
      <c r="M58" s="78">
        <v>399.804342131927</v>
      </c>
      <c r="N58" s="78">
        <v>0</v>
      </c>
      <c r="O58" s="78">
        <v>0.01</v>
      </c>
      <c r="P58" s="78">
        <v>0.01</v>
      </c>
    </row>
    <row r="59" spans="2:16">
      <c r="B59" t="s">
        <v>1037</v>
      </c>
      <c r="C59" t="s">
        <v>1038</v>
      </c>
      <c r="D59" t="s">
        <v>272</v>
      </c>
      <c r="E59" t="s">
        <v>155</v>
      </c>
      <c r="F59" s="83">
        <v>35278</v>
      </c>
      <c r="G59" s="78">
        <v>0.34</v>
      </c>
      <c r="H59" t="s">
        <v>108</v>
      </c>
      <c r="I59" s="78">
        <v>5.5</v>
      </c>
      <c r="J59" s="78">
        <v>-0.84</v>
      </c>
      <c r="K59" s="78">
        <v>440000</v>
      </c>
      <c r="L59" s="78">
        <v>163.18838586374591</v>
      </c>
      <c r="M59" s="78">
        <v>718.02889780048201</v>
      </c>
      <c r="N59" s="78">
        <v>0</v>
      </c>
      <c r="O59" s="78">
        <v>0.02</v>
      </c>
      <c r="P59" s="78">
        <v>0.02</v>
      </c>
    </row>
    <row r="60" spans="2:16">
      <c r="B60" t="s">
        <v>1039</v>
      </c>
      <c r="C60" t="s">
        <v>1040</v>
      </c>
      <c r="D60" t="s">
        <v>272</v>
      </c>
      <c r="E60" t="s">
        <v>155</v>
      </c>
      <c r="F60" s="83">
        <v>35309</v>
      </c>
      <c r="G60" s="78">
        <v>0.42</v>
      </c>
      <c r="H60" t="s">
        <v>108</v>
      </c>
      <c r="I60" s="78">
        <v>5.5</v>
      </c>
      <c r="J60" s="78">
        <v>-0.67</v>
      </c>
      <c r="K60" s="78">
        <v>753000</v>
      </c>
      <c r="L60" s="78">
        <v>162.72237581185391</v>
      </c>
      <c r="M60" s="78">
        <v>1225.2994898632601</v>
      </c>
      <c r="N60" s="78">
        <v>0</v>
      </c>
      <c r="O60" s="78">
        <v>0.04</v>
      </c>
      <c r="P60" s="78">
        <v>0.03</v>
      </c>
    </row>
    <row r="61" spans="2:16">
      <c r="B61" t="s">
        <v>1041</v>
      </c>
      <c r="C61" t="s">
        <v>1042</v>
      </c>
      <c r="D61" t="s">
        <v>272</v>
      </c>
      <c r="E61" t="s">
        <v>155</v>
      </c>
      <c r="F61" s="83">
        <v>35339</v>
      </c>
      <c r="G61" s="78">
        <v>0.49</v>
      </c>
      <c r="H61" t="s">
        <v>108</v>
      </c>
      <c r="I61" s="78">
        <v>5.5</v>
      </c>
      <c r="J61" s="78">
        <v>-0.67</v>
      </c>
      <c r="K61" s="78">
        <v>395000</v>
      </c>
      <c r="L61" s="78">
        <v>166.55602032432202</v>
      </c>
      <c r="M61" s="78">
        <v>657.89628028107199</v>
      </c>
      <c r="N61" s="78">
        <v>0</v>
      </c>
      <c r="O61" s="78">
        <v>0.02</v>
      </c>
      <c r="P61" s="78">
        <v>0.02</v>
      </c>
    </row>
    <row r="62" spans="2:16">
      <c r="B62" t="s">
        <v>1043</v>
      </c>
      <c r="C62" t="s">
        <v>1044</v>
      </c>
      <c r="D62" t="s">
        <v>272</v>
      </c>
      <c r="E62" t="s">
        <v>155</v>
      </c>
      <c r="F62" s="83">
        <v>35370</v>
      </c>
      <c r="G62" s="78">
        <v>0.57999999999999996</v>
      </c>
      <c r="H62" t="s">
        <v>108</v>
      </c>
      <c r="I62" s="78">
        <v>5.5</v>
      </c>
      <c r="J62" s="78">
        <v>-0.67</v>
      </c>
      <c r="K62" s="78">
        <v>530000</v>
      </c>
      <c r="L62" s="78">
        <v>165.93790605669699</v>
      </c>
      <c r="M62" s="78">
        <v>879.47090210049396</v>
      </c>
      <c r="N62" s="78">
        <v>0</v>
      </c>
      <c r="O62" s="78">
        <v>0.03</v>
      </c>
      <c r="P62" s="78">
        <v>0.02</v>
      </c>
    </row>
    <row r="63" spans="2:16">
      <c r="B63" t="s">
        <v>1045</v>
      </c>
      <c r="C63" t="s">
        <v>1046</v>
      </c>
      <c r="D63" t="s">
        <v>272</v>
      </c>
      <c r="E63" t="s">
        <v>155</v>
      </c>
      <c r="F63" s="83">
        <v>35400</v>
      </c>
      <c r="G63" s="78">
        <v>0.66</v>
      </c>
      <c r="H63" t="s">
        <v>108</v>
      </c>
      <c r="I63" s="78">
        <v>5.5</v>
      </c>
      <c r="J63" s="78">
        <v>-0.51</v>
      </c>
      <c r="K63" s="78">
        <v>607700</v>
      </c>
      <c r="L63" s="78">
        <v>164.56111458938949</v>
      </c>
      <c r="M63" s="78">
        <v>1000.03789335972</v>
      </c>
      <c r="N63" s="78">
        <v>0</v>
      </c>
      <c r="O63" s="78">
        <v>0.03</v>
      </c>
      <c r="P63" s="78">
        <v>0.02</v>
      </c>
    </row>
    <row r="64" spans="2:16">
      <c r="B64" t="s">
        <v>1047</v>
      </c>
      <c r="C64" t="s">
        <v>1048</v>
      </c>
      <c r="D64" t="s">
        <v>272</v>
      </c>
      <c r="E64" t="s">
        <v>155</v>
      </c>
      <c r="F64" s="83">
        <v>35431</v>
      </c>
      <c r="G64" s="78">
        <v>0.74</v>
      </c>
      <c r="H64" t="s">
        <v>108</v>
      </c>
      <c r="I64" s="78">
        <v>5.5</v>
      </c>
      <c r="J64" s="78">
        <v>-0.51</v>
      </c>
      <c r="K64" s="78">
        <v>686000</v>
      </c>
      <c r="L64" s="78">
        <v>163.59043640414433</v>
      </c>
      <c r="M64" s="78">
        <v>1122.23039373243</v>
      </c>
      <c r="N64" s="78">
        <v>0</v>
      </c>
      <c r="O64" s="78">
        <v>0.04</v>
      </c>
      <c r="P64" s="78">
        <v>0.03</v>
      </c>
    </row>
    <row r="65" spans="2:16">
      <c r="B65" t="s">
        <v>1049</v>
      </c>
      <c r="C65" t="s">
        <v>1050</v>
      </c>
      <c r="D65" t="s">
        <v>272</v>
      </c>
      <c r="E65" t="s">
        <v>155</v>
      </c>
      <c r="F65" s="83">
        <v>35463</v>
      </c>
      <c r="G65" s="78">
        <v>0.83</v>
      </c>
      <c r="H65" t="s">
        <v>108</v>
      </c>
      <c r="I65" s="78">
        <v>5.5</v>
      </c>
      <c r="J65" s="78">
        <v>-0.51</v>
      </c>
      <c r="K65" s="78">
        <v>516400</v>
      </c>
      <c r="L65" s="78">
        <v>162.40714412948992</v>
      </c>
      <c r="M65" s="78">
        <v>838.67049228468602</v>
      </c>
      <c r="N65" s="78">
        <v>0</v>
      </c>
      <c r="O65" s="78">
        <v>0.03</v>
      </c>
      <c r="P65" s="78">
        <v>0.02</v>
      </c>
    </row>
    <row r="66" spans="2:16">
      <c r="B66" t="s">
        <v>1051</v>
      </c>
      <c r="C66" t="s">
        <v>1052</v>
      </c>
      <c r="D66" t="s">
        <v>272</v>
      </c>
      <c r="E66" t="s">
        <v>155</v>
      </c>
      <c r="F66" s="83">
        <v>35491</v>
      </c>
      <c r="G66" s="78">
        <v>0.91</v>
      </c>
      <c r="H66" t="s">
        <v>108</v>
      </c>
      <c r="I66" s="78">
        <v>5.5</v>
      </c>
      <c r="J66" s="78">
        <v>-0.38</v>
      </c>
      <c r="K66" s="78">
        <v>448000</v>
      </c>
      <c r="L66" s="78">
        <v>161.59549975040312</v>
      </c>
      <c r="M66" s="78">
        <v>723.94783888180598</v>
      </c>
      <c r="N66" s="78">
        <v>0</v>
      </c>
      <c r="O66" s="78">
        <v>0.02</v>
      </c>
      <c r="P66" s="78">
        <v>0.02</v>
      </c>
    </row>
    <row r="67" spans="2:16">
      <c r="B67" t="s">
        <v>1053</v>
      </c>
      <c r="C67" t="s">
        <v>1054</v>
      </c>
      <c r="D67" t="s">
        <v>272</v>
      </c>
      <c r="E67" t="s">
        <v>155</v>
      </c>
      <c r="F67" s="83">
        <v>35521</v>
      </c>
      <c r="G67" s="78">
        <v>0.5</v>
      </c>
      <c r="H67" t="s">
        <v>108</v>
      </c>
      <c r="I67" s="78">
        <v>5.5</v>
      </c>
      <c r="J67" s="78">
        <v>-0.38</v>
      </c>
      <c r="K67" s="78">
        <v>784000</v>
      </c>
      <c r="L67" s="78">
        <v>159.45720129580101</v>
      </c>
      <c r="M67" s="78">
        <v>1250.1444581590799</v>
      </c>
      <c r="N67" s="78">
        <v>0</v>
      </c>
      <c r="O67" s="78">
        <v>0.04</v>
      </c>
      <c r="P67" s="78">
        <v>0.03</v>
      </c>
    </row>
    <row r="68" spans="2:16">
      <c r="B68" t="s">
        <v>1055</v>
      </c>
      <c r="C68" t="s">
        <v>1056</v>
      </c>
      <c r="D68" t="s">
        <v>272</v>
      </c>
      <c r="E68" t="s">
        <v>155</v>
      </c>
      <c r="F68" s="83">
        <v>35551</v>
      </c>
      <c r="G68" s="78">
        <v>0.57999999999999996</v>
      </c>
      <c r="H68" t="s">
        <v>108</v>
      </c>
      <c r="I68" s="78">
        <v>5.5</v>
      </c>
      <c r="J68" s="78">
        <v>-0.41</v>
      </c>
      <c r="K68" s="78">
        <v>1006000</v>
      </c>
      <c r="L68" s="78">
        <v>158.01597210163121</v>
      </c>
      <c r="M68" s="78">
        <v>1589.6406793424101</v>
      </c>
      <c r="N68" s="78">
        <v>0</v>
      </c>
      <c r="O68" s="78">
        <v>0.05</v>
      </c>
      <c r="P68" s="78">
        <v>0.04</v>
      </c>
    </row>
    <row r="69" spans="2:16">
      <c r="B69" t="s">
        <v>1057</v>
      </c>
      <c r="C69" t="s">
        <v>1058</v>
      </c>
      <c r="D69" t="s">
        <v>272</v>
      </c>
      <c r="E69" t="s">
        <v>155</v>
      </c>
      <c r="F69" s="83">
        <v>35582</v>
      </c>
      <c r="G69" s="78">
        <v>0.66</v>
      </c>
      <c r="H69" t="s">
        <v>108</v>
      </c>
      <c r="I69" s="78">
        <v>5.5</v>
      </c>
      <c r="J69" s="78">
        <v>-0.35</v>
      </c>
      <c r="K69" s="78">
        <v>1330600</v>
      </c>
      <c r="L69" s="78">
        <v>156.82907010489103</v>
      </c>
      <c r="M69" s="78">
        <v>2086.7676068156802</v>
      </c>
      <c r="N69" s="78">
        <v>0</v>
      </c>
      <c r="O69" s="78">
        <v>7.0000000000000007E-2</v>
      </c>
      <c r="P69" s="78">
        <v>0.05</v>
      </c>
    </row>
    <row r="70" spans="2:16">
      <c r="B70" t="s">
        <v>1059</v>
      </c>
      <c r="C70" t="s">
        <v>1060</v>
      </c>
      <c r="D70" t="s">
        <v>272</v>
      </c>
      <c r="E70" t="s">
        <v>155</v>
      </c>
      <c r="F70" s="83">
        <v>35612</v>
      </c>
      <c r="G70" s="78">
        <v>0.75</v>
      </c>
      <c r="H70" t="s">
        <v>108</v>
      </c>
      <c r="I70" s="78">
        <v>5.5</v>
      </c>
      <c r="J70" s="78">
        <v>-0.37</v>
      </c>
      <c r="K70" s="78">
        <v>1000000</v>
      </c>
      <c r="L70" s="78">
        <v>156.162248093438</v>
      </c>
      <c r="M70" s="78">
        <v>1561.6224809343801</v>
      </c>
      <c r="N70" s="78">
        <v>0</v>
      </c>
      <c r="O70" s="78">
        <v>0.05</v>
      </c>
      <c r="P70" s="78">
        <v>0.04</v>
      </c>
    </row>
    <row r="71" spans="2:16">
      <c r="B71" t="s">
        <v>1061</v>
      </c>
      <c r="C71" t="s">
        <v>1062</v>
      </c>
      <c r="D71" t="s">
        <v>272</v>
      </c>
      <c r="E71" t="s">
        <v>155</v>
      </c>
      <c r="F71" s="83">
        <v>35643</v>
      </c>
      <c r="G71" s="78">
        <v>0.83</v>
      </c>
      <c r="H71" t="s">
        <v>108</v>
      </c>
      <c r="I71" s="78">
        <v>5.5</v>
      </c>
      <c r="J71" s="78">
        <v>-0.39</v>
      </c>
      <c r="K71" s="78">
        <v>710000</v>
      </c>
      <c r="L71" s="78">
        <v>154.57229464555351</v>
      </c>
      <c r="M71" s="78">
        <v>1097.4632919834301</v>
      </c>
      <c r="N71" s="78">
        <v>0</v>
      </c>
      <c r="O71" s="78">
        <v>0.04</v>
      </c>
      <c r="P71" s="78">
        <v>0.03</v>
      </c>
    </row>
    <row r="72" spans="2:16">
      <c r="B72" t="s">
        <v>1063</v>
      </c>
      <c r="C72" t="s">
        <v>1064</v>
      </c>
      <c r="D72" t="s">
        <v>272</v>
      </c>
      <c r="E72" t="s">
        <v>155</v>
      </c>
      <c r="F72" s="83">
        <v>35674</v>
      </c>
      <c r="G72" s="78">
        <v>0.92</v>
      </c>
      <c r="H72" t="s">
        <v>108</v>
      </c>
      <c r="I72" s="78">
        <v>5.5</v>
      </c>
      <c r="J72" s="78">
        <v>-0.3</v>
      </c>
      <c r="K72" s="78">
        <v>1536000</v>
      </c>
      <c r="L72" s="78">
        <v>152.97154320655468</v>
      </c>
      <c r="M72" s="78">
        <v>2349.6429036526802</v>
      </c>
      <c r="N72" s="78">
        <v>0</v>
      </c>
      <c r="O72" s="78">
        <v>0.08</v>
      </c>
      <c r="P72" s="78">
        <v>0.05</v>
      </c>
    </row>
    <row r="73" spans="2:16">
      <c r="B73" t="s">
        <v>1065</v>
      </c>
      <c r="C73" t="s">
        <v>1066</v>
      </c>
      <c r="D73" t="s">
        <v>272</v>
      </c>
      <c r="E73" t="s">
        <v>155</v>
      </c>
      <c r="F73" s="83">
        <v>35704</v>
      </c>
      <c r="G73" s="78">
        <v>0.97</v>
      </c>
      <c r="H73" t="s">
        <v>108</v>
      </c>
      <c r="I73" s="78">
        <v>5.5</v>
      </c>
      <c r="J73" s="78">
        <v>-0.32</v>
      </c>
      <c r="K73" s="78">
        <v>966000</v>
      </c>
      <c r="L73" s="78">
        <v>156.38423495995963</v>
      </c>
      <c r="M73" s="78">
        <v>1510.67170971321</v>
      </c>
      <c r="N73" s="78">
        <v>0</v>
      </c>
      <c r="O73" s="78">
        <v>0.05</v>
      </c>
      <c r="P73" s="78">
        <v>0.04</v>
      </c>
    </row>
    <row r="74" spans="2:16">
      <c r="B74" t="s">
        <v>1067</v>
      </c>
      <c r="C74" t="s">
        <v>1068</v>
      </c>
      <c r="D74" t="s">
        <v>272</v>
      </c>
      <c r="E74" t="s">
        <v>155</v>
      </c>
      <c r="F74" s="83">
        <v>35736</v>
      </c>
      <c r="G74" s="78">
        <v>1.06</v>
      </c>
      <c r="H74" t="s">
        <v>108</v>
      </c>
      <c r="I74" s="78">
        <v>5.5</v>
      </c>
      <c r="J74" s="78">
        <v>-0.33</v>
      </c>
      <c r="K74" s="78">
        <v>1442000</v>
      </c>
      <c r="L74" s="78">
        <v>156.54810683819696</v>
      </c>
      <c r="M74" s="78">
        <v>2257.4237006068001</v>
      </c>
      <c r="N74" s="78">
        <v>0</v>
      </c>
      <c r="O74" s="78">
        <v>7.0000000000000007E-2</v>
      </c>
      <c r="P74" s="78">
        <v>0.05</v>
      </c>
    </row>
    <row r="75" spans="2:16">
      <c r="B75" t="s">
        <v>1069</v>
      </c>
      <c r="C75" t="s">
        <v>1070</v>
      </c>
      <c r="D75" t="s">
        <v>272</v>
      </c>
      <c r="E75" t="s">
        <v>155</v>
      </c>
      <c r="F75" s="83">
        <v>35765</v>
      </c>
      <c r="G75" s="78">
        <v>1.1399999999999999</v>
      </c>
      <c r="H75" t="s">
        <v>108</v>
      </c>
      <c r="I75" s="78">
        <v>5.5</v>
      </c>
      <c r="J75" s="78">
        <v>-0.27</v>
      </c>
      <c r="K75" s="78">
        <v>1270000</v>
      </c>
      <c r="L75" s="78">
        <v>154.6515074974559</v>
      </c>
      <c r="M75" s="78">
        <v>1964.0741452176901</v>
      </c>
      <c r="N75" s="78">
        <v>0</v>
      </c>
      <c r="O75" s="78">
        <v>0.06</v>
      </c>
      <c r="P75" s="78">
        <v>0.05</v>
      </c>
    </row>
    <row r="76" spans="2:16">
      <c r="B76" t="s">
        <v>1071</v>
      </c>
      <c r="C76" t="s">
        <v>1072</v>
      </c>
      <c r="D76" t="s">
        <v>272</v>
      </c>
      <c r="E76" t="s">
        <v>155</v>
      </c>
      <c r="F76" s="83">
        <v>35796</v>
      </c>
      <c r="G76" s="78">
        <v>1.22</v>
      </c>
      <c r="H76" t="s">
        <v>108</v>
      </c>
      <c r="I76" s="78">
        <v>5.5</v>
      </c>
      <c r="J76" s="78">
        <v>-0.27</v>
      </c>
      <c r="K76" s="78">
        <v>1101000</v>
      </c>
      <c r="L76" s="78">
        <v>155.10041267830971</v>
      </c>
      <c r="M76" s="78">
        <v>1707.6555435881901</v>
      </c>
      <c r="N76" s="78">
        <v>0</v>
      </c>
      <c r="O76" s="78">
        <v>0.06</v>
      </c>
      <c r="P76" s="78">
        <v>0.04</v>
      </c>
    </row>
    <row r="77" spans="2:16">
      <c r="B77" t="s">
        <v>1073</v>
      </c>
      <c r="C77" t="s">
        <v>1074</v>
      </c>
      <c r="D77" t="s">
        <v>272</v>
      </c>
      <c r="E77" t="s">
        <v>155</v>
      </c>
      <c r="F77" s="83">
        <v>35827</v>
      </c>
      <c r="G77" s="78">
        <v>1.31</v>
      </c>
      <c r="H77" t="s">
        <v>108</v>
      </c>
      <c r="I77" s="78">
        <v>5.5</v>
      </c>
      <c r="J77" s="78">
        <v>-0.28000000000000003</v>
      </c>
      <c r="K77" s="78">
        <v>1060000</v>
      </c>
      <c r="L77" s="78">
        <v>155.65337777866509</v>
      </c>
      <c r="M77" s="78">
        <v>1649.9258044538501</v>
      </c>
      <c r="N77" s="78">
        <v>0</v>
      </c>
      <c r="O77" s="78">
        <v>0.05</v>
      </c>
      <c r="P77" s="78">
        <v>0.04</v>
      </c>
    </row>
    <row r="78" spans="2:16">
      <c r="B78" t="s">
        <v>1075</v>
      </c>
      <c r="C78" t="s">
        <v>1076</v>
      </c>
      <c r="D78" t="s">
        <v>272</v>
      </c>
      <c r="E78" t="s">
        <v>155</v>
      </c>
      <c r="F78" s="83">
        <v>35855</v>
      </c>
      <c r="G78" s="78">
        <v>1.39</v>
      </c>
      <c r="H78" t="s">
        <v>108</v>
      </c>
      <c r="I78" s="78">
        <v>5.5</v>
      </c>
      <c r="J78" s="78">
        <v>-0.26</v>
      </c>
      <c r="K78" s="78">
        <v>990000</v>
      </c>
      <c r="L78" s="78">
        <v>155.15168300896062</v>
      </c>
      <c r="M78" s="78">
        <v>1536.00166178871</v>
      </c>
      <c r="N78" s="78">
        <v>0</v>
      </c>
      <c r="O78" s="78">
        <v>0.05</v>
      </c>
      <c r="P78" s="78">
        <v>0.04</v>
      </c>
    </row>
    <row r="79" spans="2:16">
      <c r="B79" t="s">
        <v>1077</v>
      </c>
      <c r="C79" t="s">
        <v>1078</v>
      </c>
      <c r="D79" t="s">
        <v>272</v>
      </c>
      <c r="E79" t="s">
        <v>155</v>
      </c>
      <c r="F79" s="83">
        <v>35886</v>
      </c>
      <c r="G79" s="78">
        <v>1.05</v>
      </c>
      <c r="H79" t="s">
        <v>108</v>
      </c>
      <c r="I79" s="78">
        <v>5.5</v>
      </c>
      <c r="J79" s="78">
        <v>-0.27</v>
      </c>
      <c r="K79" s="78">
        <v>1120000</v>
      </c>
      <c r="L79" s="78">
        <v>155.68132649653035</v>
      </c>
      <c r="M79" s="78">
        <v>1743.63085676114</v>
      </c>
      <c r="N79" s="78">
        <v>0</v>
      </c>
      <c r="O79" s="78">
        <v>0.06</v>
      </c>
      <c r="P79" s="78">
        <v>0.04</v>
      </c>
    </row>
    <row r="80" spans="2:16">
      <c r="B80" t="s">
        <v>1079</v>
      </c>
      <c r="C80" t="s">
        <v>1080</v>
      </c>
      <c r="D80" t="s">
        <v>272</v>
      </c>
      <c r="E80" t="s">
        <v>155</v>
      </c>
      <c r="F80" s="83">
        <v>35918</v>
      </c>
      <c r="G80" s="78">
        <v>1.1399999999999999</v>
      </c>
      <c r="H80" t="s">
        <v>108</v>
      </c>
      <c r="I80" s="78">
        <v>5.5</v>
      </c>
      <c r="J80" s="78">
        <v>-0.28000000000000003</v>
      </c>
      <c r="K80" s="78">
        <v>1428000</v>
      </c>
      <c r="L80" s="78">
        <v>156.04856661858332</v>
      </c>
      <c r="M80" s="78">
        <v>2228.3735313133702</v>
      </c>
      <c r="N80" s="78">
        <v>0</v>
      </c>
      <c r="O80" s="78">
        <v>7.0000000000000007E-2</v>
      </c>
      <c r="P80" s="78">
        <v>0.05</v>
      </c>
    </row>
    <row r="81" spans="2:16">
      <c r="B81" t="s">
        <v>1081</v>
      </c>
      <c r="C81" t="s">
        <v>1082</v>
      </c>
      <c r="D81" t="s">
        <v>272</v>
      </c>
      <c r="E81" t="s">
        <v>155</v>
      </c>
      <c r="F81" s="83">
        <v>35947</v>
      </c>
      <c r="G81" s="78">
        <v>1.22</v>
      </c>
      <c r="H81" t="s">
        <v>108</v>
      </c>
      <c r="I81" s="78">
        <v>5.5</v>
      </c>
      <c r="J81" s="78">
        <v>-0.28999999999999998</v>
      </c>
      <c r="K81" s="78">
        <v>1736000</v>
      </c>
      <c r="L81" s="78">
        <v>153.99384746554725</v>
      </c>
      <c r="M81" s="78">
        <v>2673.3331920019</v>
      </c>
      <c r="N81" s="78">
        <v>0</v>
      </c>
      <c r="O81" s="78">
        <v>0.09</v>
      </c>
      <c r="P81" s="78">
        <v>0.06</v>
      </c>
    </row>
    <row r="82" spans="2:16">
      <c r="B82" t="s">
        <v>1083</v>
      </c>
      <c r="C82" t="s">
        <v>1084</v>
      </c>
      <c r="D82" t="s">
        <v>272</v>
      </c>
      <c r="E82" t="s">
        <v>155</v>
      </c>
      <c r="F82" s="83">
        <v>35977</v>
      </c>
      <c r="G82" s="78">
        <v>1.3</v>
      </c>
      <c r="H82" t="s">
        <v>108</v>
      </c>
      <c r="I82" s="78">
        <v>5.5</v>
      </c>
      <c r="J82" s="78">
        <v>-0.3</v>
      </c>
      <c r="K82" s="78">
        <v>1148000</v>
      </c>
      <c r="L82" s="78">
        <v>153.45636877884147</v>
      </c>
      <c r="M82" s="78">
        <v>1761.6791135811</v>
      </c>
      <c r="N82" s="78">
        <v>0</v>
      </c>
      <c r="O82" s="78">
        <v>0.06</v>
      </c>
      <c r="P82" s="78">
        <v>0.04</v>
      </c>
    </row>
    <row r="83" spans="2:16">
      <c r="B83" t="s">
        <v>1085</v>
      </c>
      <c r="C83" t="s">
        <v>1086</v>
      </c>
      <c r="D83" t="s">
        <v>272</v>
      </c>
      <c r="E83" t="s">
        <v>155</v>
      </c>
      <c r="F83" s="83">
        <v>36010</v>
      </c>
      <c r="G83" s="78">
        <v>1.39</v>
      </c>
      <c r="H83" t="s">
        <v>108</v>
      </c>
      <c r="I83" s="78">
        <v>5.5</v>
      </c>
      <c r="J83" s="78">
        <v>-0.31</v>
      </c>
      <c r="K83" s="78">
        <v>1540000</v>
      </c>
      <c r="L83" s="78">
        <v>152.92847970213765</v>
      </c>
      <c r="M83" s="78">
        <v>2355.0985874129201</v>
      </c>
      <c r="N83" s="78">
        <v>0</v>
      </c>
      <c r="O83" s="78">
        <v>0.08</v>
      </c>
      <c r="P83" s="78">
        <v>0.05</v>
      </c>
    </row>
    <row r="84" spans="2:16">
      <c r="B84" t="s">
        <v>1087</v>
      </c>
      <c r="C84" t="s">
        <v>1088</v>
      </c>
      <c r="D84" t="s">
        <v>272</v>
      </c>
      <c r="E84" t="s">
        <v>155</v>
      </c>
      <c r="F84" s="83">
        <v>36039</v>
      </c>
      <c r="G84" s="78">
        <v>1.47</v>
      </c>
      <c r="H84" t="s">
        <v>108</v>
      </c>
      <c r="I84" s="78">
        <v>5.5</v>
      </c>
      <c r="J84" s="78">
        <v>-0.3</v>
      </c>
      <c r="K84" s="78">
        <v>1316000</v>
      </c>
      <c r="L84" s="78">
        <v>153.13065920683965</v>
      </c>
      <c r="M84" s="78">
        <v>2015.19947516201</v>
      </c>
      <c r="N84" s="78">
        <v>0</v>
      </c>
      <c r="O84" s="78">
        <v>7.0000000000000007E-2</v>
      </c>
      <c r="P84" s="78">
        <v>0.05</v>
      </c>
    </row>
    <row r="85" spans="2:16">
      <c r="B85" t="s">
        <v>1089</v>
      </c>
      <c r="C85" t="s">
        <v>1090</v>
      </c>
      <c r="D85" t="s">
        <v>272</v>
      </c>
      <c r="E85" t="s">
        <v>155</v>
      </c>
      <c r="F85" s="83">
        <v>36069</v>
      </c>
      <c r="G85" s="78">
        <v>1.51</v>
      </c>
      <c r="H85" t="s">
        <v>108</v>
      </c>
      <c r="I85" s="78">
        <v>5.5</v>
      </c>
      <c r="J85" s="78">
        <v>-0.3</v>
      </c>
      <c r="K85" s="78">
        <v>1120000</v>
      </c>
      <c r="L85" s="78">
        <v>156.23724046563214</v>
      </c>
      <c r="M85" s="78">
        <v>1749.8570932150801</v>
      </c>
      <c r="N85" s="78">
        <v>0</v>
      </c>
      <c r="O85" s="78">
        <v>0.06</v>
      </c>
      <c r="P85" s="78">
        <v>0.04</v>
      </c>
    </row>
    <row r="86" spans="2:16">
      <c r="B86" t="s">
        <v>1091</v>
      </c>
      <c r="C86" t="s">
        <v>1092</v>
      </c>
      <c r="D86" t="s">
        <v>272</v>
      </c>
      <c r="E86" t="s">
        <v>155</v>
      </c>
      <c r="F86" s="83">
        <v>36100</v>
      </c>
      <c r="G86" s="78">
        <v>1.6</v>
      </c>
      <c r="H86" t="s">
        <v>108</v>
      </c>
      <c r="I86" s="78">
        <v>5.5</v>
      </c>
      <c r="J86" s="78">
        <v>-0.3</v>
      </c>
      <c r="K86" s="78">
        <v>1876000</v>
      </c>
      <c r="L86" s="78">
        <v>154.1296663320629</v>
      </c>
      <c r="M86" s="78">
        <v>2891.4725403895</v>
      </c>
      <c r="N86" s="78">
        <v>0</v>
      </c>
      <c r="O86" s="78">
        <v>0.1</v>
      </c>
      <c r="P86" s="78">
        <v>7.0000000000000007E-2</v>
      </c>
    </row>
    <row r="87" spans="2:16">
      <c r="B87" t="s">
        <v>1093</v>
      </c>
      <c r="C87" t="s">
        <v>1094</v>
      </c>
      <c r="D87" t="s">
        <v>272</v>
      </c>
      <c r="E87" t="s">
        <v>155</v>
      </c>
      <c r="F87" s="83">
        <v>36130</v>
      </c>
      <c r="G87" s="78">
        <v>1.68</v>
      </c>
      <c r="H87" t="s">
        <v>108</v>
      </c>
      <c r="I87" s="78">
        <v>5.5</v>
      </c>
      <c r="J87" s="78">
        <v>-0.28999999999999998</v>
      </c>
      <c r="K87" s="78">
        <v>2296000</v>
      </c>
      <c r="L87" s="78">
        <v>149.62987964208406</v>
      </c>
      <c r="M87" s="78">
        <v>3435.5020365822502</v>
      </c>
      <c r="N87" s="78">
        <v>0</v>
      </c>
      <c r="O87" s="78">
        <v>0.11</v>
      </c>
      <c r="P87" s="78">
        <v>0.08</v>
      </c>
    </row>
    <row r="88" spans="2:16">
      <c r="B88" t="s">
        <v>1095</v>
      </c>
      <c r="C88" t="s">
        <v>1096</v>
      </c>
      <c r="D88" t="s">
        <v>272</v>
      </c>
      <c r="E88" t="s">
        <v>155</v>
      </c>
      <c r="F88" s="83">
        <v>36161</v>
      </c>
      <c r="G88" s="78">
        <v>1.76</v>
      </c>
      <c r="H88" t="s">
        <v>108</v>
      </c>
      <c r="I88" s="78">
        <v>5.5</v>
      </c>
      <c r="J88" s="78">
        <v>-0.3</v>
      </c>
      <c r="K88" s="78">
        <v>1568000</v>
      </c>
      <c r="L88" s="78">
        <v>147.7812338935727</v>
      </c>
      <c r="M88" s="78">
        <v>2317.2097474512202</v>
      </c>
      <c r="N88" s="78">
        <v>0</v>
      </c>
      <c r="O88" s="78">
        <v>0.08</v>
      </c>
      <c r="P88" s="78">
        <v>0.05</v>
      </c>
    </row>
    <row r="89" spans="2:16">
      <c r="B89" t="s">
        <v>1097</v>
      </c>
      <c r="C89" t="s">
        <v>1098</v>
      </c>
      <c r="D89" t="s">
        <v>272</v>
      </c>
      <c r="E89" t="s">
        <v>155</v>
      </c>
      <c r="F89" s="83">
        <v>36192</v>
      </c>
      <c r="G89" s="78">
        <v>1.85</v>
      </c>
      <c r="H89" t="s">
        <v>108</v>
      </c>
      <c r="I89" s="78">
        <v>5.5</v>
      </c>
      <c r="J89" s="78">
        <v>-0.3</v>
      </c>
      <c r="K89" s="78">
        <v>1680000</v>
      </c>
      <c r="L89" s="78">
        <v>147.73443406171072</v>
      </c>
      <c r="M89" s="78">
        <v>2481.9384922367399</v>
      </c>
      <c r="N89" s="78">
        <v>0</v>
      </c>
      <c r="O89" s="78">
        <v>0.08</v>
      </c>
      <c r="P89" s="78">
        <v>0.06</v>
      </c>
    </row>
    <row r="90" spans="2:16">
      <c r="B90" t="s">
        <v>1099</v>
      </c>
      <c r="C90" t="s">
        <v>1100</v>
      </c>
      <c r="D90" t="s">
        <v>272</v>
      </c>
      <c r="E90" t="s">
        <v>155</v>
      </c>
      <c r="F90" s="83">
        <v>36220</v>
      </c>
      <c r="G90" s="78">
        <v>1.93</v>
      </c>
      <c r="H90" t="s">
        <v>108</v>
      </c>
      <c r="I90" s="78">
        <v>5.5</v>
      </c>
      <c r="J90" s="78">
        <v>-0.3</v>
      </c>
      <c r="K90" s="78">
        <v>1680000</v>
      </c>
      <c r="L90" s="78">
        <v>148.46730332837203</v>
      </c>
      <c r="M90" s="78">
        <v>2494.2506959166499</v>
      </c>
      <c r="N90" s="78">
        <v>0</v>
      </c>
      <c r="O90" s="78">
        <v>0.08</v>
      </c>
      <c r="P90" s="78">
        <v>0.06</v>
      </c>
    </row>
    <row r="91" spans="2:16">
      <c r="B91" t="s">
        <v>1101</v>
      </c>
      <c r="C91" t="s">
        <v>1102</v>
      </c>
      <c r="D91" t="s">
        <v>272</v>
      </c>
      <c r="E91" t="s">
        <v>155</v>
      </c>
      <c r="F91" s="83">
        <v>36252</v>
      </c>
      <c r="G91" s="78">
        <v>1.57</v>
      </c>
      <c r="H91" t="s">
        <v>108</v>
      </c>
      <c r="I91" s="78">
        <v>5.5</v>
      </c>
      <c r="J91" s="78">
        <v>-0.3</v>
      </c>
      <c r="K91" s="78">
        <v>2160000</v>
      </c>
      <c r="L91" s="78">
        <v>149.74265143004305</v>
      </c>
      <c r="M91" s="78">
        <v>3234.4412708889299</v>
      </c>
      <c r="N91" s="78">
        <v>0</v>
      </c>
      <c r="O91" s="78">
        <v>0.11</v>
      </c>
      <c r="P91" s="78">
        <v>0.08</v>
      </c>
    </row>
    <row r="92" spans="2:16">
      <c r="B92" t="s">
        <v>1103</v>
      </c>
      <c r="C92" t="s">
        <v>1104</v>
      </c>
      <c r="D92" t="s">
        <v>272</v>
      </c>
      <c r="E92" t="s">
        <v>155</v>
      </c>
      <c r="F92" s="83">
        <v>36282</v>
      </c>
      <c r="G92" s="78">
        <v>1.65</v>
      </c>
      <c r="H92" t="s">
        <v>108</v>
      </c>
      <c r="I92" s="78">
        <v>5.5</v>
      </c>
      <c r="J92" s="78">
        <v>-0.31</v>
      </c>
      <c r="K92" s="78">
        <v>2376000</v>
      </c>
      <c r="L92" s="78">
        <v>150.08447490372097</v>
      </c>
      <c r="M92" s="78">
        <v>3566.0071237124098</v>
      </c>
      <c r="N92" s="78">
        <v>0</v>
      </c>
      <c r="O92" s="78">
        <v>0.12</v>
      </c>
      <c r="P92" s="78">
        <v>0.08</v>
      </c>
    </row>
    <row r="93" spans="2:16">
      <c r="B93" t="s">
        <v>1105</v>
      </c>
      <c r="C93" t="s">
        <v>1106</v>
      </c>
      <c r="D93" t="s">
        <v>272</v>
      </c>
      <c r="E93" t="s">
        <v>155</v>
      </c>
      <c r="F93" s="83">
        <v>36312</v>
      </c>
      <c r="G93" s="78">
        <v>1.73</v>
      </c>
      <c r="H93" t="s">
        <v>108</v>
      </c>
      <c r="I93" s="78">
        <v>5.5</v>
      </c>
      <c r="J93" s="78">
        <v>-0.32</v>
      </c>
      <c r="K93" s="78">
        <v>2520000</v>
      </c>
      <c r="L93" s="78">
        <v>149.7174538998008</v>
      </c>
      <c r="M93" s="78">
        <v>3772.8798382749801</v>
      </c>
      <c r="N93" s="78">
        <v>0</v>
      </c>
      <c r="O93" s="78">
        <v>0.12</v>
      </c>
      <c r="P93" s="78">
        <v>0.09</v>
      </c>
    </row>
    <row r="94" spans="2:16">
      <c r="B94" t="s">
        <v>1107</v>
      </c>
      <c r="C94" t="s">
        <v>1108</v>
      </c>
      <c r="D94" t="s">
        <v>272</v>
      </c>
      <c r="E94" t="s">
        <v>155</v>
      </c>
      <c r="F94" s="83">
        <v>36342</v>
      </c>
      <c r="G94" s="78">
        <v>1.81</v>
      </c>
      <c r="H94" t="s">
        <v>108</v>
      </c>
      <c r="I94" s="78">
        <v>5.5</v>
      </c>
      <c r="J94" s="78">
        <v>-0.32</v>
      </c>
      <c r="K94" s="78">
        <v>1548000</v>
      </c>
      <c r="L94" s="78">
        <v>149.05266561252131</v>
      </c>
      <c r="M94" s="78">
        <v>2307.3352636818299</v>
      </c>
      <c r="N94" s="78">
        <v>0</v>
      </c>
      <c r="O94" s="78">
        <v>0.08</v>
      </c>
      <c r="P94" s="78">
        <v>0.05</v>
      </c>
    </row>
    <row r="95" spans="2:16">
      <c r="B95" t="s">
        <v>1109</v>
      </c>
      <c r="C95" t="s">
        <v>1110</v>
      </c>
      <c r="D95" t="s">
        <v>272</v>
      </c>
      <c r="E95" t="s">
        <v>155</v>
      </c>
      <c r="F95" s="83">
        <v>36373</v>
      </c>
      <c r="G95" s="78">
        <v>1.9</v>
      </c>
      <c r="H95" t="s">
        <v>108</v>
      </c>
      <c r="I95" s="78">
        <v>5.5</v>
      </c>
      <c r="J95" s="78">
        <v>-0.33</v>
      </c>
      <c r="K95" s="78">
        <v>1620000</v>
      </c>
      <c r="L95" s="78">
        <v>148.67907262051605</v>
      </c>
      <c r="M95" s="78">
        <v>2408.6009764523601</v>
      </c>
      <c r="N95" s="78">
        <v>0</v>
      </c>
      <c r="O95" s="78">
        <v>0.08</v>
      </c>
      <c r="P95" s="78">
        <v>0.06</v>
      </c>
    </row>
    <row r="96" spans="2:16">
      <c r="B96" t="s">
        <v>1111</v>
      </c>
      <c r="C96" t="s">
        <v>1112</v>
      </c>
      <c r="D96" t="s">
        <v>272</v>
      </c>
      <c r="E96" t="s">
        <v>155</v>
      </c>
      <c r="F96" s="83">
        <v>36404</v>
      </c>
      <c r="G96" s="78">
        <v>1.98</v>
      </c>
      <c r="H96" t="s">
        <v>108</v>
      </c>
      <c r="I96" s="78">
        <v>5.5</v>
      </c>
      <c r="J96" s="78">
        <v>-0.32</v>
      </c>
      <c r="K96" s="78">
        <v>1980000</v>
      </c>
      <c r="L96" s="78">
        <v>148.27198240114294</v>
      </c>
      <c r="M96" s="78">
        <v>2935.7852515426298</v>
      </c>
      <c r="N96" s="78">
        <v>0</v>
      </c>
      <c r="O96" s="78">
        <v>0.1</v>
      </c>
      <c r="P96" s="78">
        <v>7.0000000000000007E-2</v>
      </c>
    </row>
    <row r="97" spans="2:16">
      <c r="B97" t="s">
        <v>1113</v>
      </c>
      <c r="C97" t="s">
        <v>1114</v>
      </c>
      <c r="D97" t="s">
        <v>272</v>
      </c>
      <c r="E97" t="s">
        <v>155</v>
      </c>
      <c r="F97" s="83">
        <v>36434</v>
      </c>
      <c r="G97" s="78">
        <v>2.02</v>
      </c>
      <c r="H97" t="s">
        <v>108</v>
      </c>
      <c r="I97" s="78">
        <v>5.5</v>
      </c>
      <c r="J97" s="78">
        <v>-0.32</v>
      </c>
      <c r="K97" s="78">
        <v>1944000</v>
      </c>
      <c r="L97" s="78">
        <v>151.22822632610493</v>
      </c>
      <c r="M97" s="78">
        <v>2939.87671977948</v>
      </c>
      <c r="N97" s="78">
        <v>0</v>
      </c>
      <c r="O97" s="78">
        <v>0.1</v>
      </c>
      <c r="P97" s="78">
        <v>7.0000000000000007E-2</v>
      </c>
    </row>
    <row r="98" spans="2:16">
      <c r="B98" t="s">
        <v>1115</v>
      </c>
      <c r="C98" t="s">
        <v>1116</v>
      </c>
      <c r="D98" t="s">
        <v>272</v>
      </c>
      <c r="E98" t="s">
        <v>155</v>
      </c>
      <c r="F98" s="83">
        <v>36465</v>
      </c>
      <c r="G98" s="78">
        <v>2.1</v>
      </c>
      <c r="H98" t="s">
        <v>108</v>
      </c>
      <c r="I98" s="78">
        <v>5.5</v>
      </c>
      <c r="J98" s="78">
        <v>-0.32</v>
      </c>
      <c r="K98" s="78">
        <v>2286000</v>
      </c>
      <c r="L98" s="78">
        <v>150.56444979058094</v>
      </c>
      <c r="M98" s="78">
        <v>3441.90332221268</v>
      </c>
      <c r="N98" s="78">
        <v>0</v>
      </c>
      <c r="O98" s="78">
        <v>0.11</v>
      </c>
      <c r="P98" s="78">
        <v>0.08</v>
      </c>
    </row>
    <row r="99" spans="2:16">
      <c r="B99" t="s">
        <v>1117</v>
      </c>
      <c r="C99" t="s">
        <v>1118</v>
      </c>
      <c r="D99" t="s">
        <v>272</v>
      </c>
      <c r="E99" t="s">
        <v>155</v>
      </c>
      <c r="F99" s="83">
        <v>36495</v>
      </c>
      <c r="G99" s="78">
        <v>2.1800000000000002</v>
      </c>
      <c r="H99" t="s">
        <v>108</v>
      </c>
      <c r="I99" s="78">
        <v>5.5</v>
      </c>
      <c r="J99" s="78">
        <v>-0.31</v>
      </c>
      <c r="K99" s="78">
        <v>2520000</v>
      </c>
      <c r="L99" s="78">
        <v>149.57564302240715</v>
      </c>
      <c r="M99" s="78">
        <v>3769.3062041646599</v>
      </c>
      <c r="N99" s="78">
        <v>0</v>
      </c>
      <c r="O99" s="78">
        <v>0.12</v>
      </c>
      <c r="P99" s="78">
        <v>0.09</v>
      </c>
    </row>
    <row r="100" spans="2:16">
      <c r="B100" t="s">
        <v>1119</v>
      </c>
      <c r="C100" t="s">
        <v>1120</v>
      </c>
      <c r="D100" t="s">
        <v>272</v>
      </c>
      <c r="E100" t="s">
        <v>155</v>
      </c>
      <c r="F100" s="83">
        <v>36528</v>
      </c>
      <c r="G100" s="78">
        <v>2.27</v>
      </c>
      <c r="H100" t="s">
        <v>108</v>
      </c>
      <c r="I100" s="78">
        <v>5.5</v>
      </c>
      <c r="J100" s="78">
        <v>-0.31</v>
      </c>
      <c r="K100" s="78">
        <v>2700000</v>
      </c>
      <c r="L100" s="78">
        <v>149.90260905211704</v>
      </c>
      <c r="M100" s="78">
        <v>4047.37044440716</v>
      </c>
      <c r="N100" s="78">
        <v>0</v>
      </c>
      <c r="O100" s="78">
        <v>0.13</v>
      </c>
      <c r="P100" s="78">
        <v>0.09</v>
      </c>
    </row>
    <row r="101" spans="2:16">
      <c r="B101" t="s">
        <v>1121</v>
      </c>
      <c r="C101" t="s">
        <v>1122</v>
      </c>
      <c r="D101" t="s">
        <v>272</v>
      </c>
      <c r="E101" t="s">
        <v>155</v>
      </c>
      <c r="F101" s="83">
        <v>36557</v>
      </c>
      <c r="G101" s="78">
        <v>2.35</v>
      </c>
      <c r="H101" t="s">
        <v>108</v>
      </c>
      <c r="I101" s="78">
        <v>5.5</v>
      </c>
      <c r="J101" s="78">
        <v>-0.31</v>
      </c>
      <c r="K101" s="78">
        <v>2016000</v>
      </c>
      <c r="L101" s="78">
        <v>149.94345920272025</v>
      </c>
      <c r="M101" s="78">
        <v>3022.8601375268399</v>
      </c>
      <c r="N101" s="78">
        <v>0</v>
      </c>
      <c r="O101" s="78">
        <v>0.1</v>
      </c>
      <c r="P101" s="78">
        <v>7.0000000000000007E-2</v>
      </c>
    </row>
    <row r="102" spans="2:16">
      <c r="B102" t="s">
        <v>1123</v>
      </c>
      <c r="C102" t="s">
        <v>1124</v>
      </c>
      <c r="D102" t="s">
        <v>272</v>
      </c>
      <c r="E102" t="s">
        <v>155</v>
      </c>
      <c r="F102" s="83">
        <v>36586</v>
      </c>
      <c r="G102" s="78">
        <v>2.4300000000000002</v>
      </c>
      <c r="H102" t="s">
        <v>108</v>
      </c>
      <c r="I102" s="78">
        <v>5.5</v>
      </c>
      <c r="J102" s="78">
        <v>-0.3</v>
      </c>
      <c r="K102" s="78">
        <v>2016000</v>
      </c>
      <c r="L102" s="78">
        <v>150.65307828473613</v>
      </c>
      <c r="M102" s="78">
        <v>3037.1660582202799</v>
      </c>
      <c r="N102" s="78">
        <v>0</v>
      </c>
      <c r="O102" s="78">
        <v>0.1</v>
      </c>
      <c r="P102" s="78">
        <v>7.0000000000000007E-2</v>
      </c>
    </row>
    <row r="103" spans="2:16">
      <c r="B103" t="s">
        <v>1125</v>
      </c>
      <c r="C103" t="s">
        <v>1126</v>
      </c>
      <c r="D103" t="s">
        <v>272</v>
      </c>
      <c r="E103" t="s">
        <v>155</v>
      </c>
      <c r="F103" s="83">
        <v>36618</v>
      </c>
      <c r="G103" s="78">
        <v>2.06</v>
      </c>
      <c r="H103" t="s">
        <v>108</v>
      </c>
      <c r="I103" s="78">
        <v>5.5</v>
      </c>
      <c r="J103" s="78">
        <v>-0.31</v>
      </c>
      <c r="K103" s="78">
        <v>2288000</v>
      </c>
      <c r="L103" s="78">
        <v>151.38119060332082</v>
      </c>
      <c r="M103" s="78">
        <v>3463.6016410039801</v>
      </c>
      <c r="N103" s="78">
        <v>0</v>
      </c>
      <c r="O103" s="78">
        <v>0.11</v>
      </c>
      <c r="P103" s="78">
        <v>0.08</v>
      </c>
    </row>
    <row r="104" spans="2:16">
      <c r="B104" t="s">
        <v>1127</v>
      </c>
      <c r="C104" t="s">
        <v>1128</v>
      </c>
      <c r="D104" t="s">
        <v>272</v>
      </c>
      <c r="E104" t="s">
        <v>155</v>
      </c>
      <c r="F104" s="83">
        <v>36647</v>
      </c>
      <c r="G104" s="78">
        <v>2.14</v>
      </c>
      <c r="H104" t="s">
        <v>108</v>
      </c>
      <c r="I104" s="78">
        <v>5.5</v>
      </c>
      <c r="J104" s="78">
        <v>-0.31</v>
      </c>
      <c r="K104" s="78">
        <v>1980000</v>
      </c>
      <c r="L104" s="78">
        <v>151.86209399484798</v>
      </c>
      <c r="M104" s="78">
        <v>3006.8694610979901</v>
      </c>
      <c r="N104" s="78">
        <v>0</v>
      </c>
      <c r="O104" s="78">
        <v>0.1</v>
      </c>
      <c r="P104" s="78">
        <v>7.0000000000000007E-2</v>
      </c>
    </row>
    <row r="105" spans="2:16">
      <c r="B105" t="s">
        <v>1129</v>
      </c>
      <c r="C105" t="s">
        <v>1130</v>
      </c>
      <c r="D105" t="s">
        <v>272</v>
      </c>
      <c r="E105" t="s">
        <v>155</v>
      </c>
      <c r="F105" s="83">
        <v>36678</v>
      </c>
      <c r="G105" s="78">
        <v>2.23</v>
      </c>
      <c r="H105" t="s">
        <v>108</v>
      </c>
      <c r="I105" s="78">
        <v>5.5</v>
      </c>
      <c r="J105" s="78">
        <v>-0.3</v>
      </c>
      <c r="K105" s="78">
        <v>2640000</v>
      </c>
      <c r="L105" s="78">
        <v>151.15915286180302</v>
      </c>
      <c r="M105" s="78">
        <v>3990.6016355515999</v>
      </c>
      <c r="N105" s="78">
        <v>0</v>
      </c>
      <c r="O105" s="78">
        <v>0.13</v>
      </c>
      <c r="P105" s="78">
        <v>0.09</v>
      </c>
    </row>
    <row r="106" spans="2:16">
      <c r="B106" t="s">
        <v>1131</v>
      </c>
      <c r="C106" t="s">
        <v>1132</v>
      </c>
      <c r="D106" t="s">
        <v>272</v>
      </c>
      <c r="E106" t="s">
        <v>155</v>
      </c>
      <c r="F106" s="83">
        <v>36709</v>
      </c>
      <c r="G106" s="78">
        <v>2.31</v>
      </c>
      <c r="H106" t="s">
        <v>108</v>
      </c>
      <c r="I106" s="78">
        <v>5.5</v>
      </c>
      <c r="J106" s="78">
        <v>-0.31</v>
      </c>
      <c r="K106" s="78">
        <v>2464000</v>
      </c>
      <c r="L106" s="78">
        <v>149.93437027622809</v>
      </c>
      <c r="M106" s="78">
        <v>3694.3828836062598</v>
      </c>
      <c r="N106" s="78">
        <v>0</v>
      </c>
      <c r="O106" s="78">
        <v>0.12</v>
      </c>
      <c r="P106" s="78">
        <v>0.09</v>
      </c>
    </row>
    <row r="107" spans="2:16">
      <c r="B107" t="s">
        <v>1133</v>
      </c>
      <c r="C107" t="s">
        <v>1134</v>
      </c>
      <c r="D107" t="s">
        <v>272</v>
      </c>
      <c r="E107" t="s">
        <v>155</v>
      </c>
      <c r="F107" s="83">
        <v>36739</v>
      </c>
      <c r="G107" s="78">
        <v>2.39</v>
      </c>
      <c r="H107" t="s">
        <v>108</v>
      </c>
      <c r="I107" s="78">
        <v>5.5</v>
      </c>
      <c r="J107" s="78">
        <v>-0.31</v>
      </c>
      <c r="K107" s="78">
        <v>2288000</v>
      </c>
      <c r="L107" s="78">
        <v>149.56242125935708</v>
      </c>
      <c r="M107" s="78">
        <v>3421.9881984140902</v>
      </c>
      <c r="N107" s="78">
        <v>0</v>
      </c>
      <c r="O107" s="78">
        <v>0.11</v>
      </c>
      <c r="P107" s="78">
        <v>0.08</v>
      </c>
    </row>
    <row r="108" spans="2:16">
      <c r="B108" t="s">
        <v>1135</v>
      </c>
      <c r="C108" t="s">
        <v>1136</v>
      </c>
      <c r="D108" t="s">
        <v>272</v>
      </c>
      <c r="E108" t="s">
        <v>155</v>
      </c>
      <c r="F108" s="83">
        <v>36770</v>
      </c>
      <c r="G108" s="78">
        <v>2.48</v>
      </c>
      <c r="H108" t="s">
        <v>108</v>
      </c>
      <c r="I108" s="78">
        <v>5.5</v>
      </c>
      <c r="J108" s="78">
        <v>-0.28999999999999998</v>
      </c>
      <c r="K108" s="78">
        <v>968000</v>
      </c>
      <c r="L108" s="78">
        <v>149.10952446224999</v>
      </c>
      <c r="M108" s="78">
        <v>1443.3801967945799</v>
      </c>
      <c r="N108" s="78">
        <v>0</v>
      </c>
      <c r="O108" s="78">
        <v>0.05</v>
      </c>
      <c r="P108" s="78">
        <v>0.03</v>
      </c>
    </row>
    <row r="109" spans="2:16">
      <c r="B109" t="s">
        <v>1137</v>
      </c>
      <c r="C109" t="s">
        <v>1138</v>
      </c>
      <c r="D109" t="s">
        <v>272</v>
      </c>
      <c r="E109" t="s">
        <v>155</v>
      </c>
      <c r="F109" s="83">
        <v>36801</v>
      </c>
      <c r="G109" s="78">
        <v>2.5</v>
      </c>
      <c r="H109" t="s">
        <v>108</v>
      </c>
      <c r="I109" s="78">
        <v>5.5</v>
      </c>
      <c r="J109" s="78">
        <v>-0.28999999999999998</v>
      </c>
      <c r="K109" s="78">
        <v>1320000</v>
      </c>
      <c r="L109" s="78">
        <v>153.56795092609698</v>
      </c>
      <c r="M109" s="78">
        <v>2027.09695222448</v>
      </c>
      <c r="N109" s="78">
        <v>0</v>
      </c>
      <c r="O109" s="78">
        <v>7.0000000000000007E-2</v>
      </c>
      <c r="P109" s="78">
        <v>0.05</v>
      </c>
    </row>
    <row r="110" spans="2:16">
      <c r="B110" t="s">
        <v>1139</v>
      </c>
      <c r="C110" t="s">
        <v>1140</v>
      </c>
      <c r="D110" t="s">
        <v>272</v>
      </c>
      <c r="E110" t="s">
        <v>155</v>
      </c>
      <c r="F110" s="83">
        <v>36831</v>
      </c>
      <c r="G110" s="78">
        <v>2.59</v>
      </c>
      <c r="H110" t="s">
        <v>108</v>
      </c>
      <c r="I110" s="78">
        <v>5.5</v>
      </c>
      <c r="J110" s="78">
        <v>-0.28999999999999998</v>
      </c>
      <c r="K110" s="78">
        <v>1760000</v>
      </c>
      <c r="L110" s="78">
        <v>154.48152970469488</v>
      </c>
      <c r="M110" s="78">
        <v>2718.87492280263</v>
      </c>
      <c r="N110" s="78">
        <v>0</v>
      </c>
      <c r="O110" s="78">
        <v>0.09</v>
      </c>
      <c r="P110" s="78">
        <v>0.06</v>
      </c>
    </row>
    <row r="111" spans="2:16">
      <c r="B111" t="s">
        <v>1141</v>
      </c>
      <c r="C111" t="s">
        <v>1142</v>
      </c>
      <c r="D111" t="s">
        <v>272</v>
      </c>
      <c r="E111" t="s">
        <v>155</v>
      </c>
      <c r="F111" s="83">
        <v>36861</v>
      </c>
      <c r="G111" s="78">
        <v>2.67</v>
      </c>
      <c r="H111" t="s">
        <v>108</v>
      </c>
      <c r="I111" s="78">
        <v>5.5</v>
      </c>
      <c r="J111" s="78">
        <v>-0.27</v>
      </c>
      <c r="K111" s="78">
        <v>2200000</v>
      </c>
      <c r="L111" s="78">
        <v>153.55358168016681</v>
      </c>
      <c r="M111" s="78">
        <v>3378.1787969636698</v>
      </c>
      <c r="N111" s="78">
        <v>0</v>
      </c>
      <c r="O111" s="78">
        <v>0.11</v>
      </c>
      <c r="P111" s="78">
        <v>0.08</v>
      </c>
    </row>
    <row r="112" spans="2:16">
      <c r="B112" t="s">
        <v>1143</v>
      </c>
      <c r="C112" t="s">
        <v>1144</v>
      </c>
      <c r="D112" t="s">
        <v>272</v>
      </c>
      <c r="E112" t="s">
        <v>155</v>
      </c>
      <c r="F112" s="83">
        <v>36892</v>
      </c>
      <c r="G112" s="78">
        <v>2.75</v>
      </c>
      <c r="H112" t="s">
        <v>108</v>
      </c>
      <c r="I112" s="78">
        <v>5.5</v>
      </c>
      <c r="J112" s="78">
        <v>-0.27</v>
      </c>
      <c r="K112" s="78">
        <v>2200000</v>
      </c>
      <c r="L112" s="78">
        <v>153.59442710865818</v>
      </c>
      <c r="M112" s="78">
        <v>3379.0773963904799</v>
      </c>
      <c r="N112" s="78">
        <v>0</v>
      </c>
      <c r="O112" s="78">
        <v>0.11</v>
      </c>
      <c r="P112" s="78">
        <v>0.08</v>
      </c>
    </row>
    <row r="113" spans="2:16">
      <c r="B113" t="s">
        <v>1145</v>
      </c>
      <c r="C113" t="s">
        <v>1146</v>
      </c>
      <c r="D113" t="s">
        <v>272</v>
      </c>
      <c r="E113" t="s">
        <v>155</v>
      </c>
      <c r="F113" s="83">
        <v>36923</v>
      </c>
      <c r="G113" s="78">
        <v>2.84</v>
      </c>
      <c r="H113" t="s">
        <v>108</v>
      </c>
      <c r="I113" s="78">
        <v>5.5</v>
      </c>
      <c r="J113" s="78">
        <v>-0.27</v>
      </c>
      <c r="K113" s="78">
        <v>1320000</v>
      </c>
      <c r="L113" s="78">
        <v>153.7795567763394</v>
      </c>
      <c r="M113" s="78">
        <v>2029.89014944768</v>
      </c>
      <c r="N113" s="78">
        <v>0</v>
      </c>
      <c r="O113" s="78">
        <v>7.0000000000000007E-2</v>
      </c>
      <c r="P113" s="78">
        <v>0.05</v>
      </c>
    </row>
    <row r="114" spans="2:16">
      <c r="B114" t="s">
        <v>1147</v>
      </c>
      <c r="C114" t="s">
        <v>1148</v>
      </c>
      <c r="D114" t="s">
        <v>272</v>
      </c>
      <c r="E114" t="s">
        <v>155</v>
      </c>
      <c r="F114" s="83">
        <v>36951</v>
      </c>
      <c r="G114" s="78">
        <v>2.91</v>
      </c>
      <c r="H114" t="s">
        <v>108</v>
      </c>
      <c r="I114" s="78">
        <v>5.5</v>
      </c>
      <c r="J114" s="78">
        <v>-0.25</v>
      </c>
      <c r="K114" s="78">
        <v>2728000</v>
      </c>
      <c r="L114" s="78">
        <v>154.62215339978812</v>
      </c>
      <c r="M114" s="78">
        <v>4218.0923447462201</v>
      </c>
      <c r="N114" s="78">
        <v>0</v>
      </c>
      <c r="O114" s="78">
        <v>0.14000000000000001</v>
      </c>
      <c r="P114" s="78">
        <v>0.1</v>
      </c>
    </row>
    <row r="115" spans="2:16">
      <c r="B115" t="s">
        <v>1149</v>
      </c>
      <c r="C115" t="s">
        <v>1150</v>
      </c>
      <c r="D115" t="s">
        <v>272</v>
      </c>
      <c r="E115" t="s">
        <v>155</v>
      </c>
      <c r="F115" s="83">
        <v>36982</v>
      </c>
      <c r="G115" s="78">
        <v>2.54</v>
      </c>
      <c r="H115" t="s">
        <v>108</v>
      </c>
      <c r="I115" s="78">
        <v>5.5</v>
      </c>
      <c r="J115" s="78">
        <v>-0.25</v>
      </c>
      <c r="K115" s="78">
        <v>2496000</v>
      </c>
      <c r="L115" s="78">
        <v>154.76257491426603</v>
      </c>
      <c r="M115" s="78">
        <v>3862.87386986008</v>
      </c>
      <c r="N115" s="78">
        <v>0</v>
      </c>
      <c r="O115" s="78">
        <v>0.13</v>
      </c>
      <c r="P115" s="78">
        <v>0.09</v>
      </c>
    </row>
    <row r="116" spans="2:16">
      <c r="B116" t="s">
        <v>1151</v>
      </c>
      <c r="C116" t="s">
        <v>1152</v>
      </c>
      <c r="D116" t="s">
        <v>272</v>
      </c>
      <c r="E116" t="s">
        <v>155</v>
      </c>
      <c r="F116" s="83">
        <v>37012</v>
      </c>
      <c r="G116" s="78">
        <v>2.62</v>
      </c>
      <c r="H116" t="s">
        <v>108</v>
      </c>
      <c r="I116" s="78">
        <v>5.5</v>
      </c>
      <c r="J116" s="78">
        <v>-0.25</v>
      </c>
      <c r="K116" s="78">
        <v>1924000</v>
      </c>
      <c r="L116" s="78">
        <v>154.4988252537791</v>
      </c>
      <c r="M116" s="78">
        <v>2972.5573978827101</v>
      </c>
      <c r="N116" s="78">
        <v>0</v>
      </c>
      <c r="O116" s="78">
        <v>0.1</v>
      </c>
      <c r="P116" s="78">
        <v>7.0000000000000007E-2</v>
      </c>
    </row>
    <row r="117" spans="2:16">
      <c r="B117" t="s">
        <v>1153</v>
      </c>
      <c r="C117" t="s">
        <v>1154</v>
      </c>
      <c r="D117" t="s">
        <v>272</v>
      </c>
      <c r="E117" t="s">
        <v>155</v>
      </c>
      <c r="F117" s="83">
        <v>37043</v>
      </c>
      <c r="G117" s="78">
        <v>2.71</v>
      </c>
      <c r="H117" t="s">
        <v>108</v>
      </c>
      <c r="I117" s="78">
        <v>5.5</v>
      </c>
      <c r="J117" s="78">
        <v>-0.24</v>
      </c>
      <c r="K117" s="78">
        <v>2600000</v>
      </c>
      <c r="L117" s="78">
        <v>153.06961970712115</v>
      </c>
      <c r="M117" s="78">
        <v>3979.8101123851502</v>
      </c>
      <c r="N117" s="78">
        <v>0</v>
      </c>
      <c r="O117" s="78">
        <v>0.13</v>
      </c>
      <c r="P117" s="78">
        <v>0.09</v>
      </c>
    </row>
    <row r="118" spans="2:16">
      <c r="B118" t="s">
        <v>1155</v>
      </c>
      <c r="C118" t="s">
        <v>1156</v>
      </c>
      <c r="D118" t="s">
        <v>272</v>
      </c>
      <c r="E118" t="s">
        <v>155</v>
      </c>
      <c r="F118" s="83">
        <v>37073</v>
      </c>
      <c r="G118" s="78">
        <v>2.79</v>
      </c>
      <c r="H118" t="s">
        <v>108</v>
      </c>
      <c r="I118" s="78">
        <v>5.5</v>
      </c>
      <c r="J118" s="78">
        <v>-0.24</v>
      </c>
      <c r="K118" s="78">
        <v>2600000</v>
      </c>
      <c r="L118" s="78">
        <v>152.50669018892691</v>
      </c>
      <c r="M118" s="78">
        <v>3965.1739449121001</v>
      </c>
      <c r="N118" s="78">
        <v>0</v>
      </c>
      <c r="O118" s="78">
        <v>0.13</v>
      </c>
      <c r="P118" s="78">
        <v>0.09</v>
      </c>
    </row>
    <row r="119" spans="2:16">
      <c r="B119" t="s">
        <v>1157</v>
      </c>
      <c r="C119" t="s">
        <v>1158</v>
      </c>
      <c r="D119" t="s">
        <v>272</v>
      </c>
      <c r="E119" t="s">
        <v>155</v>
      </c>
      <c r="F119" s="83">
        <v>37104</v>
      </c>
      <c r="G119" s="78">
        <v>2.87</v>
      </c>
      <c r="H119" t="s">
        <v>108</v>
      </c>
      <c r="I119" s="78">
        <v>5.5</v>
      </c>
      <c r="J119" s="78">
        <v>-0.24</v>
      </c>
      <c r="K119" s="78">
        <v>2080000</v>
      </c>
      <c r="L119" s="78">
        <v>152.09956031616011</v>
      </c>
      <c r="M119" s="78">
        <v>3163.6708545761298</v>
      </c>
      <c r="N119" s="78">
        <v>0</v>
      </c>
      <c r="O119" s="78">
        <v>0.1</v>
      </c>
      <c r="P119" s="78">
        <v>7.0000000000000007E-2</v>
      </c>
    </row>
    <row r="120" spans="2:16">
      <c r="B120" t="s">
        <v>1159</v>
      </c>
      <c r="C120" t="s">
        <v>1160</v>
      </c>
      <c r="D120" t="s">
        <v>272</v>
      </c>
      <c r="E120" t="s">
        <v>155</v>
      </c>
      <c r="F120" s="83">
        <v>37136</v>
      </c>
      <c r="G120" s="78">
        <v>2.96</v>
      </c>
      <c r="H120" t="s">
        <v>108</v>
      </c>
      <c r="I120" s="78">
        <v>5.5</v>
      </c>
      <c r="J120" s="78">
        <v>-0.22</v>
      </c>
      <c r="K120" s="78">
        <v>2600000</v>
      </c>
      <c r="L120" s="78">
        <v>151.41533088494384</v>
      </c>
      <c r="M120" s="78">
        <v>3936.7986030085399</v>
      </c>
      <c r="N120" s="78">
        <v>0</v>
      </c>
      <c r="O120" s="78">
        <v>0.13</v>
      </c>
      <c r="P120" s="78">
        <v>0.09</v>
      </c>
    </row>
    <row r="121" spans="2:16">
      <c r="B121" t="s">
        <v>1161</v>
      </c>
      <c r="C121" t="s">
        <v>1162</v>
      </c>
      <c r="D121" t="s">
        <v>272</v>
      </c>
      <c r="E121" t="s">
        <v>155</v>
      </c>
      <c r="F121" s="83">
        <v>37165</v>
      </c>
      <c r="G121" s="78">
        <v>2.97</v>
      </c>
      <c r="H121" t="s">
        <v>108</v>
      </c>
      <c r="I121" s="78">
        <v>5.5</v>
      </c>
      <c r="J121" s="78">
        <v>-0.22</v>
      </c>
      <c r="K121" s="78">
        <v>2277600</v>
      </c>
      <c r="L121" s="78">
        <v>154.52119286733799</v>
      </c>
      <c r="M121" s="78">
        <v>3519.3746887464899</v>
      </c>
      <c r="N121" s="78">
        <v>0</v>
      </c>
      <c r="O121" s="78">
        <v>0.12</v>
      </c>
      <c r="P121" s="78">
        <v>0.08</v>
      </c>
    </row>
    <row r="122" spans="2:16">
      <c r="B122" t="s">
        <v>1163</v>
      </c>
      <c r="C122" t="s">
        <v>1164</v>
      </c>
      <c r="D122" t="s">
        <v>272</v>
      </c>
      <c r="E122" t="s">
        <v>155</v>
      </c>
      <c r="F122" s="83">
        <v>37196</v>
      </c>
      <c r="G122" s="78">
        <v>3.06</v>
      </c>
      <c r="H122" t="s">
        <v>108</v>
      </c>
      <c r="I122" s="78">
        <v>5.5</v>
      </c>
      <c r="J122" s="78">
        <v>-0.22</v>
      </c>
      <c r="K122" s="78">
        <v>3640000</v>
      </c>
      <c r="L122" s="78">
        <v>154.25907761955</v>
      </c>
      <c r="M122" s="78">
        <v>5615.0304253516197</v>
      </c>
      <c r="N122" s="78">
        <v>0</v>
      </c>
      <c r="O122" s="78">
        <v>0.19</v>
      </c>
      <c r="P122" s="78">
        <v>0.13</v>
      </c>
    </row>
    <row r="123" spans="2:16">
      <c r="B123" t="s">
        <v>1165</v>
      </c>
      <c r="C123" t="s">
        <v>1166</v>
      </c>
      <c r="D123" t="s">
        <v>272</v>
      </c>
      <c r="E123" t="s">
        <v>155</v>
      </c>
      <c r="F123" s="83">
        <v>37227</v>
      </c>
      <c r="G123" s="78">
        <v>3.14</v>
      </c>
      <c r="H123" t="s">
        <v>108</v>
      </c>
      <c r="I123" s="78">
        <v>5.5</v>
      </c>
      <c r="J123" s="78">
        <v>-0.19</v>
      </c>
      <c r="K123" s="78">
        <v>4368000</v>
      </c>
      <c r="L123" s="78">
        <v>154.00366924469003</v>
      </c>
      <c r="M123" s="78">
        <v>6726.8802726080603</v>
      </c>
      <c r="N123" s="78">
        <v>0</v>
      </c>
      <c r="O123" s="78">
        <v>0.22</v>
      </c>
      <c r="P123" s="78">
        <v>0.16</v>
      </c>
    </row>
    <row r="124" spans="2:16">
      <c r="B124" t="s">
        <v>1167</v>
      </c>
      <c r="C124" t="s">
        <v>1168</v>
      </c>
      <c r="D124" t="s">
        <v>272</v>
      </c>
      <c r="E124" t="s">
        <v>155</v>
      </c>
      <c r="F124" s="83">
        <v>37257</v>
      </c>
      <c r="G124" s="78">
        <v>3.22</v>
      </c>
      <c r="H124" t="s">
        <v>108</v>
      </c>
      <c r="I124" s="78">
        <v>5.5</v>
      </c>
      <c r="J124" s="78">
        <v>-0.19</v>
      </c>
      <c r="K124" s="78">
        <v>1716000</v>
      </c>
      <c r="L124" s="78">
        <v>154.945999773338</v>
      </c>
      <c r="M124" s="78">
        <v>2658.87335611048</v>
      </c>
      <c r="N124" s="78">
        <v>0</v>
      </c>
      <c r="O124" s="78">
        <v>0.09</v>
      </c>
      <c r="P124" s="78">
        <v>0.06</v>
      </c>
    </row>
    <row r="125" spans="2:16">
      <c r="B125" t="s">
        <v>1169</v>
      </c>
      <c r="C125" t="s">
        <v>1170</v>
      </c>
      <c r="D125" t="s">
        <v>272</v>
      </c>
      <c r="E125" t="s">
        <v>155</v>
      </c>
      <c r="F125" s="83">
        <v>37288</v>
      </c>
      <c r="G125" s="78">
        <v>3.31</v>
      </c>
      <c r="H125" t="s">
        <v>108</v>
      </c>
      <c r="I125" s="78">
        <v>5.5</v>
      </c>
      <c r="J125" s="78">
        <v>-0.2</v>
      </c>
      <c r="K125" s="78">
        <v>2600000</v>
      </c>
      <c r="L125" s="78">
        <v>155.13358849226501</v>
      </c>
      <c r="M125" s="78">
        <v>4033.4733007988898</v>
      </c>
      <c r="N125" s="78">
        <v>0</v>
      </c>
      <c r="O125" s="78">
        <v>0.13</v>
      </c>
      <c r="P125" s="78">
        <v>0.09</v>
      </c>
    </row>
    <row r="126" spans="2:16">
      <c r="B126" t="s">
        <v>1171</v>
      </c>
      <c r="C126" t="s">
        <v>1172</v>
      </c>
      <c r="D126" t="s">
        <v>272</v>
      </c>
      <c r="E126" t="s">
        <v>155</v>
      </c>
      <c r="F126" s="83">
        <v>37316</v>
      </c>
      <c r="G126" s="78">
        <v>3.38</v>
      </c>
      <c r="H126" t="s">
        <v>108</v>
      </c>
      <c r="I126" s="78">
        <v>5.5</v>
      </c>
      <c r="J126" s="78">
        <v>-0.17</v>
      </c>
      <c r="K126" s="78">
        <v>2340000</v>
      </c>
      <c r="L126" s="78">
        <v>153.36251570256283</v>
      </c>
      <c r="M126" s="78">
        <v>3588.6828674399699</v>
      </c>
      <c r="N126" s="78">
        <v>0</v>
      </c>
      <c r="O126" s="78">
        <v>0.12</v>
      </c>
      <c r="P126" s="78">
        <v>0.08</v>
      </c>
    </row>
    <row r="127" spans="2:16">
      <c r="B127" t="s">
        <v>1173</v>
      </c>
      <c r="C127" t="s">
        <v>1174</v>
      </c>
      <c r="D127" t="s">
        <v>272</v>
      </c>
      <c r="E127" t="s">
        <v>155</v>
      </c>
      <c r="F127" s="83">
        <v>37347</v>
      </c>
      <c r="G127" s="78">
        <v>3.01</v>
      </c>
      <c r="H127" t="s">
        <v>108</v>
      </c>
      <c r="I127" s="78">
        <v>5.5</v>
      </c>
      <c r="J127" s="78">
        <v>-0.17</v>
      </c>
      <c r="K127" s="78">
        <v>2640000</v>
      </c>
      <c r="L127" s="78">
        <v>152.17563229118787</v>
      </c>
      <c r="M127" s="78">
        <v>4017.4366924873598</v>
      </c>
      <c r="N127" s="78">
        <v>0</v>
      </c>
      <c r="O127" s="78">
        <v>0.13</v>
      </c>
      <c r="P127" s="78">
        <v>0.09</v>
      </c>
    </row>
    <row r="128" spans="2:16">
      <c r="B128" t="s">
        <v>1175</v>
      </c>
      <c r="C128" t="s">
        <v>1176</v>
      </c>
      <c r="D128" t="s">
        <v>272</v>
      </c>
      <c r="E128" t="s">
        <v>155</v>
      </c>
      <c r="F128" s="83">
        <v>37377</v>
      </c>
      <c r="G128" s="78">
        <v>3.09</v>
      </c>
      <c r="H128" t="s">
        <v>108</v>
      </c>
      <c r="I128" s="78">
        <v>5.5</v>
      </c>
      <c r="J128" s="78">
        <v>-0.18</v>
      </c>
      <c r="K128" s="78">
        <v>2580000</v>
      </c>
      <c r="L128" s="78">
        <v>151.48309420890115</v>
      </c>
      <c r="M128" s="78">
        <v>3908.2638305896498</v>
      </c>
      <c r="N128" s="78">
        <v>0</v>
      </c>
      <c r="O128" s="78">
        <v>0.13</v>
      </c>
      <c r="P128" s="78">
        <v>0.09</v>
      </c>
    </row>
    <row r="129" spans="2:16">
      <c r="B129" t="s">
        <v>1177</v>
      </c>
      <c r="C129" t="s">
        <v>1178</v>
      </c>
      <c r="D129" t="s">
        <v>272</v>
      </c>
      <c r="E129" t="s">
        <v>155</v>
      </c>
      <c r="F129" s="83">
        <v>37409</v>
      </c>
      <c r="G129" s="78">
        <v>3.18</v>
      </c>
      <c r="H129" t="s">
        <v>108</v>
      </c>
      <c r="I129" s="78">
        <v>5.5</v>
      </c>
      <c r="J129" s="78">
        <v>-0.15</v>
      </c>
      <c r="K129" s="78">
        <v>3000000</v>
      </c>
      <c r="L129" s="78">
        <v>149.103814480555</v>
      </c>
      <c r="M129" s="78">
        <v>4473.1144344166496</v>
      </c>
      <c r="N129" s="78">
        <v>0</v>
      </c>
      <c r="O129" s="78">
        <v>0.15</v>
      </c>
      <c r="P129" s="78">
        <v>0.1</v>
      </c>
    </row>
    <row r="130" spans="2:16">
      <c r="B130" t="s">
        <v>1179</v>
      </c>
      <c r="C130" t="s">
        <v>1180</v>
      </c>
      <c r="D130" t="s">
        <v>272</v>
      </c>
      <c r="E130" t="s">
        <v>155</v>
      </c>
      <c r="F130" s="83">
        <v>37438</v>
      </c>
      <c r="G130" s="78">
        <v>3.26</v>
      </c>
      <c r="H130" t="s">
        <v>108</v>
      </c>
      <c r="I130" s="78">
        <v>5.5</v>
      </c>
      <c r="J130" s="78">
        <v>-0.16</v>
      </c>
      <c r="K130" s="78">
        <v>900000</v>
      </c>
      <c r="L130" s="78">
        <v>147.73905748927001</v>
      </c>
      <c r="M130" s="78">
        <v>1329.65151740343</v>
      </c>
      <c r="N130" s="78">
        <v>0</v>
      </c>
      <c r="O130" s="78">
        <v>0.04</v>
      </c>
      <c r="P130" s="78">
        <v>0.03</v>
      </c>
    </row>
    <row r="131" spans="2:16">
      <c r="B131" t="s">
        <v>1181</v>
      </c>
      <c r="C131" t="s">
        <v>1182</v>
      </c>
      <c r="D131" t="s">
        <v>272</v>
      </c>
      <c r="E131" t="s">
        <v>155</v>
      </c>
      <c r="F131" s="83">
        <v>37469</v>
      </c>
      <c r="G131" s="78">
        <v>3.34</v>
      </c>
      <c r="H131" t="s">
        <v>108</v>
      </c>
      <c r="I131" s="78">
        <v>5.5</v>
      </c>
      <c r="J131" s="78">
        <v>-0.16</v>
      </c>
      <c r="K131" s="78">
        <v>2520000</v>
      </c>
      <c r="L131" s="78">
        <v>145.85967493281586</v>
      </c>
      <c r="M131" s="78">
        <v>3675.6638083069602</v>
      </c>
      <c r="N131" s="78">
        <v>0</v>
      </c>
      <c r="O131" s="78">
        <v>0.12</v>
      </c>
      <c r="P131" s="78">
        <v>0.09</v>
      </c>
    </row>
    <row r="132" spans="2:16">
      <c r="B132" t="s">
        <v>1183</v>
      </c>
      <c r="C132" t="s">
        <v>1184</v>
      </c>
      <c r="D132" t="s">
        <v>272</v>
      </c>
      <c r="E132" t="s">
        <v>155</v>
      </c>
      <c r="F132" s="83">
        <v>37500</v>
      </c>
      <c r="G132" s="78">
        <v>3.42</v>
      </c>
      <c r="H132" t="s">
        <v>108</v>
      </c>
      <c r="I132" s="78">
        <v>5.5</v>
      </c>
      <c r="J132" s="78">
        <v>-0.13</v>
      </c>
      <c r="K132" s="78">
        <v>4560000</v>
      </c>
      <c r="L132" s="78">
        <v>144.80462341035394</v>
      </c>
      <c r="M132" s="78">
        <v>6603.0908275121401</v>
      </c>
      <c r="N132" s="78">
        <v>0</v>
      </c>
      <c r="O132" s="78">
        <v>0.22</v>
      </c>
      <c r="P132" s="78">
        <v>0.15</v>
      </c>
    </row>
    <row r="133" spans="2:16">
      <c r="B133" t="s">
        <v>1185</v>
      </c>
      <c r="C133" t="s">
        <v>1186</v>
      </c>
      <c r="D133" t="s">
        <v>272</v>
      </c>
      <c r="E133" t="s">
        <v>155</v>
      </c>
      <c r="F133" s="83">
        <v>37530</v>
      </c>
      <c r="G133" s="78">
        <v>3.43</v>
      </c>
      <c r="H133" t="s">
        <v>108</v>
      </c>
      <c r="I133" s="78">
        <v>5.5</v>
      </c>
      <c r="J133" s="78">
        <v>-0.14000000000000001</v>
      </c>
      <c r="K133" s="78">
        <v>3360000</v>
      </c>
      <c r="L133" s="78">
        <v>148.67955227258392</v>
      </c>
      <c r="M133" s="78">
        <v>4995.6329563588197</v>
      </c>
      <c r="N133" s="78">
        <v>0</v>
      </c>
      <c r="O133" s="78">
        <v>0.16</v>
      </c>
      <c r="P133" s="78">
        <v>0.12</v>
      </c>
    </row>
    <row r="134" spans="2:16">
      <c r="B134" t="s">
        <v>1187</v>
      </c>
      <c r="C134" t="s">
        <v>1188</v>
      </c>
      <c r="D134" t="s">
        <v>272</v>
      </c>
      <c r="E134" t="s">
        <v>155</v>
      </c>
      <c r="F134" s="83">
        <v>37561</v>
      </c>
      <c r="G134" s="78">
        <v>3.51</v>
      </c>
      <c r="H134" t="s">
        <v>108</v>
      </c>
      <c r="I134" s="78">
        <v>5.5</v>
      </c>
      <c r="J134" s="78">
        <v>-0.14000000000000001</v>
      </c>
      <c r="K134" s="78">
        <v>1200000</v>
      </c>
      <c r="L134" s="78">
        <v>148.16443095079083</v>
      </c>
      <c r="M134" s="78">
        <v>1777.9731714094901</v>
      </c>
      <c r="N134" s="78">
        <v>0</v>
      </c>
      <c r="O134" s="78">
        <v>0.06</v>
      </c>
      <c r="P134" s="78">
        <v>0.04</v>
      </c>
    </row>
    <row r="135" spans="2:16">
      <c r="B135" t="s">
        <v>1189</v>
      </c>
      <c r="C135" t="s">
        <v>1190</v>
      </c>
      <c r="D135" t="s">
        <v>272</v>
      </c>
      <c r="E135" t="s">
        <v>155</v>
      </c>
      <c r="F135" s="83">
        <v>37591</v>
      </c>
      <c r="G135" s="78">
        <v>3.59</v>
      </c>
      <c r="H135" t="s">
        <v>108</v>
      </c>
      <c r="I135" s="78">
        <v>5.5</v>
      </c>
      <c r="J135" s="78">
        <v>-0.11</v>
      </c>
      <c r="K135" s="78">
        <v>1680000</v>
      </c>
      <c r="L135" s="78">
        <v>147.0866459242238</v>
      </c>
      <c r="M135" s="78">
        <v>2471.05565152696</v>
      </c>
      <c r="N135" s="78">
        <v>0</v>
      </c>
      <c r="O135" s="78">
        <v>0.08</v>
      </c>
      <c r="P135" s="78">
        <v>0.06</v>
      </c>
    </row>
    <row r="136" spans="2:16">
      <c r="B136" t="s">
        <v>1191</v>
      </c>
      <c r="C136" t="s">
        <v>1192</v>
      </c>
      <c r="D136" t="s">
        <v>272</v>
      </c>
      <c r="E136" t="s">
        <v>155</v>
      </c>
      <c r="F136" s="83">
        <v>37654</v>
      </c>
      <c r="G136" s="78">
        <v>3.77</v>
      </c>
      <c r="H136" t="s">
        <v>108</v>
      </c>
      <c r="I136" s="78">
        <v>5.5</v>
      </c>
      <c r="J136" s="78">
        <v>-0.12</v>
      </c>
      <c r="K136" s="78">
        <v>3000000</v>
      </c>
      <c r="L136" s="78">
        <v>148.772946231638</v>
      </c>
      <c r="M136" s="78">
        <v>4463.1883869491403</v>
      </c>
      <c r="N136" s="78">
        <v>0</v>
      </c>
      <c r="O136" s="78">
        <v>0.15</v>
      </c>
      <c r="P136" s="78">
        <v>0.1</v>
      </c>
    </row>
    <row r="137" spans="2:16">
      <c r="B137" t="s">
        <v>1193</v>
      </c>
      <c r="C137" t="s">
        <v>1194</v>
      </c>
      <c r="D137" t="s">
        <v>272</v>
      </c>
      <c r="E137" t="s">
        <v>155</v>
      </c>
      <c r="F137" s="83">
        <v>37682</v>
      </c>
      <c r="G137" s="78">
        <v>3.84</v>
      </c>
      <c r="H137" t="s">
        <v>108</v>
      </c>
      <c r="I137" s="78">
        <v>5.5</v>
      </c>
      <c r="J137" s="78">
        <v>-0.09</v>
      </c>
      <c r="K137" s="78">
        <v>3000000</v>
      </c>
      <c r="L137" s="78">
        <v>148.36143116805599</v>
      </c>
      <c r="M137" s="78">
        <v>4450.84293504168</v>
      </c>
      <c r="N137" s="78">
        <v>0</v>
      </c>
      <c r="O137" s="78">
        <v>0.15</v>
      </c>
      <c r="P137" s="78">
        <v>0.1</v>
      </c>
    </row>
    <row r="138" spans="2:16">
      <c r="B138" t="s">
        <v>1195</v>
      </c>
      <c r="C138" t="s">
        <v>1196</v>
      </c>
      <c r="D138" t="s">
        <v>272</v>
      </c>
      <c r="E138" t="s">
        <v>155</v>
      </c>
      <c r="F138" s="83">
        <v>37712</v>
      </c>
      <c r="G138" s="78">
        <v>3.46</v>
      </c>
      <c r="H138" t="s">
        <v>108</v>
      </c>
      <c r="I138" s="78">
        <v>5.5</v>
      </c>
      <c r="J138" s="78">
        <v>-0.09</v>
      </c>
      <c r="K138" s="78">
        <v>6120000</v>
      </c>
      <c r="L138" s="78">
        <v>147.80377383607305</v>
      </c>
      <c r="M138" s="78">
        <v>9045.5909587676706</v>
      </c>
      <c r="N138" s="78">
        <v>0</v>
      </c>
      <c r="O138" s="78">
        <v>0.3</v>
      </c>
      <c r="P138" s="78">
        <v>0.21</v>
      </c>
    </row>
    <row r="139" spans="2:16">
      <c r="B139" t="s">
        <v>1197</v>
      </c>
      <c r="C139" t="s">
        <v>1198</v>
      </c>
      <c r="D139" t="s">
        <v>272</v>
      </c>
      <c r="E139" t="s">
        <v>155</v>
      </c>
      <c r="F139" s="83">
        <v>37773</v>
      </c>
      <c r="G139" s="78">
        <v>3.63</v>
      </c>
      <c r="H139" t="s">
        <v>108</v>
      </c>
      <c r="I139" s="78">
        <v>5.5</v>
      </c>
      <c r="J139" s="78">
        <v>-7.0000000000000007E-2</v>
      </c>
      <c r="K139" s="78">
        <v>3876000</v>
      </c>
      <c r="L139" s="78">
        <v>147.72305020885912</v>
      </c>
      <c r="M139" s="78">
        <v>5725.74542609538</v>
      </c>
      <c r="N139" s="78">
        <v>0</v>
      </c>
      <c r="O139" s="78">
        <v>0.19</v>
      </c>
      <c r="P139" s="78">
        <v>0.13</v>
      </c>
    </row>
    <row r="140" spans="2:16">
      <c r="B140" t="s">
        <v>1199</v>
      </c>
      <c r="C140" t="s">
        <v>1200</v>
      </c>
      <c r="D140" t="s">
        <v>272</v>
      </c>
      <c r="E140" t="s">
        <v>155</v>
      </c>
      <c r="F140" s="83">
        <v>37803</v>
      </c>
      <c r="G140" s="78">
        <v>3.71</v>
      </c>
      <c r="H140" t="s">
        <v>108</v>
      </c>
      <c r="I140" s="78">
        <v>5.5</v>
      </c>
      <c r="J140" s="78">
        <v>-0.08</v>
      </c>
      <c r="K140" s="78">
        <v>3332000</v>
      </c>
      <c r="L140" s="78">
        <v>148.48008373088385</v>
      </c>
      <c r="M140" s="78">
        <v>4947.3563899130504</v>
      </c>
      <c r="N140" s="78">
        <v>0</v>
      </c>
      <c r="O140" s="78">
        <v>0.16</v>
      </c>
      <c r="P140" s="78">
        <v>0.11</v>
      </c>
    </row>
    <row r="141" spans="2:16">
      <c r="B141" t="s">
        <v>1201</v>
      </c>
      <c r="C141" t="s">
        <v>1202</v>
      </c>
      <c r="D141" t="s">
        <v>272</v>
      </c>
      <c r="E141" t="s">
        <v>155</v>
      </c>
      <c r="F141" s="83">
        <v>37834</v>
      </c>
      <c r="G141" s="78">
        <v>3.8</v>
      </c>
      <c r="H141" t="s">
        <v>108</v>
      </c>
      <c r="I141" s="78">
        <v>5.5</v>
      </c>
      <c r="J141" s="78">
        <v>-0.08</v>
      </c>
      <c r="K141" s="78">
        <v>3264000</v>
      </c>
      <c r="L141" s="78">
        <v>149.39355644159804</v>
      </c>
      <c r="M141" s="78">
        <v>4876.2056822537597</v>
      </c>
      <c r="N141" s="78">
        <v>0</v>
      </c>
      <c r="O141" s="78">
        <v>0.16</v>
      </c>
      <c r="P141" s="78">
        <v>0.11</v>
      </c>
    </row>
    <row r="142" spans="2:16">
      <c r="B142" s="79" t="s">
        <v>1203</v>
      </c>
      <c r="G142" s="80">
        <v>2.46</v>
      </c>
      <c r="J142" s="80">
        <v>-0.25</v>
      </c>
      <c r="K142" s="80">
        <v>163833500</v>
      </c>
      <c r="M142" s="80">
        <v>248669.65869547395</v>
      </c>
      <c r="O142" s="80">
        <v>8.19</v>
      </c>
      <c r="P142" s="80">
        <v>5.78</v>
      </c>
    </row>
    <row r="143" spans="2:16">
      <c r="B143" s="79" t="s">
        <v>1204</v>
      </c>
    </row>
    <row r="144" spans="2:16">
      <c r="B144" t="s">
        <v>199</v>
      </c>
      <c r="C144" t="s">
        <v>199</v>
      </c>
      <c r="D144" t="s">
        <v>199</v>
      </c>
      <c r="G144" s="78">
        <v>0</v>
      </c>
      <c r="H144" t="s">
        <v>199</v>
      </c>
      <c r="I144" s="78">
        <v>0</v>
      </c>
      <c r="J144" s="78">
        <v>0</v>
      </c>
      <c r="K144" s="78">
        <v>0</v>
      </c>
      <c r="L144" s="78">
        <v>0</v>
      </c>
      <c r="M144" s="78">
        <v>0</v>
      </c>
      <c r="N144" s="78">
        <v>0</v>
      </c>
      <c r="O144" s="78">
        <v>0</v>
      </c>
      <c r="P144" s="78">
        <v>0</v>
      </c>
    </row>
    <row r="145" spans="2:16">
      <c r="B145" s="79" t="s">
        <v>1205</v>
      </c>
      <c r="G145" s="80">
        <v>0</v>
      </c>
      <c r="J145" s="80">
        <v>0</v>
      </c>
      <c r="K145" s="80">
        <v>0</v>
      </c>
      <c r="M145" s="80">
        <v>0</v>
      </c>
      <c r="O145" s="80">
        <v>0</v>
      </c>
      <c r="P145" s="80">
        <v>0</v>
      </c>
    </row>
    <row r="146" spans="2:16">
      <c r="B146" s="79" t="s">
        <v>129</v>
      </c>
    </row>
    <row r="147" spans="2:16">
      <c r="B147" t="s">
        <v>1206</v>
      </c>
      <c r="C147" t="s">
        <v>1207</v>
      </c>
      <c r="D147" t="s">
        <v>272</v>
      </c>
      <c r="E147" t="s">
        <v>155</v>
      </c>
      <c r="F147" t="s">
        <v>1208</v>
      </c>
      <c r="G147" s="78">
        <v>16.829999999999998</v>
      </c>
      <c r="H147" t="s">
        <v>108</v>
      </c>
      <c r="I147" s="78">
        <v>0</v>
      </c>
      <c r="J147" s="78">
        <v>0.97</v>
      </c>
      <c r="K147" s="78">
        <v>2268034779.0300002</v>
      </c>
      <c r="L147" s="78">
        <v>101.95389425994705</v>
      </c>
      <c r="M147" s="78">
        <v>2312349.7803910701</v>
      </c>
      <c r="N147" s="78">
        <v>0</v>
      </c>
      <c r="O147" s="78">
        <v>76.19</v>
      </c>
      <c r="P147" s="78">
        <v>53.72</v>
      </c>
    </row>
    <row r="148" spans="2:16">
      <c r="B148" s="79" t="s">
        <v>464</v>
      </c>
      <c r="G148" s="80">
        <v>16.829999999999998</v>
      </c>
      <c r="J148" s="80">
        <v>0.97</v>
      </c>
      <c r="K148" s="80">
        <v>2268034779.0300002</v>
      </c>
      <c r="M148" s="80">
        <v>2312349.7803910701</v>
      </c>
      <c r="O148" s="80">
        <v>76.19</v>
      </c>
      <c r="P148" s="80">
        <v>53.72</v>
      </c>
    </row>
    <row r="149" spans="2:16">
      <c r="B149" s="79" t="s">
        <v>260</v>
      </c>
      <c r="G149" s="80">
        <v>14.63</v>
      </c>
      <c r="J149" s="80">
        <v>0.81</v>
      </c>
      <c r="K149" s="80">
        <v>2741326279.0300002</v>
      </c>
      <c r="M149" s="80">
        <v>3034898.5378566477</v>
      </c>
      <c r="O149" s="80">
        <v>100</v>
      </c>
      <c r="P149" s="80">
        <v>70.510000000000005</v>
      </c>
    </row>
    <row r="150" spans="2:16">
      <c r="B150" s="79" t="s">
        <v>261</v>
      </c>
    </row>
    <row r="151" spans="2:16">
      <c r="B151" s="79" t="s">
        <v>322</v>
      </c>
    </row>
    <row r="152" spans="2:16">
      <c r="B152" t="s">
        <v>199</v>
      </c>
      <c r="C152" t="s">
        <v>199</v>
      </c>
      <c r="D152" t="s">
        <v>199</v>
      </c>
      <c r="G152" s="78">
        <v>0</v>
      </c>
      <c r="H152" t="s">
        <v>199</v>
      </c>
      <c r="I152" s="78">
        <v>0</v>
      </c>
      <c r="J152" s="78">
        <v>0</v>
      </c>
      <c r="K152" s="78">
        <v>0</v>
      </c>
      <c r="L152" s="78">
        <v>0</v>
      </c>
      <c r="M152" s="78">
        <v>0</v>
      </c>
      <c r="N152" s="78">
        <v>0</v>
      </c>
      <c r="O152" s="78">
        <v>0</v>
      </c>
      <c r="P152" s="78">
        <v>0</v>
      </c>
    </row>
    <row r="153" spans="2:16">
      <c r="B153" s="79" t="s">
        <v>337</v>
      </c>
      <c r="G153" s="80">
        <v>0</v>
      </c>
      <c r="J153" s="80">
        <v>0</v>
      </c>
      <c r="K153" s="80">
        <v>0</v>
      </c>
      <c r="M153" s="80">
        <v>0</v>
      </c>
      <c r="O153" s="80">
        <v>0</v>
      </c>
      <c r="P153" s="80">
        <v>0</v>
      </c>
    </row>
    <row r="154" spans="2:16">
      <c r="B154" s="79" t="s">
        <v>1209</v>
      </c>
    </row>
    <row r="155" spans="2:16">
      <c r="B155" t="s">
        <v>199</v>
      </c>
      <c r="C155" t="s">
        <v>199</v>
      </c>
      <c r="D155" t="s">
        <v>199</v>
      </c>
      <c r="G155" s="78">
        <v>0</v>
      </c>
      <c r="H155" t="s">
        <v>199</v>
      </c>
      <c r="I155" s="78">
        <v>0</v>
      </c>
      <c r="J155" s="78">
        <v>0</v>
      </c>
      <c r="K155" s="78">
        <v>0</v>
      </c>
      <c r="L155" s="78">
        <v>0</v>
      </c>
      <c r="M155" s="78">
        <v>0</v>
      </c>
      <c r="N155" s="78">
        <v>0</v>
      </c>
      <c r="O155" s="78">
        <v>0</v>
      </c>
      <c r="P155" s="78">
        <v>0</v>
      </c>
    </row>
    <row r="156" spans="2:16">
      <c r="B156" s="79" t="s">
        <v>1210</v>
      </c>
      <c r="G156" s="80">
        <v>0</v>
      </c>
      <c r="J156" s="80">
        <v>0</v>
      </c>
      <c r="K156" s="80">
        <v>0</v>
      </c>
      <c r="M156" s="80">
        <v>0</v>
      </c>
      <c r="O156" s="80">
        <v>0</v>
      </c>
      <c r="P156" s="80">
        <v>0</v>
      </c>
    </row>
    <row r="157" spans="2:16">
      <c r="B157" s="79" t="s">
        <v>266</v>
      </c>
      <c r="G157" s="80">
        <v>0</v>
      </c>
      <c r="J157" s="80">
        <v>0</v>
      </c>
      <c r="K157" s="80">
        <v>0</v>
      </c>
      <c r="M157" s="80">
        <v>0</v>
      </c>
      <c r="O157" s="80">
        <v>0</v>
      </c>
      <c r="P157" s="80">
        <v>0</v>
      </c>
    </row>
    <row r="158" spans="2:16">
      <c r="B158" t="s">
        <v>267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54 F142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1211</v>
      </c>
      <c r="D13" s="16"/>
      <c r="E13" s="16"/>
      <c r="F13" s="16"/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1212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1213</v>
      </c>
      <c r="D16" s="16"/>
      <c r="E16" s="16"/>
      <c r="F16" s="16"/>
    </row>
    <row r="17" spans="2:19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J17" s="78">
        <v>0</v>
      </c>
      <c r="K17" t="s">
        <v>199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1214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342</v>
      </c>
      <c r="D19" s="16"/>
      <c r="E19" s="16"/>
      <c r="F19" s="16"/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343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464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260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261</v>
      </c>
      <c r="D26" s="16"/>
      <c r="E26" s="16"/>
      <c r="F26" s="16"/>
    </row>
    <row r="27" spans="2:19">
      <c r="B27" s="79" t="s">
        <v>1215</v>
      </c>
      <c r="D27" s="16"/>
      <c r="E27" s="16"/>
      <c r="F27" s="16"/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8">
        <v>0</v>
      </c>
      <c r="K28" t="s">
        <v>199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1216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1217</v>
      </c>
      <c r="D30" s="16"/>
      <c r="E30" s="16"/>
      <c r="F30" s="16"/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8">
        <v>0</v>
      </c>
      <c r="K31" t="s">
        <v>199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1218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266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267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J57" sqref="J5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4.38</v>
      </c>
      <c r="K11" s="7"/>
      <c r="L11" s="7"/>
      <c r="M11" s="77">
        <v>1.67</v>
      </c>
      <c r="N11" s="77">
        <v>62340831.509999998</v>
      </c>
      <c r="O11" s="7"/>
      <c r="P11" s="77">
        <v>128845.09210985529</v>
      </c>
      <c r="Q11" s="7"/>
      <c r="R11" s="77">
        <v>100</v>
      </c>
      <c r="S11" s="77">
        <v>2.99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1211</v>
      </c>
      <c r="C13" s="16"/>
      <c r="D13" s="16"/>
      <c r="E13" s="16"/>
    </row>
    <row r="14" spans="2:81">
      <c r="B14" t="s">
        <v>1219</v>
      </c>
      <c r="C14" t="s">
        <v>1220</v>
      </c>
      <c r="D14" s="16"/>
      <c r="E14" t="s">
        <v>356</v>
      </c>
      <c r="F14" t="s">
        <v>351</v>
      </c>
      <c r="G14" t="s">
        <v>363</v>
      </c>
      <c r="H14" t="s">
        <v>155</v>
      </c>
      <c r="I14" t="s">
        <v>1782</v>
      </c>
      <c r="J14" s="78">
        <v>1.74</v>
      </c>
      <c r="K14" t="s">
        <v>108</v>
      </c>
      <c r="L14" s="78">
        <v>5.3</v>
      </c>
      <c r="M14" s="78">
        <v>0.55000000000000004</v>
      </c>
      <c r="N14" s="78">
        <v>1140000</v>
      </c>
      <c r="O14" s="78">
        <v>134.29</v>
      </c>
      <c r="P14" s="78">
        <v>1530.9059999999999</v>
      </c>
      <c r="Q14" s="78">
        <v>0</v>
      </c>
      <c r="R14" s="78">
        <v>1.19</v>
      </c>
      <c r="S14" s="78">
        <v>0.04</v>
      </c>
    </row>
    <row r="15" spans="2:81">
      <c r="B15" t="s">
        <v>1221</v>
      </c>
      <c r="C15" t="s">
        <v>1222</v>
      </c>
      <c r="D15" s="16"/>
      <c r="E15" t="s">
        <v>350</v>
      </c>
      <c r="F15" t="s">
        <v>351</v>
      </c>
      <c r="G15" t="s">
        <v>363</v>
      </c>
      <c r="H15" t="s">
        <v>155</v>
      </c>
      <c r="I15" t="s">
        <v>1782</v>
      </c>
      <c r="J15" s="78">
        <v>3.09</v>
      </c>
      <c r="K15" t="s">
        <v>108</v>
      </c>
      <c r="L15" s="78">
        <v>6.5</v>
      </c>
      <c r="M15" s="78">
        <v>0.65</v>
      </c>
      <c r="N15" s="78">
        <v>1500000</v>
      </c>
      <c r="O15" s="78">
        <v>156.44</v>
      </c>
      <c r="P15" s="78">
        <v>2346.6</v>
      </c>
      <c r="Q15" s="78">
        <v>0</v>
      </c>
      <c r="R15" s="78">
        <v>1.82</v>
      </c>
      <c r="S15" s="78">
        <v>0.05</v>
      </c>
    </row>
    <row r="16" spans="2:81">
      <c r="B16" t="s">
        <v>1223</v>
      </c>
      <c r="C16" t="s">
        <v>1224</v>
      </c>
      <c r="D16" s="16"/>
      <c r="E16" t="s">
        <v>350</v>
      </c>
      <c r="F16" t="s">
        <v>351</v>
      </c>
      <c r="G16" t="s">
        <v>363</v>
      </c>
      <c r="H16" t="s">
        <v>155</v>
      </c>
      <c r="I16" t="s">
        <v>1225</v>
      </c>
      <c r="J16" s="78">
        <v>3.17</v>
      </c>
      <c r="K16" t="s">
        <v>108</v>
      </c>
      <c r="L16" s="78">
        <v>6.35</v>
      </c>
      <c r="M16" s="78">
        <v>0.67</v>
      </c>
      <c r="N16" s="78">
        <v>1000004</v>
      </c>
      <c r="O16" s="78">
        <v>155.75</v>
      </c>
      <c r="P16" s="78">
        <v>1557.50623</v>
      </c>
      <c r="Q16" s="78">
        <v>0</v>
      </c>
      <c r="R16" s="78">
        <v>1.21</v>
      </c>
      <c r="S16" s="78">
        <v>0.04</v>
      </c>
    </row>
    <row r="17" spans="2:19">
      <c r="B17" t="s">
        <v>1226</v>
      </c>
      <c r="C17" t="s">
        <v>1227</v>
      </c>
      <c r="D17" s="16"/>
      <c r="E17" t="s">
        <v>356</v>
      </c>
      <c r="F17" t="s">
        <v>351</v>
      </c>
      <c r="G17" t="s">
        <v>363</v>
      </c>
      <c r="H17" t="s">
        <v>155</v>
      </c>
      <c r="I17" t="s">
        <v>1782</v>
      </c>
      <c r="J17" s="78">
        <v>1.79</v>
      </c>
      <c r="K17" t="s">
        <v>108</v>
      </c>
      <c r="L17" s="78">
        <v>5.15</v>
      </c>
      <c r="M17" s="78">
        <v>0.54</v>
      </c>
      <c r="N17" s="78">
        <v>540000</v>
      </c>
      <c r="O17" s="78">
        <v>134.16999999999999</v>
      </c>
      <c r="P17" s="78">
        <v>724.51800000000003</v>
      </c>
      <c r="Q17" s="78">
        <v>0</v>
      </c>
      <c r="R17" s="78">
        <v>0.56000000000000005</v>
      </c>
      <c r="S17" s="78">
        <v>0.02</v>
      </c>
    </row>
    <row r="18" spans="2:19">
      <c r="B18" t="s">
        <v>1228</v>
      </c>
      <c r="C18" t="s">
        <v>1229</v>
      </c>
      <c r="D18" s="16"/>
      <c r="E18" t="s">
        <v>1230</v>
      </c>
      <c r="F18" t="s">
        <v>133</v>
      </c>
      <c r="G18" t="s">
        <v>363</v>
      </c>
      <c r="H18" t="s">
        <v>155</v>
      </c>
      <c r="I18" t="s">
        <v>1231</v>
      </c>
      <c r="J18" s="78">
        <v>4.49</v>
      </c>
      <c r="K18" t="s">
        <v>108</v>
      </c>
      <c r="L18" s="78">
        <v>4.9000000000000004</v>
      </c>
      <c r="M18" s="78">
        <v>0.98</v>
      </c>
      <c r="N18" s="78">
        <v>292459.2</v>
      </c>
      <c r="O18" s="78">
        <v>141.88999999999999</v>
      </c>
      <c r="P18" s="78">
        <v>414.97035887999999</v>
      </c>
      <c r="Q18" s="78">
        <v>0.05</v>
      </c>
      <c r="R18" s="78">
        <v>0.32</v>
      </c>
      <c r="S18" s="78">
        <v>0.01</v>
      </c>
    </row>
    <row r="19" spans="2:19">
      <c r="B19" t="s">
        <v>1232</v>
      </c>
      <c r="C19" t="s">
        <v>1233</v>
      </c>
      <c r="D19" s="16"/>
      <c r="E19" t="s">
        <v>379</v>
      </c>
      <c r="F19" t="s">
        <v>351</v>
      </c>
      <c r="G19" t="s">
        <v>363</v>
      </c>
      <c r="H19" t="s">
        <v>155</v>
      </c>
      <c r="I19" t="s">
        <v>1234</v>
      </c>
      <c r="J19" s="78">
        <v>1.71</v>
      </c>
      <c r="K19" t="s">
        <v>108</v>
      </c>
      <c r="L19" s="78">
        <v>5.4</v>
      </c>
      <c r="M19" s="78">
        <v>0.75</v>
      </c>
      <c r="N19" s="78">
        <v>7000000</v>
      </c>
      <c r="O19" s="78">
        <v>237.41</v>
      </c>
      <c r="P19" s="78">
        <v>16618.7</v>
      </c>
      <c r="Q19" s="78">
        <v>0</v>
      </c>
      <c r="R19" s="78">
        <v>12.9</v>
      </c>
      <c r="S19" s="78">
        <v>0.39</v>
      </c>
    </row>
    <row r="20" spans="2:19">
      <c r="B20" t="s">
        <v>1235</v>
      </c>
      <c r="C20" t="s">
        <v>1236</v>
      </c>
      <c r="D20" s="16"/>
      <c r="E20" t="s">
        <v>379</v>
      </c>
      <c r="F20" t="s">
        <v>351</v>
      </c>
      <c r="G20" t="s">
        <v>363</v>
      </c>
      <c r="H20" t="s">
        <v>155</v>
      </c>
      <c r="I20" t="s">
        <v>1237</v>
      </c>
      <c r="J20" s="78">
        <v>3.38</v>
      </c>
      <c r="K20" t="s">
        <v>108</v>
      </c>
      <c r="L20" s="78">
        <v>8.76</v>
      </c>
      <c r="M20" s="78">
        <v>0.62</v>
      </c>
      <c r="N20" s="78">
        <v>5000000</v>
      </c>
      <c r="O20" s="78">
        <v>239.89</v>
      </c>
      <c r="P20" s="78">
        <v>11994.5</v>
      </c>
      <c r="Q20" s="78">
        <v>0</v>
      </c>
      <c r="R20" s="78">
        <v>9.31</v>
      </c>
      <c r="S20" s="78">
        <v>0.28000000000000003</v>
      </c>
    </row>
    <row r="21" spans="2:19">
      <c r="B21" t="s">
        <v>1238</v>
      </c>
      <c r="C21" t="s">
        <v>1239</v>
      </c>
      <c r="D21" s="16"/>
      <c r="E21" t="s">
        <v>413</v>
      </c>
      <c r="F21" t="s">
        <v>409</v>
      </c>
      <c r="G21" t="s">
        <v>390</v>
      </c>
      <c r="H21" t="s">
        <v>155</v>
      </c>
      <c r="I21" t="s">
        <v>1782</v>
      </c>
      <c r="J21" s="78">
        <v>1.96</v>
      </c>
      <c r="K21" t="s">
        <v>108</v>
      </c>
      <c r="L21" s="78">
        <v>5.55</v>
      </c>
      <c r="M21" s="78">
        <v>0.54</v>
      </c>
      <c r="N21" s="78">
        <v>651547.89</v>
      </c>
      <c r="O21" s="78">
        <v>135.29</v>
      </c>
      <c r="P21" s="78">
        <v>881.47914038099998</v>
      </c>
      <c r="Q21" s="78">
        <v>0.33</v>
      </c>
      <c r="R21" s="78">
        <v>0.68</v>
      </c>
      <c r="S21" s="78">
        <v>0.02</v>
      </c>
    </row>
    <row r="22" spans="2:19">
      <c r="B22" t="s">
        <v>1240</v>
      </c>
      <c r="C22" t="s">
        <v>1241</v>
      </c>
      <c r="D22" s="16"/>
      <c r="E22" t="s">
        <v>1242</v>
      </c>
      <c r="F22" t="s">
        <v>351</v>
      </c>
      <c r="G22" t="s">
        <v>394</v>
      </c>
      <c r="H22" t="s">
        <v>156</v>
      </c>
      <c r="I22" t="s">
        <v>1243</v>
      </c>
      <c r="J22" s="78">
        <v>5.13</v>
      </c>
      <c r="K22" t="s">
        <v>108</v>
      </c>
      <c r="L22" s="78">
        <v>3.95</v>
      </c>
      <c r="M22" s="78">
        <v>1.04</v>
      </c>
      <c r="N22" s="78">
        <v>1000000</v>
      </c>
      <c r="O22" s="78">
        <v>118.98</v>
      </c>
      <c r="P22" s="78">
        <v>1189.8</v>
      </c>
      <c r="Q22" s="78">
        <v>0</v>
      </c>
      <c r="R22" s="78">
        <v>0.92</v>
      </c>
      <c r="S22" s="78">
        <v>0.03</v>
      </c>
    </row>
    <row r="23" spans="2:19">
      <c r="B23" t="s">
        <v>1244</v>
      </c>
      <c r="C23" t="s">
        <v>1245</v>
      </c>
      <c r="D23" s="16"/>
      <c r="E23" t="s">
        <v>1246</v>
      </c>
      <c r="F23" t="s">
        <v>133</v>
      </c>
      <c r="G23" t="s">
        <v>400</v>
      </c>
      <c r="H23" t="s">
        <v>157</v>
      </c>
      <c r="I23" t="s">
        <v>1247</v>
      </c>
      <c r="J23" s="78">
        <v>2.0499999999999998</v>
      </c>
      <c r="K23" t="s">
        <v>108</v>
      </c>
      <c r="L23" s="78">
        <v>5.71</v>
      </c>
      <c r="M23" s="78">
        <v>0.1</v>
      </c>
      <c r="N23" s="78">
        <v>783000.04</v>
      </c>
      <c r="O23" s="78">
        <v>118.3</v>
      </c>
      <c r="P23" s="78">
        <v>926.28904732000001</v>
      </c>
      <c r="Q23" s="78">
        <v>0</v>
      </c>
      <c r="R23" s="78">
        <v>0.72</v>
      </c>
      <c r="S23" s="78">
        <v>0.02</v>
      </c>
    </row>
    <row r="24" spans="2:19">
      <c r="B24" t="s">
        <v>1248</v>
      </c>
      <c r="C24" t="s">
        <v>1249</v>
      </c>
      <c r="D24" s="16"/>
      <c r="E24" t="s">
        <v>404</v>
      </c>
      <c r="F24" t="s">
        <v>351</v>
      </c>
      <c r="G24" t="s">
        <v>400</v>
      </c>
      <c r="H24" t="s">
        <v>155</v>
      </c>
      <c r="I24" t="s">
        <v>1250</v>
      </c>
      <c r="J24" s="78">
        <v>5.85</v>
      </c>
      <c r="K24" t="s">
        <v>108</v>
      </c>
      <c r="L24" s="78">
        <v>3.8</v>
      </c>
      <c r="M24" s="78">
        <v>0.91</v>
      </c>
      <c r="N24" s="78">
        <v>1300000</v>
      </c>
      <c r="O24" s="78">
        <v>121.75</v>
      </c>
      <c r="P24" s="78">
        <v>1582.75</v>
      </c>
      <c r="Q24" s="78">
        <v>0</v>
      </c>
      <c r="R24" s="78">
        <v>1.23</v>
      </c>
      <c r="S24" s="78">
        <v>0.04</v>
      </c>
    </row>
    <row r="25" spans="2:19">
      <c r="B25" t="s">
        <v>1251</v>
      </c>
      <c r="C25" t="s">
        <v>1252</v>
      </c>
      <c r="D25" s="16"/>
      <c r="E25" t="s">
        <v>1253</v>
      </c>
      <c r="F25" t="s">
        <v>351</v>
      </c>
      <c r="G25" t="s">
        <v>400</v>
      </c>
      <c r="H25" t="s">
        <v>155</v>
      </c>
      <c r="I25" t="s">
        <v>1254</v>
      </c>
      <c r="J25" s="78">
        <v>7.34</v>
      </c>
      <c r="K25" t="s">
        <v>108</v>
      </c>
      <c r="L25" s="78">
        <v>4.0999999999999996</v>
      </c>
      <c r="M25" s="78">
        <v>0.98</v>
      </c>
      <c r="N25" s="78">
        <v>2000000</v>
      </c>
      <c r="O25" s="78">
        <v>129.58000000000001</v>
      </c>
      <c r="P25" s="78">
        <v>2591.6</v>
      </c>
      <c r="Q25" s="78">
        <v>0</v>
      </c>
      <c r="R25" s="78">
        <v>2.0099999999999998</v>
      </c>
      <c r="S25" s="78">
        <v>0.06</v>
      </c>
    </row>
    <row r="26" spans="2:19">
      <c r="B26" t="s">
        <v>1255</v>
      </c>
      <c r="C26" t="s">
        <v>1256</v>
      </c>
      <c r="D26" s="16"/>
      <c r="E26" t="s">
        <v>1253</v>
      </c>
      <c r="F26" t="s">
        <v>351</v>
      </c>
      <c r="G26" t="s">
        <v>400</v>
      </c>
      <c r="H26" t="s">
        <v>155</v>
      </c>
      <c r="I26" t="s">
        <v>1257</v>
      </c>
      <c r="J26" s="78">
        <v>5.85</v>
      </c>
      <c r="K26" t="s">
        <v>108</v>
      </c>
      <c r="L26" s="78">
        <v>3.8</v>
      </c>
      <c r="M26" s="78">
        <v>0.92</v>
      </c>
      <c r="N26" s="78">
        <v>1100000</v>
      </c>
      <c r="O26" s="78">
        <v>121.72</v>
      </c>
      <c r="P26" s="78">
        <v>1338.92</v>
      </c>
      <c r="Q26" s="78">
        <v>0</v>
      </c>
      <c r="R26" s="78">
        <v>1.04</v>
      </c>
      <c r="S26" s="78">
        <v>0.03</v>
      </c>
    </row>
    <row r="27" spans="2:19">
      <c r="B27" t="s">
        <v>1258</v>
      </c>
      <c r="C27" t="s">
        <v>1259</v>
      </c>
      <c r="D27" s="16"/>
      <c r="E27" t="s">
        <v>1260</v>
      </c>
      <c r="F27" t="s">
        <v>129</v>
      </c>
      <c r="G27" t="s">
        <v>400</v>
      </c>
      <c r="H27" t="s">
        <v>157</v>
      </c>
      <c r="I27" t="s">
        <v>1261</v>
      </c>
      <c r="J27" s="78">
        <v>5.64</v>
      </c>
      <c r="K27" t="s">
        <v>108</v>
      </c>
      <c r="L27" s="78">
        <v>5.6</v>
      </c>
      <c r="M27" s="78">
        <v>1.1399999999999999</v>
      </c>
      <c r="N27" s="78">
        <v>1402371.1</v>
      </c>
      <c r="O27" s="78">
        <v>152.71</v>
      </c>
      <c r="P27" s="78">
        <v>2141.5609068099998</v>
      </c>
      <c r="Q27" s="78">
        <v>0.2</v>
      </c>
      <c r="R27" s="78">
        <v>1.66</v>
      </c>
      <c r="S27" s="78">
        <v>0.05</v>
      </c>
    </row>
    <row r="28" spans="2:19">
      <c r="B28" t="s">
        <v>1262</v>
      </c>
      <c r="C28" t="s">
        <v>1263</v>
      </c>
      <c r="D28" s="16"/>
      <c r="E28" t="s">
        <v>1260</v>
      </c>
      <c r="F28" t="s">
        <v>129</v>
      </c>
      <c r="G28" t="s">
        <v>400</v>
      </c>
      <c r="H28" t="s">
        <v>157</v>
      </c>
      <c r="I28" t="s">
        <v>1264</v>
      </c>
      <c r="J28" s="78">
        <v>8.89</v>
      </c>
      <c r="K28" t="s">
        <v>108</v>
      </c>
      <c r="L28" s="78">
        <v>4.8</v>
      </c>
      <c r="M28" s="78">
        <v>1.89</v>
      </c>
      <c r="N28" s="78">
        <v>1202000</v>
      </c>
      <c r="O28" s="78">
        <v>131.35</v>
      </c>
      <c r="P28" s="78">
        <v>1578.827</v>
      </c>
      <c r="Q28" s="78">
        <v>0</v>
      </c>
      <c r="R28" s="78">
        <v>1.23</v>
      </c>
      <c r="S28" s="78">
        <v>0.04</v>
      </c>
    </row>
    <row r="29" spans="2:19">
      <c r="B29" t="s">
        <v>1265</v>
      </c>
      <c r="C29" t="s">
        <v>1266</v>
      </c>
      <c r="D29" s="16"/>
      <c r="E29" t="s">
        <v>1267</v>
      </c>
      <c r="F29" t="s">
        <v>118</v>
      </c>
      <c r="G29" t="s">
        <v>400</v>
      </c>
      <c r="H29" t="s">
        <v>155</v>
      </c>
      <c r="I29" t="s">
        <v>1268</v>
      </c>
      <c r="J29" s="78">
        <v>1.58</v>
      </c>
      <c r="K29" t="s">
        <v>108</v>
      </c>
      <c r="L29" s="78">
        <v>6.1</v>
      </c>
      <c r="M29" s="78">
        <v>0.64</v>
      </c>
      <c r="N29" s="78">
        <v>1395352.98</v>
      </c>
      <c r="O29" s="78">
        <v>133.65</v>
      </c>
      <c r="P29" s="78">
        <v>1864.8892577700001</v>
      </c>
      <c r="Q29" s="78">
        <v>0</v>
      </c>
      <c r="R29" s="78">
        <v>1.45</v>
      </c>
      <c r="S29" s="78">
        <v>0.04</v>
      </c>
    </row>
    <row r="30" spans="2:19">
      <c r="B30" t="s">
        <v>1269</v>
      </c>
      <c r="C30" t="s">
        <v>1270</v>
      </c>
      <c r="D30" s="16"/>
      <c r="E30" t="s">
        <v>1271</v>
      </c>
      <c r="F30" t="s">
        <v>409</v>
      </c>
      <c r="G30" t="s">
        <v>425</v>
      </c>
      <c r="H30" t="s">
        <v>156</v>
      </c>
      <c r="I30" t="s">
        <v>1272</v>
      </c>
      <c r="J30" s="78">
        <v>4.9800000000000004</v>
      </c>
      <c r="K30" t="s">
        <v>108</v>
      </c>
      <c r="L30" s="78">
        <v>4.6500000000000004</v>
      </c>
      <c r="M30" s="78">
        <v>0.79</v>
      </c>
      <c r="N30" s="78">
        <v>1500000</v>
      </c>
      <c r="O30" s="78">
        <v>124.47</v>
      </c>
      <c r="P30" s="78">
        <v>1867.05</v>
      </c>
      <c r="Q30" s="78">
        <v>0</v>
      </c>
      <c r="R30" s="78">
        <v>1.45</v>
      </c>
      <c r="S30" s="78">
        <v>0.04</v>
      </c>
    </row>
    <row r="31" spans="2:19">
      <c r="B31" t="s">
        <v>1273</v>
      </c>
      <c r="C31" t="s">
        <v>1274</v>
      </c>
      <c r="D31" s="16"/>
      <c r="E31" t="s">
        <v>1275</v>
      </c>
      <c r="F31" t="s">
        <v>129</v>
      </c>
      <c r="G31" t="s">
        <v>325</v>
      </c>
      <c r="H31" t="s">
        <v>157</v>
      </c>
      <c r="I31" t="s">
        <v>1276</v>
      </c>
      <c r="J31" s="78">
        <v>12.47</v>
      </c>
      <c r="K31" t="s">
        <v>108</v>
      </c>
      <c r="L31" s="78">
        <v>4.0999999999999996</v>
      </c>
      <c r="M31" s="78">
        <v>1.98</v>
      </c>
      <c r="N31" s="78">
        <v>5200000</v>
      </c>
      <c r="O31" s="78">
        <v>133.15</v>
      </c>
      <c r="P31" s="78">
        <v>6923.8</v>
      </c>
      <c r="Q31" s="78">
        <v>0</v>
      </c>
      <c r="R31" s="78">
        <v>5.37</v>
      </c>
      <c r="S31" s="78">
        <v>0.16</v>
      </c>
    </row>
    <row r="32" spans="2:19">
      <c r="B32" t="s">
        <v>1277</v>
      </c>
      <c r="C32" t="s">
        <v>1278</v>
      </c>
      <c r="D32" s="16"/>
      <c r="E32" t="s">
        <v>1275</v>
      </c>
      <c r="F32" t="s">
        <v>129</v>
      </c>
      <c r="G32" t="s">
        <v>325</v>
      </c>
      <c r="H32" t="s">
        <v>157</v>
      </c>
      <c r="I32" t="s">
        <v>1279</v>
      </c>
      <c r="J32" s="78">
        <v>1.71</v>
      </c>
      <c r="K32" t="s">
        <v>108</v>
      </c>
      <c r="L32" s="78">
        <v>4.9000000000000004</v>
      </c>
      <c r="M32" s="78">
        <v>0.49</v>
      </c>
      <c r="N32" s="78">
        <v>4800000</v>
      </c>
      <c r="O32" s="78">
        <v>128.82</v>
      </c>
      <c r="P32" s="78">
        <v>6183.36</v>
      </c>
      <c r="Q32" s="78">
        <v>0.67</v>
      </c>
      <c r="R32" s="78">
        <v>4.8</v>
      </c>
      <c r="S32" s="78">
        <v>0.14000000000000001</v>
      </c>
    </row>
    <row r="33" spans="2:19">
      <c r="B33" t="s">
        <v>1280</v>
      </c>
      <c r="C33" t="s">
        <v>1281</v>
      </c>
      <c r="D33" s="16"/>
      <c r="E33" t="s">
        <v>1275</v>
      </c>
      <c r="F33" t="s">
        <v>129</v>
      </c>
      <c r="G33" t="s">
        <v>325</v>
      </c>
      <c r="H33" t="s">
        <v>157</v>
      </c>
      <c r="I33" t="s">
        <v>1282</v>
      </c>
      <c r="J33" s="78">
        <v>10.34</v>
      </c>
      <c r="K33" t="s">
        <v>108</v>
      </c>
      <c r="L33" s="78">
        <v>4.9000000000000004</v>
      </c>
      <c r="M33" s="78">
        <v>1.41</v>
      </c>
      <c r="N33" s="78">
        <v>580000</v>
      </c>
      <c r="O33" s="78">
        <v>167.51</v>
      </c>
      <c r="P33" s="78">
        <v>971.55799999999999</v>
      </c>
      <c r="Q33" s="78">
        <v>0.04</v>
      </c>
      <c r="R33" s="78">
        <v>0.75</v>
      </c>
      <c r="S33" s="78">
        <v>0.02</v>
      </c>
    </row>
    <row r="34" spans="2:19">
      <c r="B34" t="s">
        <v>1283</v>
      </c>
      <c r="C34" t="s">
        <v>1284</v>
      </c>
      <c r="D34" s="16"/>
      <c r="E34" t="s">
        <v>379</v>
      </c>
      <c r="F34" t="s">
        <v>351</v>
      </c>
      <c r="G34" t="s">
        <v>325</v>
      </c>
      <c r="H34" t="s">
        <v>155</v>
      </c>
      <c r="I34" t="s">
        <v>1285</v>
      </c>
      <c r="J34" s="78">
        <v>5.65</v>
      </c>
      <c r="K34" t="s">
        <v>108</v>
      </c>
      <c r="L34" s="78">
        <v>5.75</v>
      </c>
      <c r="M34" s="78">
        <v>0.93</v>
      </c>
      <c r="N34" s="78">
        <v>2000000</v>
      </c>
      <c r="O34" s="78">
        <v>152.77000000000001</v>
      </c>
      <c r="P34" s="78">
        <v>3055.4</v>
      </c>
      <c r="Q34" s="78">
        <v>0.15</v>
      </c>
      <c r="R34" s="78">
        <v>2.37</v>
      </c>
      <c r="S34" s="78">
        <v>7.0000000000000007E-2</v>
      </c>
    </row>
    <row r="35" spans="2:19">
      <c r="B35" t="s">
        <v>1286</v>
      </c>
      <c r="C35" t="s">
        <v>1287</v>
      </c>
      <c r="D35" s="16"/>
      <c r="E35" t="s">
        <v>1288</v>
      </c>
      <c r="F35" t="s">
        <v>129</v>
      </c>
      <c r="G35" t="s">
        <v>1289</v>
      </c>
      <c r="H35" t="s">
        <v>156</v>
      </c>
      <c r="I35" t="s">
        <v>1290</v>
      </c>
      <c r="J35" s="78">
        <v>5.9</v>
      </c>
      <c r="K35" t="s">
        <v>108</v>
      </c>
      <c r="L35" s="78">
        <v>7.15</v>
      </c>
      <c r="M35" s="78">
        <v>1.58</v>
      </c>
      <c r="N35" s="78">
        <v>1521621.23</v>
      </c>
      <c r="O35" s="78">
        <v>142.57</v>
      </c>
      <c r="P35" s="78">
        <v>2169.375387611</v>
      </c>
      <c r="Q35" s="78">
        <v>0</v>
      </c>
      <c r="R35" s="78">
        <v>1.68</v>
      </c>
      <c r="S35" s="78">
        <v>0.05</v>
      </c>
    </row>
    <row r="36" spans="2:19">
      <c r="B36" t="s">
        <v>1291</v>
      </c>
      <c r="C36" t="s">
        <v>1292</v>
      </c>
      <c r="D36" s="16"/>
      <c r="E36" t="s">
        <v>1293</v>
      </c>
      <c r="F36" t="s">
        <v>399</v>
      </c>
      <c r="G36" t="s">
        <v>1289</v>
      </c>
      <c r="H36" t="s">
        <v>156</v>
      </c>
      <c r="I36" t="s">
        <v>1294</v>
      </c>
      <c r="J36" s="78">
        <v>0.64</v>
      </c>
      <c r="K36" t="s">
        <v>108</v>
      </c>
      <c r="L36" s="78">
        <v>6.5</v>
      </c>
      <c r="M36" s="78">
        <v>0.64</v>
      </c>
      <c r="N36" s="78">
        <v>135000.03</v>
      </c>
      <c r="O36" s="78">
        <v>122.5</v>
      </c>
      <c r="P36" s="78">
        <v>165.37503674999999</v>
      </c>
      <c r="Q36" s="78">
        <v>0.05</v>
      </c>
      <c r="R36" s="78">
        <v>0.13</v>
      </c>
      <c r="S36" s="78">
        <v>0</v>
      </c>
    </row>
    <row r="37" spans="2:19">
      <c r="B37" t="s">
        <v>1295</v>
      </c>
      <c r="C37" t="s">
        <v>1296</v>
      </c>
      <c r="D37" s="16"/>
      <c r="E37" t="s">
        <v>438</v>
      </c>
      <c r="F37" t="s">
        <v>133</v>
      </c>
      <c r="G37" t="s">
        <v>434</v>
      </c>
      <c r="H37" t="s">
        <v>157</v>
      </c>
      <c r="I37" t="s">
        <v>1297</v>
      </c>
      <c r="J37" s="78">
        <v>4.8099999999999996</v>
      </c>
      <c r="K37" t="s">
        <v>108</v>
      </c>
      <c r="L37" s="78">
        <v>6</v>
      </c>
      <c r="M37" s="78">
        <v>3.16</v>
      </c>
      <c r="N37" s="78">
        <v>2547000</v>
      </c>
      <c r="O37" s="78">
        <v>119.86</v>
      </c>
      <c r="P37" s="78">
        <v>3052.8341999999998</v>
      </c>
      <c r="Q37" s="78">
        <v>0</v>
      </c>
      <c r="R37" s="78">
        <v>2.37</v>
      </c>
      <c r="S37" s="78">
        <v>7.0000000000000007E-2</v>
      </c>
    </row>
    <row r="38" spans="2:19">
      <c r="B38" t="s">
        <v>1298</v>
      </c>
      <c r="C38" t="s">
        <v>1299</v>
      </c>
      <c r="D38" s="16"/>
      <c r="E38" t="s">
        <v>438</v>
      </c>
      <c r="F38" t="s">
        <v>133</v>
      </c>
      <c r="G38" t="s">
        <v>434</v>
      </c>
      <c r="H38" t="s">
        <v>157</v>
      </c>
      <c r="I38" t="s">
        <v>1300</v>
      </c>
      <c r="J38" s="78">
        <v>0.38</v>
      </c>
      <c r="K38" t="s">
        <v>108</v>
      </c>
      <c r="L38" s="78">
        <v>6.5</v>
      </c>
      <c r="M38" s="78">
        <v>0.47</v>
      </c>
      <c r="N38" s="78">
        <v>1870000</v>
      </c>
      <c r="O38" s="78">
        <v>127</v>
      </c>
      <c r="P38" s="78">
        <v>2374.9</v>
      </c>
      <c r="Q38" s="78">
        <v>0.15</v>
      </c>
      <c r="R38" s="78">
        <v>1.84</v>
      </c>
      <c r="S38" s="78">
        <v>0.06</v>
      </c>
    </row>
    <row r="39" spans="2:19">
      <c r="B39" t="s">
        <v>1301</v>
      </c>
      <c r="C39" t="s">
        <v>1302</v>
      </c>
      <c r="D39" s="16"/>
      <c r="E39" t="s">
        <v>461</v>
      </c>
      <c r="F39" t="s">
        <v>118</v>
      </c>
      <c r="G39" t="s">
        <v>462</v>
      </c>
      <c r="H39" t="s">
        <v>157</v>
      </c>
      <c r="I39" t="s">
        <v>1303</v>
      </c>
      <c r="J39" s="78">
        <v>1.02</v>
      </c>
      <c r="K39" t="s">
        <v>108</v>
      </c>
      <c r="L39" s="78">
        <v>5.35</v>
      </c>
      <c r="M39" s="78">
        <v>0.83</v>
      </c>
      <c r="N39" s="78">
        <v>1621334.14</v>
      </c>
      <c r="O39" s="78">
        <v>126</v>
      </c>
      <c r="P39" s="78">
        <v>2042.8810163999999</v>
      </c>
      <c r="Q39" s="78">
        <v>0.27</v>
      </c>
      <c r="R39" s="78">
        <v>1.59</v>
      </c>
      <c r="S39" s="78">
        <v>0.05</v>
      </c>
    </row>
    <row r="40" spans="2:19">
      <c r="B40" s="79" t="s">
        <v>1212</v>
      </c>
      <c r="C40" s="16"/>
      <c r="D40" s="16"/>
      <c r="E40" s="16"/>
      <c r="J40" s="80">
        <v>4.17</v>
      </c>
      <c r="M40" s="80">
        <v>0.97</v>
      </c>
      <c r="N40" s="80">
        <v>49081690.609999999</v>
      </c>
      <c r="P40" s="80">
        <v>78090.349581921997</v>
      </c>
      <c r="R40" s="80">
        <v>60.61</v>
      </c>
      <c r="S40" s="80">
        <v>1.81</v>
      </c>
    </row>
    <row r="41" spans="2:19">
      <c r="B41" s="79" t="s">
        <v>1213</v>
      </c>
      <c r="C41" s="16"/>
      <c r="D41" s="16"/>
      <c r="E41" s="16"/>
    </row>
    <row r="42" spans="2:19">
      <c r="B42" t="s">
        <v>199</v>
      </c>
      <c r="C42" t="s">
        <v>199</v>
      </c>
      <c r="D42" s="16"/>
      <c r="E42" s="16"/>
      <c r="F42" t="s">
        <v>199</v>
      </c>
      <c r="G42" t="s">
        <v>199</v>
      </c>
      <c r="J42" s="78">
        <v>0</v>
      </c>
      <c r="K42" t="s">
        <v>199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</row>
    <row r="43" spans="2:19">
      <c r="B43" s="79" t="s">
        <v>1214</v>
      </c>
      <c r="C43" s="16"/>
      <c r="D43" s="16"/>
      <c r="E43" s="16"/>
      <c r="J43" s="80">
        <v>0</v>
      </c>
      <c r="M43" s="80">
        <v>0</v>
      </c>
      <c r="N43" s="80">
        <v>0</v>
      </c>
      <c r="P43" s="80">
        <v>0</v>
      </c>
      <c r="R43" s="80">
        <v>0</v>
      </c>
      <c r="S43" s="80">
        <v>0</v>
      </c>
    </row>
    <row r="44" spans="2:19">
      <c r="B44" s="79" t="s">
        <v>342</v>
      </c>
      <c r="C44" s="16"/>
      <c r="D44" s="16"/>
      <c r="E44" s="16"/>
    </row>
    <row r="45" spans="2:19">
      <c r="B45" t="s">
        <v>1304</v>
      </c>
      <c r="C45" t="s">
        <v>1305</v>
      </c>
      <c r="D45" s="16"/>
      <c r="E45" t="s">
        <v>1306</v>
      </c>
      <c r="F45" t="s">
        <v>133</v>
      </c>
      <c r="G45" t="s">
        <v>199</v>
      </c>
      <c r="H45" t="s">
        <v>200</v>
      </c>
      <c r="I45" t="s">
        <v>1307</v>
      </c>
      <c r="J45" s="78">
        <v>6.4</v>
      </c>
      <c r="K45" t="s">
        <v>112</v>
      </c>
      <c r="L45" s="78">
        <v>3</v>
      </c>
      <c r="M45" s="78">
        <v>7.02</v>
      </c>
      <c r="N45" s="78">
        <v>219828</v>
      </c>
      <c r="O45" s="78">
        <v>78.25</v>
      </c>
      <c r="P45" s="78">
        <v>647.81003406000002</v>
      </c>
      <c r="Q45" s="78">
        <v>0.06</v>
      </c>
      <c r="R45" s="78">
        <v>0.5</v>
      </c>
      <c r="S45" s="78">
        <v>0.02</v>
      </c>
    </row>
    <row r="46" spans="2:19">
      <c r="B46" t="s">
        <v>1308</v>
      </c>
      <c r="C46" t="s">
        <v>1309</v>
      </c>
      <c r="D46" s="16"/>
      <c r="E46" t="s">
        <v>1306</v>
      </c>
      <c r="F46" t="s">
        <v>133</v>
      </c>
      <c r="G46" t="s">
        <v>199</v>
      </c>
      <c r="H46" t="s">
        <v>200</v>
      </c>
      <c r="I46" t="s">
        <v>1307</v>
      </c>
      <c r="J46" s="78">
        <v>3.05</v>
      </c>
      <c r="K46" t="s">
        <v>112</v>
      </c>
      <c r="L46" s="78">
        <v>3.44</v>
      </c>
      <c r="M46" s="78">
        <v>2.93</v>
      </c>
      <c r="N46" s="78">
        <v>63544.91</v>
      </c>
      <c r="O46" s="78">
        <v>101.65</v>
      </c>
      <c r="P46" s="78">
        <v>243.25874822249</v>
      </c>
      <c r="Q46" s="78">
        <v>0.13</v>
      </c>
      <c r="R46" s="78">
        <v>0.19</v>
      </c>
      <c r="S46" s="78">
        <v>0.01</v>
      </c>
    </row>
    <row r="47" spans="2:19">
      <c r="B47" s="79" t="s">
        <v>343</v>
      </c>
      <c r="C47" s="16"/>
      <c r="D47" s="16"/>
      <c r="E47" s="16"/>
      <c r="J47" s="80">
        <v>5.48</v>
      </c>
      <c r="M47" s="80">
        <v>5.9</v>
      </c>
      <c r="N47" s="80">
        <v>283372.90999999997</v>
      </c>
      <c r="P47" s="80">
        <v>891.06878228249002</v>
      </c>
      <c r="R47" s="80">
        <v>0.69</v>
      </c>
      <c r="S47" s="80">
        <v>0.02</v>
      </c>
    </row>
    <row r="48" spans="2:19">
      <c r="B48" s="79" t="s">
        <v>129</v>
      </c>
      <c r="C48" s="16"/>
      <c r="D48" s="16"/>
      <c r="E48" s="16"/>
    </row>
    <row r="49" spans="2:19">
      <c r="B49" t="s">
        <v>199</v>
      </c>
      <c r="C49" t="s">
        <v>199</v>
      </c>
      <c r="D49" s="16"/>
      <c r="E49" s="16"/>
      <c r="F49" t="s">
        <v>199</v>
      </c>
      <c r="G49" t="s">
        <v>199</v>
      </c>
      <c r="J49" s="78">
        <v>0</v>
      </c>
      <c r="K49" t="s">
        <v>199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  <c r="R49" s="78">
        <v>0</v>
      </c>
      <c r="S49" s="78">
        <v>0</v>
      </c>
    </row>
    <row r="50" spans="2:19">
      <c r="B50" s="79" t="s">
        <v>464</v>
      </c>
      <c r="C50" s="16"/>
      <c r="D50" s="16"/>
      <c r="E50" s="16"/>
      <c r="J50" s="80">
        <v>0</v>
      </c>
      <c r="M50" s="80">
        <v>0</v>
      </c>
      <c r="N50" s="80">
        <v>0</v>
      </c>
      <c r="P50" s="80">
        <v>0</v>
      </c>
      <c r="R50" s="80">
        <v>0</v>
      </c>
      <c r="S50" s="80">
        <v>0</v>
      </c>
    </row>
    <row r="51" spans="2:19">
      <c r="B51" s="79" t="s">
        <v>260</v>
      </c>
      <c r="C51" s="16"/>
      <c r="D51" s="16"/>
      <c r="E51" s="16"/>
      <c r="J51" s="80">
        <v>4.1900000000000004</v>
      </c>
      <c r="M51" s="80">
        <v>1.03</v>
      </c>
      <c r="N51" s="80">
        <v>49365063.520000003</v>
      </c>
      <c r="P51" s="80">
        <v>78981.418364204495</v>
      </c>
      <c r="R51" s="80">
        <v>61.3</v>
      </c>
      <c r="S51" s="80">
        <v>1.83</v>
      </c>
    </row>
    <row r="52" spans="2:19">
      <c r="B52" s="79" t="s">
        <v>261</v>
      </c>
      <c r="C52" s="16"/>
      <c r="D52" s="16"/>
      <c r="E52" s="16"/>
    </row>
    <row r="53" spans="2:19">
      <c r="B53" s="79" t="s">
        <v>1310</v>
      </c>
      <c r="C53" s="16"/>
      <c r="D53" s="16"/>
      <c r="E53" s="16"/>
    </row>
    <row r="54" spans="2:19">
      <c r="B54" t="s">
        <v>199</v>
      </c>
      <c r="C54" t="s">
        <v>199</v>
      </c>
      <c r="D54" s="16"/>
      <c r="E54" s="16"/>
      <c r="F54" t="s">
        <v>199</v>
      </c>
      <c r="G54" t="s">
        <v>199</v>
      </c>
      <c r="J54" s="78">
        <v>0</v>
      </c>
      <c r="K54" t="s">
        <v>199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</row>
    <row r="55" spans="2:19">
      <c r="B55" s="79" t="s">
        <v>1311</v>
      </c>
      <c r="C55" s="16"/>
      <c r="D55" s="16"/>
      <c r="E55" s="16"/>
      <c r="J55" s="80">
        <v>0</v>
      </c>
      <c r="M55" s="80">
        <v>0</v>
      </c>
      <c r="N55" s="80">
        <v>0</v>
      </c>
      <c r="P55" s="80">
        <v>0</v>
      </c>
      <c r="R55" s="80">
        <v>0</v>
      </c>
      <c r="S55" s="80">
        <v>0</v>
      </c>
    </row>
    <row r="56" spans="2:19">
      <c r="B56" s="79" t="s">
        <v>1312</v>
      </c>
      <c r="C56" s="16"/>
      <c r="D56" s="16"/>
      <c r="E56" s="16"/>
    </row>
    <row r="57" spans="2:19">
      <c r="B57" t="s">
        <v>1313</v>
      </c>
      <c r="C57" t="s">
        <v>1314</v>
      </c>
      <c r="D57" t="s">
        <v>467</v>
      </c>
      <c r="E57" t="s">
        <v>473</v>
      </c>
      <c r="F57" t="s">
        <v>351</v>
      </c>
      <c r="G57" t="s">
        <v>400</v>
      </c>
      <c r="H57" t="s">
        <v>326</v>
      </c>
      <c r="I57" t="s">
        <v>1315</v>
      </c>
      <c r="J57" s="78">
        <v>8.6300000000000008</v>
      </c>
      <c r="K57" t="s">
        <v>108</v>
      </c>
      <c r="L57" s="78">
        <v>6.14</v>
      </c>
      <c r="M57" s="78">
        <v>3.3</v>
      </c>
      <c r="N57" s="78">
        <v>1600000</v>
      </c>
      <c r="O57" s="78">
        <v>125.91410999999999</v>
      </c>
      <c r="P57" s="78">
        <v>2014.6257599999999</v>
      </c>
      <c r="Q57" s="78">
        <v>0</v>
      </c>
      <c r="R57" s="78">
        <v>1.56</v>
      </c>
      <c r="S57" s="78">
        <v>0.05</v>
      </c>
    </row>
    <row r="58" spans="2:19">
      <c r="B58" t="s">
        <v>1316</v>
      </c>
      <c r="C58" t="s">
        <v>1317</v>
      </c>
      <c r="D58" t="s">
        <v>467</v>
      </c>
      <c r="E58" t="s">
        <v>1318</v>
      </c>
      <c r="F58" t="s">
        <v>813</v>
      </c>
      <c r="G58" t="s">
        <v>430</v>
      </c>
      <c r="H58" t="s">
        <v>326</v>
      </c>
      <c r="I58" t="s">
        <v>1319</v>
      </c>
      <c r="J58" s="78">
        <v>5.03</v>
      </c>
      <c r="K58" t="s">
        <v>112</v>
      </c>
      <c r="L58" s="78">
        <v>0</v>
      </c>
      <c r="M58" s="78">
        <v>2.68</v>
      </c>
      <c r="N58" s="78">
        <v>17604</v>
      </c>
      <c r="O58" s="78">
        <v>11890</v>
      </c>
      <c r="P58" s="78">
        <v>7882.6733495999997</v>
      </c>
      <c r="Q58" s="78">
        <v>0</v>
      </c>
      <c r="R58" s="78">
        <v>6.12</v>
      </c>
      <c r="S58" s="78">
        <v>0.18</v>
      </c>
    </row>
    <row r="59" spans="2:19">
      <c r="B59" t="s">
        <v>1320</v>
      </c>
      <c r="C59" t="s">
        <v>1321</v>
      </c>
      <c r="D59" t="s">
        <v>467</v>
      </c>
      <c r="E59" t="s">
        <v>1322</v>
      </c>
      <c r="F59" t="s">
        <v>351</v>
      </c>
      <c r="G59" t="s">
        <v>1289</v>
      </c>
      <c r="H59" t="s">
        <v>480</v>
      </c>
      <c r="I59" t="s">
        <v>1323</v>
      </c>
      <c r="J59" s="78">
        <v>4.58</v>
      </c>
      <c r="K59" t="s">
        <v>112</v>
      </c>
      <c r="L59" s="78">
        <v>3.33</v>
      </c>
      <c r="M59" s="78">
        <v>2.71</v>
      </c>
      <c r="N59" s="78">
        <v>1000000</v>
      </c>
      <c r="O59" s="78">
        <v>105.48</v>
      </c>
      <c r="P59" s="78">
        <v>3972.3768</v>
      </c>
      <c r="Q59" s="78">
        <v>0</v>
      </c>
      <c r="R59" s="78">
        <v>3.08</v>
      </c>
      <c r="S59" s="78">
        <v>0.09</v>
      </c>
    </row>
    <row r="60" spans="2:19">
      <c r="B60" t="s">
        <v>1324</v>
      </c>
      <c r="C60" t="s">
        <v>1325</v>
      </c>
      <c r="D60" t="s">
        <v>467</v>
      </c>
      <c r="E60" t="s">
        <v>1322</v>
      </c>
      <c r="F60" t="s">
        <v>351</v>
      </c>
      <c r="G60" t="s">
        <v>430</v>
      </c>
      <c r="H60" t="s">
        <v>326</v>
      </c>
      <c r="I60" t="s">
        <v>463</v>
      </c>
      <c r="J60" s="78">
        <v>5.0999999999999996</v>
      </c>
      <c r="K60" t="s">
        <v>112</v>
      </c>
      <c r="L60" s="78">
        <v>4.13</v>
      </c>
      <c r="M60" s="78">
        <v>2.89</v>
      </c>
      <c r="N60" s="78">
        <v>737000</v>
      </c>
      <c r="O60" s="78">
        <v>109.60299999999999</v>
      </c>
      <c r="P60" s="78">
        <v>3042.0772982600001</v>
      </c>
      <c r="Q60" s="78">
        <v>1.47</v>
      </c>
      <c r="R60" s="78">
        <v>2.36</v>
      </c>
      <c r="S60" s="78">
        <v>7.0000000000000007E-2</v>
      </c>
    </row>
    <row r="61" spans="2:19">
      <c r="B61" t="s">
        <v>1326</v>
      </c>
      <c r="C61" t="s">
        <v>1327</v>
      </c>
      <c r="D61" t="s">
        <v>467</v>
      </c>
      <c r="E61" t="s">
        <v>1328</v>
      </c>
      <c r="F61" t="s">
        <v>351</v>
      </c>
      <c r="G61" t="s">
        <v>430</v>
      </c>
      <c r="H61" t="s">
        <v>326</v>
      </c>
      <c r="I61" t="s">
        <v>1329</v>
      </c>
      <c r="J61" s="78">
        <v>4.8099999999999996</v>
      </c>
      <c r="K61" t="s">
        <v>112</v>
      </c>
      <c r="L61" s="78">
        <v>3.45</v>
      </c>
      <c r="M61" s="78">
        <v>2.42</v>
      </c>
      <c r="N61" s="78">
        <v>1125000</v>
      </c>
      <c r="O61" s="78">
        <v>105.46</v>
      </c>
      <c r="P61" s="78">
        <v>4468.0765499999998</v>
      </c>
      <c r="Q61" s="78">
        <v>0</v>
      </c>
      <c r="R61" s="78">
        <v>3.47</v>
      </c>
      <c r="S61" s="78">
        <v>0.1</v>
      </c>
    </row>
    <row r="62" spans="2:19">
      <c r="B62" t="s">
        <v>1330</v>
      </c>
      <c r="C62" t="s">
        <v>1331</v>
      </c>
      <c r="D62" t="s">
        <v>467</v>
      </c>
      <c r="E62" t="s">
        <v>1332</v>
      </c>
      <c r="F62" t="s">
        <v>351</v>
      </c>
      <c r="G62" t="s">
        <v>430</v>
      </c>
      <c r="H62" t="s">
        <v>326</v>
      </c>
      <c r="I62" t="s">
        <v>1333</v>
      </c>
      <c r="J62" s="78">
        <v>5.55</v>
      </c>
      <c r="K62" t="s">
        <v>112</v>
      </c>
      <c r="L62" s="78">
        <v>3.62</v>
      </c>
      <c r="M62" s="78">
        <v>3.38</v>
      </c>
      <c r="N62" s="78">
        <v>700000</v>
      </c>
      <c r="O62" s="78">
        <v>104.15383199999999</v>
      </c>
      <c r="P62" s="78">
        <v>2745.7033191840001</v>
      </c>
      <c r="Q62" s="78">
        <v>0</v>
      </c>
      <c r="R62" s="78">
        <v>2.13</v>
      </c>
      <c r="S62" s="78">
        <v>0.06</v>
      </c>
    </row>
    <row r="63" spans="2:19">
      <c r="B63" t="s">
        <v>1334</v>
      </c>
      <c r="C63" t="s">
        <v>1335</v>
      </c>
      <c r="D63" t="s">
        <v>467</v>
      </c>
      <c r="E63" t="s">
        <v>1336</v>
      </c>
      <c r="F63" t="s">
        <v>351</v>
      </c>
      <c r="G63" t="s">
        <v>434</v>
      </c>
      <c r="H63" t="s">
        <v>326</v>
      </c>
      <c r="I63" t="s">
        <v>1337</v>
      </c>
      <c r="J63" s="78">
        <v>3.72</v>
      </c>
      <c r="K63" t="s">
        <v>108</v>
      </c>
      <c r="L63" s="78">
        <v>6.45</v>
      </c>
      <c r="M63" s="78">
        <v>1.36</v>
      </c>
      <c r="N63" s="78">
        <v>5000000</v>
      </c>
      <c r="O63" s="78">
        <v>125.79</v>
      </c>
      <c r="P63" s="78">
        <v>6289.5</v>
      </c>
      <c r="Q63" s="78">
        <v>2.63</v>
      </c>
      <c r="R63" s="78">
        <v>4.88</v>
      </c>
      <c r="S63" s="78">
        <v>0.15</v>
      </c>
    </row>
    <row r="64" spans="2:19">
      <c r="B64" t="s">
        <v>1338</v>
      </c>
      <c r="C64" t="s">
        <v>1339</v>
      </c>
      <c r="D64" t="s">
        <v>467</v>
      </c>
      <c r="E64" t="s">
        <v>1336</v>
      </c>
      <c r="F64" t="s">
        <v>351</v>
      </c>
      <c r="G64" t="s">
        <v>434</v>
      </c>
      <c r="H64" t="s">
        <v>326</v>
      </c>
      <c r="I64" t="s">
        <v>1340</v>
      </c>
      <c r="J64" s="78">
        <v>5.53</v>
      </c>
      <c r="K64" t="s">
        <v>112</v>
      </c>
      <c r="L64" s="78">
        <v>4.22</v>
      </c>
      <c r="M64" s="78">
        <v>2.59</v>
      </c>
      <c r="N64" s="78">
        <v>700000</v>
      </c>
      <c r="O64" s="78">
        <v>109.95</v>
      </c>
      <c r="P64" s="78">
        <v>2898.5019000000002</v>
      </c>
      <c r="Q64" s="78">
        <v>0</v>
      </c>
      <c r="R64" s="78">
        <v>2.25</v>
      </c>
      <c r="S64" s="78">
        <v>7.0000000000000007E-2</v>
      </c>
    </row>
    <row r="65" spans="2:19">
      <c r="B65" t="s">
        <v>1341</v>
      </c>
      <c r="C65" t="s">
        <v>1342</v>
      </c>
      <c r="D65" t="s">
        <v>467</v>
      </c>
      <c r="E65" t="s">
        <v>1343</v>
      </c>
      <c r="F65" t="s">
        <v>351</v>
      </c>
      <c r="G65" t="s">
        <v>479</v>
      </c>
      <c r="H65" t="s">
        <v>480</v>
      </c>
      <c r="I65" t="s">
        <v>1344</v>
      </c>
      <c r="J65" s="78">
        <v>3.15</v>
      </c>
      <c r="K65" t="s">
        <v>112</v>
      </c>
      <c r="L65" s="78">
        <v>4.4400000000000004</v>
      </c>
      <c r="M65" s="78">
        <v>2.41</v>
      </c>
      <c r="N65" s="78">
        <v>500000</v>
      </c>
      <c r="O65" s="78">
        <v>107.16</v>
      </c>
      <c r="P65" s="78">
        <v>2017.8227999999999</v>
      </c>
      <c r="Q65" s="78">
        <v>0</v>
      </c>
      <c r="R65" s="78">
        <v>1.57</v>
      </c>
      <c r="S65" s="78">
        <v>0.05</v>
      </c>
    </row>
    <row r="66" spans="2:19">
      <c r="B66" t="s">
        <v>1345</v>
      </c>
      <c r="C66" t="s">
        <v>1346</v>
      </c>
      <c r="D66" t="s">
        <v>467</v>
      </c>
      <c r="E66" t="s">
        <v>1347</v>
      </c>
      <c r="F66" t="s">
        <v>489</v>
      </c>
      <c r="G66" t="s">
        <v>199</v>
      </c>
      <c r="H66" t="s">
        <v>200</v>
      </c>
      <c r="I66" t="s">
        <v>1348</v>
      </c>
      <c r="J66" s="78">
        <v>1.29</v>
      </c>
      <c r="K66" t="s">
        <v>112</v>
      </c>
      <c r="L66" s="78">
        <v>7</v>
      </c>
      <c r="M66" s="78">
        <v>2.35</v>
      </c>
      <c r="N66" s="78">
        <v>1400000</v>
      </c>
      <c r="O66" s="78">
        <v>107.2092</v>
      </c>
      <c r="P66" s="78">
        <v>5652.4978608000001</v>
      </c>
      <c r="Q66" s="78">
        <v>0</v>
      </c>
      <c r="R66" s="78">
        <v>4.3899999999999997</v>
      </c>
      <c r="S66" s="78">
        <v>0.13</v>
      </c>
    </row>
    <row r="67" spans="2:19">
      <c r="B67" t="s">
        <v>1349</v>
      </c>
      <c r="C67" t="s">
        <v>1350</v>
      </c>
      <c r="D67" t="s">
        <v>467</v>
      </c>
      <c r="E67" t="s">
        <v>869</v>
      </c>
      <c r="F67" t="s">
        <v>813</v>
      </c>
      <c r="G67" t="s">
        <v>199</v>
      </c>
      <c r="H67" t="s">
        <v>200</v>
      </c>
      <c r="I67" t="s">
        <v>1351</v>
      </c>
      <c r="J67" s="78">
        <v>5.91</v>
      </c>
      <c r="K67" t="s">
        <v>112</v>
      </c>
      <c r="L67" s="78">
        <v>0</v>
      </c>
      <c r="M67" s="78">
        <v>3.57</v>
      </c>
      <c r="N67" s="78">
        <v>196163.99</v>
      </c>
      <c r="O67" s="78">
        <v>1202</v>
      </c>
      <c r="P67" s="78">
        <v>8879.8181078067992</v>
      </c>
      <c r="Q67" s="78">
        <v>0</v>
      </c>
      <c r="R67" s="78">
        <v>6.89</v>
      </c>
      <c r="S67" s="78">
        <v>0.21</v>
      </c>
    </row>
    <row r="68" spans="2:19">
      <c r="B68" s="79" t="s">
        <v>1352</v>
      </c>
      <c r="C68" s="16"/>
      <c r="D68" s="16"/>
      <c r="E68" s="16"/>
      <c r="J68" s="80">
        <v>4.67</v>
      </c>
      <c r="M68" s="80">
        <v>2.67</v>
      </c>
      <c r="N68" s="80">
        <v>12975767.99</v>
      </c>
      <c r="P68" s="80">
        <v>49863.673745650798</v>
      </c>
      <c r="R68" s="80">
        <v>38.700000000000003</v>
      </c>
      <c r="S68" s="80">
        <v>1.1599999999999999</v>
      </c>
    </row>
    <row r="69" spans="2:19">
      <c r="B69" s="79" t="s">
        <v>266</v>
      </c>
      <c r="C69" s="16"/>
      <c r="D69" s="16"/>
      <c r="E69" s="16"/>
      <c r="J69" s="80">
        <v>4.67</v>
      </c>
      <c r="M69" s="80">
        <v>2.67</v>
      </c>
      <c r="N69" s="80">
        <v>12975767.99</v>
      </c>
      <c r="P69" s="80">
        <v>49863.673745650798</v>
      </c>
      <c r="R69" s="80">
        <v>38.700000000000003</v>
      </c>
      <c r="S69" s="80">
        <v>1.1599999999999999</v>
      </c>
    </row>
    <row r="70" spans="2:19">
      <c r="B70" t="s">
        <v>267</v>
      </c>
      <c r="C70" s="16"/>
      <c r="D70" s="16"/>
      <c r="E70" s="16"/>
    </row>
    <row r="71" spans="2:19"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23" sqref="B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1179318</v>
      </c>
      <c r="I11" s="7"/>
      <c r="J11" s="77">
        <v>2870.6441505797702</v>
      </c>
      <c r="K11" s="7"/>
      <c r="L11" s="77">
        <v>100</v>
      </c>
      <c r="M11" s="77">
        <v>7.0000000000000007E-2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t="s">
        <v>1353</v>
      </c>
      <c r="C13" t="s">
        <v>1354</v>
      </c>
      <c r="D13" s="16"/>
      <c r="E13" t="s">
        <v>1355</v>
      </c>
      <c r="F13" t="s">
        <v>129</v>
      </c>
      <c r="G13" t="s">
        <v>108</v>
      </c>
      <c r="H13" s="78">
        <v>1175947</v>
      </c>
      <c r="I13" s="78">
        <v>175.884491</v>
      </c>
      <c r="J13" s="78">
        <v>2068.30839537977</v>
      </c>
      <c r="K13" s="78">
        <v>0</v>
      </c>
      <c r="L13" s="78">
        <v>72.05</v>
      </c>
      <c r="M13" s="78">
        <v>0.05</v>
      </c>
    </row>
    <row r="14" spans="2:98">
      <c r="B14" t="s">
        <v>1356</v>
      </c>
      <c r="C14" t="s">
        <v>1357</v>
      </c>
      <c r="D14" s="16"/>
      <c r="E14" t="s">
        <v>1306</v>
      </c>
      <c r="F14" t="s">
        <v>133</v>
      </c>
      <c r="G14" t="s">
        <v>112</v>
      </c>
      <c r="H14" s="78">
        <v>3371</v>
      </c>
      <c r="I14" s="78">
        <v>6320</v>
      </c>
      <c r="J14" s="78">
        <v>802.33575519999999</v>
      </c>
      <c r="K14" s="78">
        <v>0</v>
      </c>
      <c r="L14" s="78">
        <v>27.95</v>
      </c>
      <c r="M14" s="78">
        <v>0.02</v>
      </c>
    </row>
    <row r="15" spans="2:98">
      <c r="B15" s="79" t="s">
        <v>260</v>
      </c>
      <c r="C15" s="16"/>
      <c r="D15" s="16"/>
      <c r="E15" s="16"/>
      <c r="H15" s="80">
        <v>1179318</v>
      </c>
      <c r="J15" s="80">
        <v>2870.6441505797702</v>
      </c>
      <c r="L15" s="80">
        <v>100</v>
      </c>
      <c r="M15" s="80">
        <v>7.0000000000000007E-2</v>
      </c>
    </row>
    <row r="16" spans="2:98">
      <c r="B16" s="79" t="s">
        <v>261</v>
      </c>
      <c r="C16" s="16"/>
      <c r="D16" s="16"/>
      <c r="E16" s="16"/>
    </row>
    <row r="17" spans="2:13">
      <c r="B17" s="79" t="s">
        <v>344</v>
      </c>
      <c r="C17" s="16"/>
      <c r="D17" s="16"/>
      <c r="E17" s="16"/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345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s="79" t="s">
        <v>346</v>
      </c>
      <c r="C20" s="16"/>
      <c r="D20" s="16"/>
      <c r="E20" s="16"/>
    </row>
    <row r="21" spans="2:13">
      <c r="B21" t="s">
        <v>199</v>
      </c>
      <c r="C21" t="s">
        <v>199</v>
      </c>
      <c r="D21" s="16"/>
      <c r="E21" s="16"/>
      <c r="F21" t="s">
        <v>199</v>
      </c>
      <c r="G21" t="s">
        <v>199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347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s="79" t="s">
        <v>266</v>
      </c>
      <c r="C23" s="16"/>
      <c r="D23" s="16"/>
      <c r="E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267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9.2799999999999994</v>
      </c>
      <c r="G11" s="7"/>
      <c r="H11" s="77">
        <v>3.4948480000000002</v>
      </c>
      <c r="I11" s="7"/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1358</v>
      </c>
      <c r="C13" s="16"/>
    </row>
    <row r="14" spans="2:55">
      <c r="B14" t="s">
        <v>199</v>
      </c>
      <c r="C14" t="s">
        <v>199</v>
      </c>
      <c r="D14" t="s">
        <v>199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1359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1360</v>
      </c>
      <c r="C16" s="16"/>
    </row>
    <row r="17" spans="2:11">
      <c r="B17" t="s">
        <v>199</v>
      </c>
      <c r="C17" t="s">
        <v>199</v>
      </c>
      <c r="D17" t="s">
        <v>199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1361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1362</v>
      </c>
      <c r="C19" s="16"/>
    </row>
    <row r="20" spans="2:11">
      <c r="B20" t="s">
        <v>199</v>
      </c>
      <c r="C20" t="s">
        <v>199</v>
      </c>
      <c r="D20" t="s">
        <v>199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1363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1364</v>
      </c>
      <c r="C22" s="16"/>
    </row>
    <row r="23" spans="2:11">
      <c r="B23" t="s">
        <v>199</v>
      </c>
      <c r="C23" t="s">
        <v>199</v>
      </c>
      <c r="D23" t="s">
        <v>199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1365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260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261</v>
      </c>
      <c r="C26" s="16"/>
    </row>
    <row r="27" spans="2:11">
      <c r="B27" s="79" t="s">
        <v>1366</v>
      </c>
      <c r="C27" s="16"/>
    </row>
    <row r="28" spans="2:11">
      <c r="B28" t="s">
        <v>199</v>
      </c>
      <c r="C28" t="s">
        <v>199</v>
      </c>
      <c r="D28" t="s">
        <v>199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1367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1368</v>
      </c>
      <c r="C30" s="16"/>
    </row>
    <row r="31" spans="2:11">
      <c r="B31" t="s">
        <v>199</v>
      </c>
      <c r="C31" t="s">
        <v>199</v>
      </c>
      <c r="D31" t="s">
        <v>199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1369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1370</v>
      </c>
      <c r="C33" s="16"/>
    </row>
    <row r="34" spans="2:11">
      <c r="B34" t="s">
        <v>199</v>
      </c>
      <c r="C34" t="s">
        <v>199</v>
      </c>
      <c r="D34" t="s">
        <v>199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1371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1372</v>
      </c>
      <c r="C36" s="16"/>
    </row>
    <row r="37" spans="2:11">
      <c r="B37" t="s">
        <v>1373</v>
      </c>
      <c r="C37" t="s">
        <v>1374</v>
      </c>
      <c r="D37" t="s">
        <v>112</v>
      </c>
      <c r="E37" t="s">
        <v>1375</v>
      </c>
      <c r="F37" s="78">
        <v>9.2799999999999994</v>
      </c>
      <c r="G37" s="78">
        <v>10000</v>
      </c>
      <c r="H37" s="78">
        <v>3.4948480000000002</v>
      </c>
      <c r="I37" s="78">
        <v>0</v>
      </c>
      <c r="J37" s="78">
        <v>100</v>
      </c>
      <c r="K37" s="78">
        <v>0</v>
      </c>
    </row>
    <row r="38" spans="2:11">
      <c r="B38" s="79" t="s">
        <v>1376</v>
      </c>
      <c r="C38" s="16"/>
      <c r="F38" s="80">
        <v>9.2799999999999994</v>
      </c>
      <c r="H38" s="80">
        <v>3.4948480000000002</v>
      </c>
      <c r="J38" s="80">
        <v>100</v>
      </c>
      <c r="K38" s="80">
        <v>0</v>
      </c>
    </row>
    <row r="39" spans="2:11">
      <c r="B39" s="79" t="s">
        <v>266</v>
      </c>
      <c r="C39" s="16"/>
      <c r="F39" s="80">
        <v>9.2799999999999994</v>
      </c>
      <c r="H39" s="80">
        <v>3.4948480000000002</v>
      </c>
      <c r="J39" s="80">
        <v>100</v>
      </c>
      <c r="K39" s="80">
        <v>0</v>
      </c>
    </row>
    <row r="40" spans="2:11">
      <c r="B40" t="s">
        <v>267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1377</v>
      </c>
      <c r="C12" s="16"/>
      <c r="D12" s="16"/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1378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893</v>
      </c>
      <c r="C15" s="16"/>
      <c r="D15" s="16"/>
    </row>
    <row r="16" spans="2:5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894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267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895</v>
      </c>
      <c r="C13" s="16"/>
      <c r="D13" s="16"/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896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897</v>
      </c>
      <c r="C16" s="16"/>
      <c r="D16" s="16"/>
    </row>
    <row r="17" spans="2:12">
      <c r="B17" t="s">
        <v>199</v>
      </c>
      <c r="C17" t="s">
        <v>199</v>
      </c>
      <c r="D17" t="s">
        <v>199</v>
      </c>
      <c r="E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898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1379</v>
      </c>
      <c r="C19" s="16"/>
      <c r="D19" s="16"/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1380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899</v>
      </c>
      <c r="C22" s="16"/>
      <c r="D22" s="16"/>
    </row>
    <row r="23" spans="2:12">
      <c r="B23" t="s">
        <v>199</v>
      </c>
      <c r="C23" t="s">
        <v>199</v>
      </c>
      <c r="D23" t="s">
        <v>199</v>
      </c>
      <c r="E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900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199</v>
      </c>
      <c r="C26" t="s">
        <v>199</v>
      </c>
      <c r="D26" t="s">
        <v>199</v>
      </c>
      <c r="E26" t="s">
        <v>199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464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260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261</v>
      </c>
      <c r="C29" s="16"/>
      <c r="D29" s="16"/>
    </row>
    <row r="30" spans="2:12">
      <c r="B30" s="79" t="s">
        <v>895</v>
      </c>
      <c r="C30" s="16"/>
      <c r="D30" s="16"/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896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1381</v>
      </c>
      <c r="C33" s="16"/>
      <c r="D33" s="16"/>
    </row>
    <row r="34" spans="2:12">
      <c r="B34" t="s">
        <v>199</v>
      </c>
      <c r="C34" t="s">
        <v>199</v>
      </c>
      <c r="D34" t="s">
        <v>199</v>
      </c>
      <c r="E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1382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899</v>
      </c>
      <c r="C36" s="16"/>
      <c r="D36" s="16"/>
    </row>
    <row r="37" spans="2:12">
      <c r="B37" t="s">
        <v>199</v>
      </c>
      <c r="C37" t="s">
        <v>199</v>
      </c>
      <c r="D37" t="s">
        <v>199</v>
      </c>
      <c r="E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900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901</v>
      </c>
      <c r="C39" s="16"/>
      <c r="D39" s="16"/>
    </row>
    <row r="40" spans="2:12">
      <c r="B40" t="s">
        <v>199</v>
      </c>
      <c r="C40" t="s">
        <v>199</v>
      </c>
      <c r="D40" t="s">
        <v>199</v>
      </c>
      <c r="E40" t="s">
        <v>199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902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199</v>
      </c>
      <c r="C43" t="s">
        <v>199</v>
      </c>
      <c r="D43" t="s">
        <v>199</v>
      </c>
      <c r="E43" t="s">
        <v>199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464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266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267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55912.125345999142</v>
      </c>
      <c r="K11" s="77">
        <v>100</v>
      </c>
      <c r="L11" s="77">
        <v>1.3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200</v>
      </c>
      <c r="G14" t="s">
        <v>108</v>
      </c>
      <c r="H14" s="78">
        <v>0</v>
      </c>
      <c r="I14" s="78">
        <v>0</v>
      </c>
      <c r="J14" s="78">
        <v>4.1448700000000001</v>
      </c>
      <c r="K14" s="78">
        <v>0.01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199</v>
      </c>
      <c r="F15" t="s">
        <v>200</v>
      </c>
      <c r="G15" t="s">
        <v>108</v>
      </c>
      <c r="H15" s="78">
        <v>0</v>
      </c>
      <c r="I15" s="78">
        <v>0</v>
      </c>
      <c r="J15" s="78">
        <v>1.9985900000000001</v>
      </c>
      <c r="K15" s="78">
        <v>0</v>
      </c>
      <c r="L15" s="78">
        <v>0</v>
      </c>
    </row>
    <row r="16" spans="2:13">
      <c r="B16" t="s">
        <v>204</v>
      </c>
      <c r="C16" t="s">
        <v>205</v>
      </c>
      <c r="D16" t="s">
        <v>206</v>
      </c>
      <c r="E16" t="s">
        <v>199</v>
      </c>
      <c r="F16" t="s">
        <v>200</v>
      </c>
      <c r="G16" t="s">
        <v>108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t="s">
        <v>207</v>
      </c>
      <c r="C17" t="s">
        <v>208</v>
      </c>
      <c r="D17" t="s">
        <v>209</v>
      </c>
      <c r="E17" t="s">
        <v>199</v>
      </c>
      <c r="F17" t="s">
        <v>200</v>
      </c>
      <c r="G17" t="s">
        <v>108</v>
      </c>
      <c r="H17" s="78">
        <v>0</v>
      </c>
      <c r="I17" s="78">
        <v>0</v>
      </c>
      <c r="J17" s="78">
        <v>7550.5019899999998</v>
      </c>
      <c r="K17" s="78">
        <v>13.5</v>
      </c>
      <c r="L17" s="78">
        <v>0.18</v>
      </c>
    </row>
    <row r="18" spans="2:12">
      <c r="B18" t="s">
        <v>210</v>
      </c>
      <c r="C18" t="s">
        <v>211</v>
      </c>
      <c r="D18" t="s">
        <v>212</v>
      </c>
      <c r="E18" t="s">
        <v>199</v>
      </c>
      <c r="F18" t="s">
        <v>200</v>
      </c>
      <c r="G18" t="s">
        <v>108</v>
      </c>
      <c r="H18" s="78">
        <v>0</v>
      </c>
      <c r="I18" s="78">
        <v>0</v>
      </c>
      <c r="J18" s="78">
        <v>3.0118499999999999</v>
      </c>
      <c r="K18" s="78">
        <v>0.01</v>
      </c>
      <c r="L18" s="78">
        <v>0</v>
      </c>
    </row>
    <row r="19" spans="2:12">
      <c r="B19" t="s">
        <v>213</v>
      </c>
      <c r="C19" t="s">
        <v>214</v>
      </c>
      <c r="D19" t="s">
        <v>215</v>
      </c>
      <c r="E19" t="s">
        <v>199</v>
      </c>
      <c r="F19" t="s">
        <v>200</v>
      </c>
      <c r="G19" t="s">
        <v>108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216</v>
      </c>
      <c r="C20" t="s">
        <v>217</v>
      </c>
      <c r="D20" s="82">
        <v>12</v>
      </c>
      <c r="E20" t="s">
        <v>199</v>
      </c>
      <c r="F20" t="s">
        <v>200</v>
      </c>
      <c r="G20" t="s">
        <v>108</v>
      </c>
      <c r="H20" s="78">
        <v>0</v>
      </c>
      <c r="I20" s="78">
        <v>0</v>
      </c>
      <c r="J20" s="78">
        <v>2.3000000000000001E-4</v>
      </c>
      <c r="K20" s="78">
        <v>0</v>
      </c>
      <c r="L20" s="78">
        <v>0</v>
      </c>
    </row>
    <row r="21" spans="2:12">
      <c r="B21" s="79" t="s">
        <v>218</v>
      </c>
      <c r="D21" s="16"/>
      <c r="I21" s="80">
        <v>0</v>
      </c>
      <c r="J21" s="80">
        <v>7559.6575300000004</v>
      </c>
      <c r="K21" s="80">
        <v>13.52</v>
      </c>
      <c r="L21" s="80">
        <v>0.18</v>
      </c>
    </row>
    <row r="22" spans="2:12">
      <c r="B22" s="79" t="s">
        <v>219</v>
      </c>
      <c r="D22" s="16"/>
    </row>
    <row r="23" spans="2:12">
      <c r="B23" t="s">
        <v>220</v>
      </c>
      <c r="C23" t="s">
        <v>221</v>
      </c>
      <c r="D23" t="s">
        <v>209</v>
      </c>
      <c r="E23" t="s">
        <v>199</v>
      </c>
      <c r="F23" t="s">
        <v>200</v>
      </c>
      <c r="G23" t="s">
        <v>193</v>
      </c>
      <c r="H23" s="78">
        <v>0</v>
      </c>
      <c r="I23" s="78">
        <v>0</v>
      </c>
      <c r="J23" s="78">
        <v>2721.65901824914</v>
      </c>
      <c r="K23" s="78">
        <v>4.87</v>
      </c>
      <c r="L23" s="78">
        <v>0.06</v>
      </c>
    </row>
    <row r="24" spans="2:12">
      <c r="B24" t="s">
        <v>222</v>
      </c>
      <c r="C24" t="s">
        <v>223</v>
      </c>
      <c r="D24" t="s">
        <v>224</v>
      </c>
      <c r="E24" t="s">
        <v>199</v>
      </c>
      <c r="F24" t="s">
        <v>200</v>
      </c>
      <c r="G24" t="s">
        <v>112</v>
      </c>
      <c r="H24" s="78">
        <v>0</v>
      </c>
      <c r="I24" s="78">
        <v>0</v>
      </c>
      <c r="J24" s="78">
        <v>226.11964073999999</v>
      </c>
      <c r="K24" s="78">
        <v>0.4</v>
      </c>
      <c r="L24" s="78">
        <v>0.01</v>
      </c>
    </row>
    <row r="25" spans="2:12">
      <c r="B25" t="s">
        <v>225</v>
      </c>
      <c r="C25" t="s">
        <v>226</v>
      </c>
      <c r="D25" t="s">
        <v>209</v>
      </c>
      <c r="E25" t="s">
        <v>199</v>
      </c>
      <c r="F25" t="s">
        <v>200</v>
      </c>
      <c r="G25" t="s">
        <v>112</v>
      </c>
      <c r="H25" s="78">
        <v>0</v>
      </c>
      <c r="I25" s="78">
        <v>0</v>
      </c>
      <c r="J25" s="78">
        <v>4577.7066176799999</v>
      </c>
      <c r="K25" s="78">
        <v>8.19</v>
      </c>
      <c r="L25" s="78">
        <v>0.11</v>
      </c>
    </row>
    <row r="26" spans="2:12">
      <c r="B26" t="s">
        <v>227</v>
      </c>
      <c r="C26" t="s">
        <v>228</v>
      </c>
      <c r="D26" t="s">
        <v>212</v>
      </c>
      <c r="E26" t="s">
        <v>199</v>
      </c>
      <c r="F26" t="s">
        <v>200</v>
      </c>
      <c r="G26" t="s">
        <v>112</v>
      </c>
      <c r="H26" s="78">
        <v>0</v>
      </c>
      <c r="I26" s="78">
        <v>0</v>
      </c>
      <c r="J26" s="78">
        <v>445.65823413999999</v>
      </c>
      <c r="K26" s="78">
        <v>0.8</v>
      </c>
      <c r="L26" s="78">
        <v>0.01</v>
      </c>
    </row>
    <row r="27" spans="2:12">
      <c r="B27" t="s">
        <v>229</v>
      </c>
      <c r="C27" t="s">
        <v>230</v>
      </c>
      <c r="D27" s="82">
        <v>12</v>
      </c>
      <c r="E27" t="s">
        <v>199</v>
      </c>
      <c r="F27" t="s">
        <v>200</v>
      </c>
      <c r="G27" t="s">
        <v>112</v>
      </c>
      <c r="H27" s="78">
        <v>0</v>
      </c>
      <c r="I27" s="78">
        <v>0</v>
      </c>
      <c r="J27" s="78">
        <v>1680.3342164000001</v>
      </c>
      <c r="K27" s="78">
        <v>3.01</v>
      </c>
      <c r="L27" s="78">
        <v>0.04</v>
      </c>
    </row>
    <row r="28" spans="2:12">
      <c r="B28" t="s">
        <v>231</v>
      </c>
      <c r="C28" t="s">
        <v>232</v>
      </c>
      <c r="D28" t="s">
        <v>224</v>
      </c>
      <c r="E28" t="s">
        <v>199</v>
      </c>
      <c r="F28" t="s">
        <v>200</v>
      </c>
      <c r="G28" t="s">
        <v>116</v>
      </c>
      <c r="H28" s="78">
        <v>0</v>
      </c>
      <c r="I28" s="78">
        <v>0</v>
      </c>
      <c r="J28" s="78">
        <v>2.1427999999999998</v>
      </c>
      <c r="K28" s="78">
        <v>0</v>
      </c>
      <c r="L28" s="78">
        <v>0</v>
      </c>
    </row>
    <row r="29" spans="2:12">
      <c r="B29" t="s">
        <v>233</v>
      </c>
      <c r="C29" t="s">
        <v>234</v>
      </c>
      <c r="D29" t="s">
        <v>209</v>
      </c>
      <c r="E29" t="s">
        <v>199</v>
      </c>
      <c r="F29" t="s">
        <v>200</v>
      </c>
      <c r="G29" t="s">
        <v>116</v>
      </c>
      <c r="H29" s="78">
        <v>0</v>
      </c>
      <c r="I29" s="78">
        <v>0</v>
      </c>
      <c r="J29" s="78">
        <v>376.10219891200001</v>
      </c>
      <c r="K29" s="78">
        <v>0.67</v>
      </c>
      <c r="L29" s="78">
        <v>0.01</v>
      </c>
    </row>
    <row r="30" spans="2:12">
      <c r="B30" t="s">
        <v>235</v>
      </c>
      <c r="C30" t="s">
        <v>236</v>
      </c>
      <c r="D30" t="s">
        <v>212</v>
      </c>
      <c r="E30" t="s">
        <v>199</v>
      </c>
      <c r="F30" t="s">
        <v>200</v>
      </c>
      <c r="G30" t="s">
        <v>116</v>
      </c>
      <c r="H30" s="78">
        <v>0</v>
      </c>
      <c r="I30" s="78">
        <v>0</v>
      </c>
      <c r="J30" s="78">
        <v>4.2855999999999996</v>
      </c>
      <c r="K30" s="78">
        <v>0.01</v>
      </c>
      <c r="L30" s="78">
        <v>0</v>
      </c>
    </row>
    <row r="31" spans="2:12">
      <c r="B31" t="s">
        <v>237</v>
      </c>
      <c r="C31" t="s">
        <v>238</v>
      </c>
      <c r="D31" s="82">
        <v>12</v>
      </c>
      <c r="E31" t="s">
        <v>199</v>
      </c>
      <c r="F31" t="s">
        <v>200</v>
      </c>
      <c r="G31" t="s">
        <v>116</v>
      </c>
      <c r="H31" s="78">
        <v>0</v>
      </c>
      <c r="I31" s="78">
        <v>0</v>
      </c>
      <c r="J31" s="78">
        <v>21.399886464000001</v>
      </c>
      <c r="K31" s="78">
        <v>0.04</v>
      </c>
      <c r="L31" s="78">
        <v>0</v>
      </c>
    </row>
    <row r="32" spans="2:12">
      <c r="B32" t="s">
        <v>239</v>
      </c>
      <c r="C32" t="s">
        <v>240</v>
      </c>
      <c r="D32" t="s">
        <v>209</v>
      </c>
      <c r="E32" t="s">
        <v>199</v>
      </c>
      <c r="F32" t="s">
        <v>200</v>
      </c>
      <c r="G32" t="s">
        <v>119</v>
      </c>
      <c r="H32" s="78">
        <v>0</v>
      </c>
      <c r="I32" s="78">
        <v>0</v>
      </c>
      <c r="J32" s="78">
        <v>207.10168341400001</v>
      </c>
      <c r="K32" s="78">
        <v>0.37</v>
      </c>
      <c r="L32" s="78">
        <v>0</v>
      </c>
    </row>
    <row r="33" spans="2:12">
      <c r="B33" s="79" t="s">
        <v>241</v>
      </c>
      <c r="D33" s="16"/>
      <c r="I33" s="80">
        <v>0</v>
      </c>
      <c r="J33" s="80">
        <v>10262.509895999139</v>
      </c>
      <c r="K33" s="80">
        <v>18.350000000000001</v>
      </c>
      <c r="L33" s="80">
        <v>0.24</v>
      </c>
    </row>
    <row r="34" spans="2:12">
      <c r="B34" s="79" t="s">
        <v>242</v>
      </c>
      <c r="D34" s="16"/>
    </row>
    <row r="35" spans="2:12">
      <c r="B35" t="s">
        <v>243</v>
      </c>
      <c r="C35" t="s">
        <v>244</v>
      </c>
      <c r="D35" t="s">
        <v>224</v>
      </c>
      <c r="E35" t="s">
        <v>199</v>
      </c>
      <c r="F35" t="s">
        <v>200</v>
      </c>
      <c r="G35" t="s">
        <v>108</v>
      </c>
      <c r="H35" s="78">
        <v>0</v>
      </c>
      <c r="I35" s="78">
        <v>0</v>
      </c>
      <c r="J35" s="78">
        <v>2356.9846499999999</v>
      </c>
      <c r="K35" s="78">
        <v>4.22</v>
      </c>
      <c r="L35" s="78">
        <v>0.05</v>
      </c>
    </row>
    <row r="36" spans="2:12">
      <c r="B36" t="s">
        <v>245</v>
      </c>
      <c r="C36" t="s">
        <v>246</v>
      </c>
      <c r="D36" t="s">
        <v>209</v>
      </c>
      <c r="E36" t="s">
        <v>199</v>
      </c>
      <c r="F36" t="s">
        <v>200</v>
      </c>
      <c r="G36" t="s">
        <v>108</v>
      </c>
      <c r="H36" s="78">
        <v>0</v>
      </c>
      <c r="I36" s="78">
        <v>0</v>
      </c>
      <c r="J36" s="78">
        <v>2000.5746099999999</v>
      </c>
      <c r="K36" s="78">
        <v>3.58</v>
      </c>
      <c r="L36" s="78">
        <v>0.05</v>
      </c>
    </row>
    <row r="37" spans="2:12">
      <c r="B37" t="s">
        <v>247</v>
      </c>
      <c r="C37" t="s">
        <v>248</v>
      </c>
      <c r="D37" t="s">
        <v>212</v>
      </c>
      <c r="E37" t="s">
        <v>199</v>
      </c>
      <c r="F37" t="s">
        <v>200</v>
      </c>
      <c r="G37" t="s">
        <v>108</v>
      </c>
      <c r="H37" s="78">
        <v>0</v>
      </c>
      <c r="I37" s="78">
        <v>0</v>
      </c>
      <c r="J37" s="78">
        <v>1141.06358</v>
      </c>
      <c r="K37" s="78">
        <v>2.04</v>
      </c>
      <c r="L37" s="78">
        <v>0.03</v>
      </c>
    </row>
    <row r="38" spans="2:12">
      <c r="B38" t="s">
        <v>249</v>
      </c>
      <c r="C38" t="s">
        <v>250</v>
      </c>
      <c r="D38" s="82">
        <v>12</v>
      </c>
      <c r="E38" t="s">
        <v>199</v>
      </c>
      <c r="F38" t="s">
        <v>200</v>
      </c>
      <c r="G38" t="s">
        <v>108</v>
      </c>
      <c r="H38" s="78">
        <v>0</v>
      </c>
      <c r="I38" s="78">
        <v>0</v>
      </c>
      <c r="J38" s="78">
        <v>32591.335080000001</v>
      </c>
      <c r="K38" s="78">
        <v>58.29</v>
      </c>
      <c r="L38" s="78">
        <v>0.76</v>
      </c>
    </row>
    <row r="39" spans="2:12">
      <c r="B39" s="79" t="s">
        <v>251</v>
      </c>
      <c r="D39" s="16"/>
      <c r="I39" s="80">
        <v>0</v>
      </c>
      <c r="J39" s="80">
        <v>38089.957920000001</v>
      </c>
      <c r="K39" s="80">
        <v>68.12</v>
      </c>
      <c r="L39" s="80">
        <v>0.88</v>
      </c>
    </row>
    <row r="40" spans="2:12">
      <c r="B40" s="79" t="s">
        <v>252</v>
      </c>
      <c r="D40" s="16"/>
    </row>
    <row r="41" spans="2:12">
      <c r="B41" t="s">
        <v>199</v>
      </c>
      <c r="C41" t="s">
        <v>199</v>
      </c>
      <c r="D41" s="16"/>
      <c r="E41" t="s">
        <v>199</v>
      </c>
      <c r="G41" t="s">
        <v>199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253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254</v>
      </c>
      <c r="D43" s="16"/>
    </row>
    <row r="44" spans="2:12">
      <c r="B44" t="s">
        <v>199</v>
      </c>
      <c r="C44" t="s">
        <v>199</v>
      </c>
      <c r="D44" s="16"/>
      <c r="E44" t="s">
        <v>199</v>
      </c>
      <c r="G44" t="s">
        <v>199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255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256</v>
      </c>
      <c r="D46" s="16"/>
    </row>
    <row r="47" spans="2:12">
      <c r="B47" t="s">
        <v>199</v>
      </c>
      <c r="C47" t="s">
        <v>199</v>
      </c>
      <c r="D47" s="16"/>
      <c r="E47" t="s">
        <v>199</v>
      </c>
      <c r="G47" t="s">
        <v>199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s="79" t="s">
        <v>257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s="79" t="s">
        <v>258</v>
      </c>
      <c r="D49" s="16"/>
    </row>
    <row r="50" spans="2:12">
      <c r="B50" t="s">
        <v>199</v>
      </c>
      <c r="C50" t="s">
        <v>199</v>
      </c>
      <c r="D50" s="16"/>
      <c r="E50" t="s">
        <v>199</v>
      </c>
      <c r="G50" t="s">
        <v>199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</row>
    <row r="51" spans="2:12">
      <c r="B51" s="79" t="s">
        <v>259</v>
      </c>
      <c r="D51" s="16"/>
      <c r="I51" s="80">
        <v>0</v>
      </c>
      <c r="J51" s="80">
        <v>0</v>
      </c>
      <c r="K51" s="80">
        <v>0</v>
      </c>
      <c r="L51" s="80">
        <v>0</v>
      </c>
    </row>
    <row r="52" spans="2:12">
      <c r="B52" s="79" t="s">
        <v>260</v>
      </c>
      <c r="D52" s="16"/>
      <c r="I52" s="80">
        <v>0</v>
      </c>
      <c r="J52" s="80">
        <v>55912.125345999142</v>
      </c>
      <c r="K52" s="80">
        <v>100</v>
      </c>
      <c r="L52" s="80">
        <v>1.3</v>
      </c>
    </row>
    <row r="53" spans="2:12">
      <c r="B53" s="79" t="s">
        <v>261</v>
      </c>
      <c r="D53" s="16"/>
    </row>
    <row r="54" spans="2:12">
      <c r="B54" s="79" t="s">
        <v>262</v>
      </c>
      <c r="D54" s="16"/>
    </row>
    <row r="55" spans="2:12">
      <c r="B55" t="s">
        <v>199</v>
      </c>
      <c r="C55" t="s">
        <v>199</v>
      </c>
      <c r="D55" s="16"/>
      <c r="E55" t="s">
        <v>199</v>
      </c>
      <c r="G55" t="s">
        <v>199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</row>
    <row r="56" spans="2:12">
      <c r="B56" s="79" t="s">
        <v>263</v>
      </c>
      <c r="D56" s="16"/>
      <c r="I56" s="80">
        <v>0</v>
      </c>
      <c r="J56" s="80">
        <v>0</v>
      </c>
      <c r="K56" s="80">
        <v>0</v>
      </c>
      <c r="L56" s="80">
        <v>0</v>
      </c>
    </row>
    <row r="57" spans="2:12">
      <c r="B57" s="79" t="s">
        <v>264</v>
      </c>
      <c r="D57" s="16"/>
    </row>
    <row r="58" spans="2:12">
      <c r="B58" t="s">
        <v>199</v>
      </c>
      <c r="C58" t="s">
        <v>199</v>
      </c>
      <c r="D58" s="16"/>
      <c r="E58" t="s">
        <v>199</v>
      </c>
      <c r="G58" t="s">
        <v>199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</row>
    <row r="59" spans="2:12">
      <c r="B59" s="79" t="s">
        <v>265</v>
      </c>
      <c r="D59" s="16"/>
      <c r="I59" s="80">
        <v>0</v>
      </c>
      <c r="J59" s="80">
        <v>0</v>
      </c>
      <c r="K59" s="80">
        <v>0</v>
      </c>
      <c r="L59" s="80">
        <v>0</v>
      </c>
    </row>
    <row r="60" spans="2:12">
      <c r="B60" s="79" t="s">
        <v>266</v>
      </c>
      <c r="D60" s="16"/>
      <c r="I60" s="80">
        <v>0</v>
      </c>
      <c r="J60" s="80">
        <v>0</v>
      </c>
      <c r="K60" s="80">
        <v>0</v>
      </c>
      <c r="L60" s="80">
        <v>0</v>
      </c>
    </row>
    <row r="61" spans="2:12">
      <c r="B61" t="s">
        <v>267</v>
      </c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58352303.460000001</v>
      </c>
      <c r="H11" s="7"/>
      <c r="I11" s="77">
        <v>12383.243506786926</v>
      </c>
      <c r="J11" s="77">
        <v>100</v>
      </c>
      <c r="K11" s="77">
        <v>0.28999999999999998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895</v>
      </c>
      <c r="C13" s="16"/>
      <c r="D13" s="16"/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896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897</v>
      </c>
      <c r="C16" s="16"/>
      <c r="D16" s="16"/>
    </row>
    <row r="17" spans="2:11">
      <c r="B17" t="s">
        <v>1383</v>
      </c>
      <c r="C17" t="s">
        <v>1384</v>
      </c>
      <c r="D17" t="s">
        <v>351</v>
      </c>
      <c r="E17" t="s">
        <v>112</v>
      </c>
      <c r="F17" t="s">
        <v>1385</v>
      </c>
      <c r="G17" s="78">
        <v>-1000000</v>
      </c>
      <c r="H17" s="78">
        <v>119.14093090275597</v>
      </c>
      <c r="I17" s="78">
        <v>-4486.8474577977904</v>
      </c>
      <c r="J17" s="78">
        <v>-36.229999999999997</v>
      </c>
      <c r="K17" s="78">
        <v>-0.1</v>
      </c>
    </row>
    <row r="18" spans="2:11">
      <c r="B18" t="s">
        <v>1386</v>
      </c>
      <c r="C18" t="s">
        <v>1387</v>
      </c>
      <c r="D18" t="s">
        <v>351</v>
      </c>
      <c r="E18" t="s">
        <v>108</v>
      </c>
      <c r="F18" t="s">
        <v>1385</v>
      </c>
      <c r="G18" s="78">
        <v>3772000</v>
      </c>
      <c r="H18" s="78">
        <v>124.92945570444407</v>
      </c>
      <c r="I18" s="78">
        <v>4712.3390691716304</v>
      </c>
      <c r="J18" s="78">
        <v>38.049999999999997</v>
      </c>
      <c r="K18" s="78">
        <v>0.11</v>
      </c>
    </row>
    <row r="19" spans="2:11">
      <c r="B19" t="s">
        <v>1388</v>
      </c>
      <c r="C19" t="s">
        <v>1389</v>
      </c>
      <c r="D19" t="s">
        <v>351</v>
      </c>
      <c r="E19" t="s">
        <v>119</v>
      </c>
      <c r="F19" t="s">
        <v>1390</v>
      </c>
      <c r="G19" s="78">
        <v>-60000</v>
      </c>
      <c r="H19" s="78">
        <v>-18.470262000000002</v>
      </c>
      <c r="I19" s="78">
        <v>11.082157199999999</v>
      </c>
      <c r="J19" s="78">
        <v>0.09</v>
      </c>
      <c r="K19" s="78">
        <v>0</v>
      </c>
    </row>
    <row r="20" spans="2:11">
      <c r="B20" t="s">
        <v>1391</v>
      </c>
      <c r="C20" t="s">
        <v>1392</v>
      </c>
      <c r="D20" t="s">
        <v>351</v>
      </c>
      <c r="E20" t="s">
        <v>108</v>
      </c>
      <c r="F20" t="s">
        <v>1385</v>
      </c>
      <c r="G20" s="78">
        <v>1770040</v>
      </c>
      <c r="H20" s="78">
        <v>124.63260776114325</v>
      </c>
      <c r="I20" s="78">
        <v>2206.0470104153401</v>
      </c>
      <c r="J20" s="78">
        <v>17.809999999999999</v>
      </c>
      <c r="K20" s="78">
        <v>0.05</v>
      </c>
    </row>
    <row r="21" spans="2:11">
      <c r="B21" t="s">
        <v>1391</v>
      </c>
      <c r="C21" t="s">
        <v>1393</v>
      </c>
      <c r="D21" t="s">
        <v>351</v>
      </c>
      <c r="E21" t="s">
        <v>116</v>
      </c>
      <c r="F21" t="s">
        <v>1385</v>
      </c>
      <c r="G21" s="78">
        <v>-380000</v>
      </c>
      <c r="H21" s="78">
        <v>122.66239860655512</v>
      </c>
      <c r="I21" s="78">
        <v>-1997.5915067793601</v>
      </c>
      <c r="J21" s="78">
        <v>-16.13</v>
      </c>
      <c r="K21" s="78">
        <v>-0.05</v>
      </c>
    </row>
    <row r="22" spans="2:11">
      <c r="B22" t="s">
        <v>1394</v>
      </c>
      <c r="C22" t="s">
        <v>1395</v>
      </c>
      <c r="D22" t="s">
        <v>351</v>
      </c>
      <c r="E22" t="s">
        <v>108</v>
      </c>
      <c r="F22" t="s">
        <v>1385</v>
      </c>
      <c r="G22" s="78">
        <v>2978172</v>
      </c>
      <c r="H22" s="78">
        <v>124.87507251807989</v>
      </c>
      <c r="I22" s="78">
        <v>3718.9944447131502</v>
      </c>
      <c r="J22" s="78">
        <v>30.03</v>
      </c>
      <c r="K22" s="78">
        <v>0.09</v>
      </c>
    </row>
    <row r="23" spans="2:11">
      <c r="B23" t="s">
        <v>1394</v>
      </c>
      <c r="C23" t="s">
        <v>1396</v>
      </c>
      <c r="D23" t="s">
        <v>351</v>
      </c>
      <c r="E23" t="s">
        <v>116</v>
      </c>
      <c r="F23" t="s">
        <v>1385</v>
      </c>
      <c r="G23" s="78">
        <v>-600000</v>
      </c>
      <c r="H23" s="78">
        <v>122.6623986065549</v>
      </c>
      <c r="I23" s="78">
        <v>-3154.0918528095099</v>
      </c>
      <c r="J23" s="78">
        <v>-25.47</v>
      </c>
      <c r="K23" s="78">
        <v>-7.0000000000000007E-2</v>
      </c>
    </row>
    <row r="24" spans="2:11">
      <c r="B24" t="s">
        <v>1397</v>
      </c>
      <c r="C24" t="s">
        <v>1398</v>
      </c>
      <c r="D24" t="s">
        <v>351</v>
      </c>
      <c r="E24" t="s">
        <v>108</v>
      </c>
      <c r="F24" t="s">
        <v>1385</v>
      </c>
      <c r="G24" s="78">
        <v>1902750</v>
      </c>
      <c r="H24" s="78">
        <v>123.67781119481383</v>
      </c>
      <c r="I24" s="78">
        <v>2353.2795525093202</v>
      </c>
      <c r="J24" s="78">
        <v>19</v>
      </c>
      <c r="K24" s="78">
        <v>0.05</v>
      </c>
    </row>
    <row r="25" spans="2:11">
      <c r="B25" t="s">
        <v>1399</v>
      </c>
      <c r="C25" t="s">
        <v>1400</v>
      </c>
      <c r="D25" t="s">
        <v>351</v>
      </c>
      <c r="E25" t="s">
        <v>112</v>
      </c>
      <c r="F25" t="s">
        <v>1385</v>
      </c>
      <c r="G25" s="78">
        <v>-500000</v>
      </c>
      <c r="H25" s="78">
        <v>114.04105963840999</v>
      </c>
      <c r="I25" s="78">
        <v>-2147.3931529912602</v>
      </c>
      <c r="J25" s="78">
        <v>-17.34</v>
      </c>
      <c r="K25" s="78">
        <v>-0.05</v>
      </c>
    </row>
    <row r="26" spans="2:11">
      <c r="B26" t="s">
        <v>1401</v>
      </c>
      <c r="C26" t="s">
        <v>1402</v>
      </c>
      <c r="D26" t="s">
        <v>351</v>
      </c>
      <c r="E26" t="s">
        <v>112</v>
      </c>
      <c r="F26" t="s">
        <v>1403</v>
      </c>
      <c r="G26" s="78">
        <v>-230000</v>
      </c>
      <c r="H26" s="78">
        <v>-14.534784999999999</v>
      </c>
      <c r="I26" s="78">
        <v>33.4300055</v>
      </c>
      <c r="J26" s="78">
        <v>0.27</v>
      </c>
      <c r="K26" s="78">
        <v>0</v>
      </c>
    </row>
    <row r="27" spans="2:11">
      <c r="B27" t="s">
        <v>1401</v>
      </c>
      <c r="C27" t="s">
        <v>1404</v>
      </c>
      <c r="D27" t="s">
        <v>351</v>
      </c>
      <c r="E27" t="s">
        <v>112</v>
      </c>
      <c r="F27" t="s">
        <v>1403</v>
      </c>
      <c r="G27" s="78">
        <v>-2100000</v>
      </c>
      <c r="H27" s="78">
        <v>-14.534784999999999</v>
      </c>
      <c r="I27" s="78">
        <v>305.23048499999999</v>
      </c>
      <c r="J27" s="78">
        <v>2.46</v>
      </c>
      <c r="K27" s="78">
        <v>0.01</v>
      </c>
    </row>
    <row r="28" spans="2:11">
      <c r="B28" t="s">
        <v>1405</v>
      </c>
      <c r="C28" t="s">
        <v>1406</v>
      </c>
      <c r="D28" t="s">
        <v>351</v>
      </c>
      <c r="E28" t="s">
        <v>108</v>
      </c>
      <c r="F28" t="s">
        <v>1385</v>
      </c>
      <c r="G28" s="78">
        <v>5088000</v>
      </c>
      <c r="H28" s="78">
        <v>123.37987318363699</v>
      </c>
      <c r="I28" s="78">
        <v>6277.5679475834504</v>
      </c>
      <c r="J28" s="78">
        <v>50.69</v>
      </c>
      <c r="K28" s="78">
        <v>0.15</v>
      </c>
    </row>
    <row r="29" spans="2:11">
      <c r="B29" t="s">
        <v>1405</v>
      </c>
      <c r="C29" t="s">
        <v>1407</v>
      </c>
      <c r="D29" t="s">
        <v>351</v>
      </c>
      <c r="E29" t="s">
        <v>116</v>
      </c>
      <c r="F29" t="s">
        <v>1385</v>
      </c>
      <c r="G29" s="78">
        <v>-1000000</v>
      </c>
      <c r="H29" s="78">
        <v>122.66239860655497</v>
      </c>
      <c r="I29" s="78">
        <v>-5256.8197546825204</v>
      </c>
      <c r="J29" s="78">
        <v>-42.45</v>
      </c>
      <c r="K29" s="78">
        <v>-0.12</v>
      </c>
    </row>
    <row r="30" spans="2:11">
      <c r="B30" t="s">
        <v>1408</v>
      </c>
      <c r="C30" t="s">
        <v>1409</v>
      </c>
      <c r="D30" t="s">
        <v>351</v>
      </c>
      <c r="E30" t="s">
        <v>108</v>
      </c>
      <c r="F30" t="s">
        <v>1385</v>
      </c>
      <c r="G30" s="78">
        <v>3052800</v>
      </c>
      <c r="H30" s="78">
        <v>124.4507591934411</v>
      </c>
      <c r="I30" s="78">
        <v>3799.2327766573699</v>
      </c>
      <c r="J30" s="78">
        <v>30.68</v>
      </c>
      <c r="K30" s="78">
        <v>0.09</v>
      </c>
    </row>
    <row r="31" spans="2:11">
      <c r="B31" t="s">
        <v>1408</v>
      </c>
      <c r="C31" t="s">
        <v>1410</v>
      </c>
      <c r="D31" t="s">
        <v>351</v>
      </c>
      <c r="E31" t="s">
        <v>116</v>
      </c>
      <c r="F31" t="s">
        <v>1385</v>
      </c>
      <c r="G31" s="78">
        <v>-600000</v>
      </c>
      <c r="H31" s="78">
        <v>122.6623986065549</v>
      </c>
      <c r="I31" s="78">
        <v>-3154.0918528095099</v>
      </c>
      <c r="J31" s="78">
        <v>-25.47</v>
      </c>
      <c r="K31" s="78">
        <v>-7.0000000000000007E-2</v>
      </c>
    </row>
    <row r="32" spans="2:11">
      <c r="B32" t="s">
        <v>1411</v>
      </c>
      <c r="C32" t="s">
        <v>1412</v>
      </c>
      <c r="D32" t="s">
        <v>351</v>
      </c>
      <c r="E32" t="s">
        <v>112</v>
      </c>
      <c r="F32" t="s">
        <v>1413</v>
      </c>
      <c r="G32" s="78">
        <v>200000</v>
      </c>
      <c r="H32" s="78">
        <v>80.130314999999996</v>
      </c>
      <c r="I32" s="78">
        <v>160.26062999999999</v>
      </c>
      <c r="J32" s="78">
        <v>1.29</v>
      </c>
      <c r="K32" s="78">
        <v>0</v>
      </c>
    </row>
    <row r="33" spans="2:11">
      <c r="B33" t="s">
        <v>1414</v>
      </c>
      <c r="C33" t="s">
        <v>1415</v>
      </c>
      <c r="D33" t="s">
        <v>351</v>
      </c>
      <c r="E33" t="s">
        <v>108</v>
      </c>
      <c r="F33" t="s">
        <v>1385</v>
      </c>
      <c r="G33" s="78">
        <v>1500800</v>
      </c>
      <c r="H33" s="78">
        <v>141.31385778519189</v>
      </c>
      <c r="I33" s="78">
        <v>2120.8383776401602</v>
      </c>
      <c r="J33" s="78">
        <v>17.13</v>
      </c>
      <c r="K33" s="78">
        <v>0.05</v>
      </c>
    </row>
    <row r="34" spans="2:11">
      <c r="B34" t="s">
        <v>1416</v>
      </c>
      <c r="C34" t="s">
        <v>1417</v>
      </c>
      <c r="D34" t="s">
        <v>351</v>
      </c>
      <c r="E34" t="s">
        <v>112</v>
      </c>
      <c r="F34" t="s">
        <v>1385</v>
      </c>
      <c r="G34" s="78">
        <v>-400000</v>
      </c>
      <c r="H34" s="78">
        <v>124.55051847819172</v>
      </c>
      <c r="I34" s="78">
        <v>-1876.2290103554801</v>
      </c>
      <c r="J34" s="78">
        <v>-15.15</v>
      </c>
      <c r="K34" s="78">
        <v>-0.04</v>
      </c>
    </row>
    <row r="35" spans="2:11">
      <c r="B35" t="s">
        <v>1418</v>
      </c>
      <c r="C35" t="s">
        <v>1419</v>
      </c>
      <c r="D35" t="s">
        <v>351</v>
      </c>
      <c r="E35" t="s">
        <v>108</v>
      </c>
      <c r="F35" t="s">
        <v>1385</v>
      </c>
      <c r="G35" s="78">
        <v>1725977</v>
      </c>
      <c r="H35" s="78">
        <v>138.6621792143047</v>
      </c>
      <c r="I35" s="78">
        <v>2393.2773209376801</v>
      </c>
      <c r="J35" s="78">
        <v>19.329999999999998</v>
      </c>
      <c r="K35" s="78">
        <v>0.06</v>
      </c>
    </row>
    <row r="36" spans="2:11">
      <c r="B36" t="s">
        <v>1420</v>
      </c>
      <c r="C36" t="s">
        <v>1421</v>
      </c>
      <c r="D36" t="s">
        <v>351</v>
      </c>
      <c r="E36" t="s">
        <v>112</v>
      </c>
      <c r="F36" t="s">
        <v>1385</v>
      </c>
      <c r="G36" s="78">
        <v>-473000</v>
      </c>
      <c r="H36" s="78">
        <v>125.50611869815384</v>
      </c>
      <c r="I36" s="78">
        <v>-2235.6630834715802</v>
      </c>
      <c r="J36" s="78">
        <v>-18.05</v>
      </c>
      <c r="K36" s="78">
        <v>-0.05</v>
      </c>
    </row>
    <row r="37" spans="2:11">
      <c r="B37" t="s">
        <v>1422</v>
      </c>
      <c r="C37" t="s">
        <v>1423</v>
      </c>
      <c r="D37" t="s">
        <v>351</v>
      </c>
      <c r="E37" t="s">
        <v>108</v>
      </c>
      <c r="F37" t="s">
        <v>1385</v>
      </c>
      <c r="G37" s="78">
        <v>1807500</v>
      </c>
      <c r="H37" s="78">
        <v>113.46937652969903</v>
      </c>
      <c r="I37" s="78">
        <v>2050.95898077431</v>
      </c>
      <c r="J37" s="78">
        <v>16.559999999999999</v>
      </c>
      <c r="K37" s="78">
        <v>0.05</v>
      </c>
    </row>
    <row r="38" spans="2:11">
      <c r="B38" t="s">
        <v>1424</v>
      </c>
      <c r="C38" t="s">
        <v>1425</v>
      </c>
      <c r="D38" t="s">
        <v>351</v>
      </c>
      <c r="E38" t="s">
        <v>112</v>
      </c>
      <c r="F38" t="s">
        <v>1385</v>
      </c>
      <c r="G38" s="78">
        <v>-500000</v>
      </c>
      <c r="H38" s="78">
        <v>109.77016094426182</v>
      </c>
      <c r="I38" s="78">
        <v>-2066.9721305804501</v>
      </c>
      <c r="J38" s="78">
        <v>-16.690000000000001</v>
      </c>
      <c r="K38" s="78">
        <v>-0.05</v>
      </c>
    </row>
    <row r="39" spans="2:11">
      <c r="B39" t="s">
        <v>1426</v>
      </c>
      <c r="C39" t="s">
        <v>1427</v>
      </c>
      <c r="D39" t="s">
        <v>351</v>
      </c>
      <c r="E39" t="s">
        <v>112</v>
      </c>
      <c r="F39" t="s">
        <v>1385</v>
      </c>
      <c r="G39" s="78">
        <v>-1000000</v>
      </c>
      <c r="H39" s="78">
        <v>119.14093090275597</v>
      </c>
      <c r="I39" s="78">
        <v>-4486.8474577977904</v>
      </c>
      <c r="J39" s="78">
        <v>-36.229999999999997</v>
      </c>
      <c r="K39" s="78">
        <v>-0.1</v>
      </c>
    </row>
    <row r="40" spans="2:11">
      <c r="B40" t="s">
        <v>1428</v>
      </c>
      <c r="C40" t="s">
        <v>1429</v>
      </c>
      <c r="D40" t="s">
        <v>351</v>
      </c>
      <c r="E40" t="s">
        <v>108</v>
      </c>
      <c r="F40" t="s">
        <v>1385</v>
      </c>
      <c r="G40" s="78">
        <v>3753000</v>
      </c>
      <c r="H40" s="78">
        <v>124.78810501555903</v>
      </c>
      <c r="I40" s="78">
        <v>4683.29758123393</v>
      </c>
      <c r="J40" s="78">
        <v>37.82</v>
      </c>
      <c r="K40" s="78">
        <v>0.11</v>
      </c>
    </row>
    <row r="41" spans="2:11">
      <c r="B41" t="s">
        <v>1430</v>
      </c>
      <c r="C41" t="s">
        <v>1431</v>
      </c>
      <c r="D41" t="s">
        <v>351</v>
      </c>
      <c r="E41" t="s">
        <v>108</v>
      </c>
      <c r="F41" t="s">
        <v>1385</v>
      </c>
      <c r="G41" s="78">
        <v>2968800</v>
      </c>
      <c r="H41" s="78">
        <v>124.75378793646288</v>
      </c>
      <c r="I41" s="78">
        <v>3703.6904562577101</v>
      </c>
      <c r="J41" s="78">
        <v>29.91</v>
      </c>
      <c r="K41" s="78">
        <v>0.09</v>
      </c>
    </row>
    <row r="42" spans="2:11">
      <c r="B42" t="s">
        <v>1430</v>
      </c>
      <c r="C42" t="s">
        <v>1432</v>
      </c>
      <c r="D42" t="s">
        <v>351</v>
      </c>
      <c r="E42" t="s">
        <v>116</v>
      </c>
      <c r="F42" t="s">
        <v>1385</v>
      </c>
      <c r="G42" s="78">
        <v>-600000</v>
      </c>
      <c r="H42" s="78">
        <v>122.66239860653818</v>
      </c>
      <c r="I42" s="78">
        <v>-3154.0918528090801</v>
      </c>
      <c r="J42" s="78">
        <v>-25.47</v>
      </c>
      <c r="K42" s="78">
        <v>-7.0000000000000007E-2</v>
      </c>
    </row>
    <row r="43" spans="2:11">
      <c r="B43" t="s">
        <v>1433</v>
      </c>
      <c r="C43" t="s">
        <v>1434</v>
      </c>
      <c r="D43" t="s">
        <v>351</v>
      </c>
      <c r="E43" t="s">
        <v>108</v>
      </c>
      <c r="F43" t="s">
        <v>1385</v>
      </c>
      <c r="G43" s="78">
        <v>2026400</v>
      </c>
      <c r="H43" s="78">
        <v>124.63260776114291</v>
      </c>
      <c r="I43" s="78">
        <v>2525.5551636718001</v>
      </c>
      <c r="J43" s="78">
        <v>20.39</v>
      </c>
      <c r="K43" s="78">
        <v>0.06</v>
      </c>
    </row>
    <row r="44" spans="2:11">
      <c r="B44" t="s">
        <v>1433</v>
      </c>
      <c r="C44" t="s">
        <v>1435</v>
      </c>
      <c r="D44" t="s">
        <v>351</v>
      </c>
      <c r="E44" t="s">
        <v>116</v>
      </c>
      <c r="F44" t="s">
        <v>1385</v>
      </c>
      <c r="G44" s="78">
        <v>-400000</v>
      </c>
      <c r="H44" s="78">
        <v>122.66239860655509</v>
      </c>
      <c r="I44" s="78">
        <v>-2102.7279018730101</v>
      </c>
      <c r="J44" s="78">
        <v>-16.98</v>
      </c>
      <c r="K44" s="78">
        <v>-0.05</v>
      </c>
    </row>
    <row r="45" spans="2:11">
      <c r="B45" t="s">
        <v>1436</v>
      </c>
      <c r="C45" t="s">
        <v>1437</v>
      </c>
      <c r="D45" t="s">
        <v>351</v>
      </c>
      <c r="E45" t="s">
        <v>108</v>
      </c>
      <c r="F45" t="s">
        <v>1385</v>
      </c>
      <c r="G45" s="78">
        <v>6000000</v>
      </c>
      <c r="H45" s="78">
        <v>124.67296652839499</v>
      </c>
      <c r="I45" s="78">
        <v>7480.3779917037</v>
      </c>
      <c r="J45" s="78">
        <v>60.41</v>
      </c>
      <c r="K45" s="78">
        <v>0.17</v>
      </c>
    </row>
    <row r="46" spans="2:11">
      <c r="B46" t="s">
        <v>1436</v>
      </c>
      <c r="C46" t="s">
        <v>1438</v>
      </c>
      <c r="D46" t="s">
        <v>351</v>
      </c>
      <c r="E46" t="s">
        <v>116</v>
      </c>
      <c r="F46" t="s">
        <v>1385</v>
      </c>
      <c r="G46" s="78">
        <v>-1200000</v>
      </c>
      <c r="H46" s="78">
        <v>122.6623986065549</v>
      </c>
      <c r="I46" s="78">
        <v>-6308.1837056190197</v>
      </c>
      <c r="J46" s="78">
        <v>-50.94</v>
      </c>
      <c r="K46" s="78">
        <v>-0.15</v>
      </c>
    </row>
    <row r="47" spans="2:11">
      <c r="B47" t="s">
        <v>1439</v>
      </c>
      <c r="C47" t="s">
        <v>1440</v>
      </c>
      <c r="D47" t="s">
        <v>351</v>
      </c>
      <c r="E47" t="s">
        <v>108</v>
      </c>
      <c r="F47" t="s">
        <v>1385</v>
      </c>
      <c r="G47" s="78">
        <v>1481400</v>
      </c>
      <c r="H47" s="78">
        <v>133.6597530892858</v>
      </c>
      <c r="I47" s="78">
        <v>1980.03558226468</v>
      </c>
      <c r="J47" s="78">
        <v>15.99</v>
      </c>
      <c r="K47" s="78">
        <v>0.05</v>
      </c>
    </row>
    <row r="48" spans="2:11">
      <c r="B48" t="s">
        <v>1441</v>
      </c>
      <c r="C48" t="s">
        <v>1442</v>
      </c>
      <c r="D48" t="s">
        <v>351</v>
      </c>
      <c r="E48" t="s">
        <v>112</v>
      </c>
      <c r="F48" t="s">
        <v>1385</v>
      </c>
      <c r="G48" s="78">
        <v>-400000</v>
      </c>
      <c r="H48" s="78">
        <v>119.11458082066981</v>
      </c>
      <c r="I48" s="78">
        <v>-1794.34204548257</v>
      </c>
      <c r="J48" s="78">
        <v>-14.49</v>
      </c>
      <c r="K48" s="78">
        <v>-0.04</v>
      </c>
    </row>
    <row r="49" spans="2:11">
      <c r="B49" t="s">
        <v>1443</v>
      </c>
      <c r="C49" t="s">
        <v>1444</v>
      </c>
      <c r="D49" t="s">
        <v>351</v>
      </c>
      <c r="E49" t="s">
        <v>108</v>
      </c>
      <c r="F49" t="s">
        <v>1385</v>
      </c>
      <c r="G49" s="78">
        <v>1439000</v>
      </c>
      <c r="H49" s="78">
        <v>117.7427522658902</v>
      </c>
      <c r="I49" s="78">
        <v>1694.3182051061599</v>
      </c>
      <c r="J49" s="78">
        <v>13.68</v>
      </c>
      <c r="K49" s="78">
        <v>0.04</v>
      </c>
    </row>
    <row r="50" spans="2:11">
      <c r="B50" t="s">
        <v>1445</v>
      </c>
      <c r="C50" t="s">
        <v>1446</v>
      </c>
      <c r="D50" t="s">
        <v>351</v>
      </c>
      <c r="E50" t="s">
        <v>112</v>
      </c>
      <c r="F50" t="s">
        <v>1385</v>
      </c>
      <c r="G50" s="78">
        <v>-400000</v>
      </c>
      <c r="H50" s="78">
        <v>112.19615250727496</v>
      </c>
      <c r="I50" s="78">
        <v>-1690.1228413695901</v>
      </c>
      <c r="J50" s="78">
        <v>-13.65</v>
      </c>
      <c r="K50" s="78">
        <v>-0.04</v>
      </c>
    </row>
    <row r="51" spans="2:11">
      <c r="B51" t="s">
        <v>1447</v>
      </c>
      <c r="C51" t="s">
        <v>1448</v>
      </c>
      <c r="D51" t="s">
        <v>351</v>
      </c>
      <c r="E51" t="s">
        <v>112</v>
      </c>
      <c r="F51" t="s">
        <v>1449</v>
      </c>
      <c r="G51" s="78">
        <v>600000</v>
      </c>
      <c r="H51" s="78">
        <v>53.585582000000002</v>
      </c>
      <c r="I51" s="78">
        <v>321.51349199999999</v>
      </c>
      <c r="J51" s="78">
        <v>2.6</v>
      </c>
      <c r="K51" s="78">
        <v>0.01</v>
      </c>
    </row>
    <row r="52" spans="2:11">
      <c r="B52" t="s">
        <v>1450</v>
      </c>
      <c r="C52" t="s">
        <v>1451</v>
      </c>
      <c r="D52" t="s">
        <v>351</v>
      </c>
      <c r="E52" t="s">
        <v>108</v>
      </c>
      <c r="F52" t="s">
        <v>1385</v>
      </c>
      <c r="G52" s="78">
        <v>1254314</v>
      </c>
      <c r="H52" s="78">
        <v>142.85484483879873</v>
      </c>
      <c r="I52" s="78">
        <v>1791.84831849133</v>
      </c>
      <c r="J52" s="78">
        <v>14.47</v>
      </c>
      <c r="K52" s="78">
        <v>0.04</v>
      </c>
    </row>
    <row r="53" spans="2:11">
      <c r="B53" t="s">
        <v>1452</v>
      </c>
      <c r="C53" t="s">
        <v>1453</v>
      </c>
      <c r="D53" t="s">
        <v>351</v>
      </c>
      <c r="E53" t="s">
        <v>112</v>
      </c>
      <c r="F53" t="s">
        <v>1385</v>
      </c>
      <c r="G53" s="78">
        <v>-337000</v>
      </c>
      <c r="H53" s="78">
        <v>124.55051883797479</v>
      </c>
      <c r="I53" s="78">
        <v>-1580.7229457906501</v>
      </c>
      <c r="J53" s="78">
        <v>-12.77</v>
      </c>
      <c r="K53" s="78">
        <v>-0.04</v>
      </c>
    </row>
    <row r="54" spans="2:11">
      <c r="B54" t="s">
        <v>1454</v>
      </c>
      <c r="C54" t="s">
        <v>1455</v>
      </c>
      <c r="D54" t="s">
        <v>351</v>
      </c>
      <c r="E54" t="s">
        <v>108</v>
      </c>
      <c r="F54" t="s">
        <v>1385</v>
      </c>
      <c r="G54" s="78">
        <v>3613000</v>
      </c>
      <c r="H54" s="78">
        <v>140.00439609523195</v>
      </c>
      <c r="I54" s="78">
        <v>5058.3588309207298</v>
      </c>
      <c r="J54" s="78">
        <v>40.85</v>
      </c>
      <c r="K54" s="78">
        <v>0.12</v>
      </c>
    </row>
    <row r="55" spans="2:11">
      <c r="B55" t="s">
        <v>1456</v>
      </c>
      <c r="C55" t="s">
        <v>1457</v>
      </c>
      <c r="D55" t="s">
        <v>351</v>
      </c>
      <c r="E55" t="s">
        <v>112</v>
      </c>
      <c r="F55" t="s">
        <v>1385</v>
      </c>
      <c r="G55" s="78">
        <v>-1000000</v>
      </c>
      <c r="H55" s="78">
        <v>117.35915352238901</v>
      </c>
      <c r="I55" s="78">
        <v>-4419.7457216531702</v>
      </c>
      <c r="J55" s="78">
        <v>-35.69</v>
      </c>
      <c r="K55" s="78">
        <v>-0.1</v>
      </c>
    </row>
    <row r="56" spans="2:11">
      <c r="B56" t="s">
        <v>1458</v>
      </c>
      <c r="C56" t="s">
        <v>1459</v>
      </c>
      <c r="D56" t="s">
        <v>351</v>
      </c>
      <c r="E56" t="s">
        <v>108</v>
      </c>
      <c r="F56" t="s">
        <v>1385</v>
      </c>
      <c r="G56" s="78">
        <v>1737500</v>
      </c>
      <c r="H56" s="78">
        <v>138.74924811006389</v>
      </c>
      <c r="I56" s="78">
        <v>2410.76818591236</v>
      </c>
      <c r="J56" s="78">
        <v>19.47</v>
      </c>
      <c r="K56" s="78">
        <v>0.06</v>
      </c>
    </row>
    <row r="57" spans="2:11">
      <c r="B57" t="s">
        <v>1460</v>
      </c>
      <c r="C57" t="s">
        <v>1461</v>
      </c>
      <c r="D57" t="s">
        <v>351</v>
      </c>
      <c r="E57" t="s">
        <v>112</v>
      </c>
      <c r="F57" t="s">
        <v>1385</v>
      </c>
      <c r="G57" s="78">
        <v>-500000</v>
      </c>
      <c r="H57" s="78">
        <v>117.79275669141688</v>
      </c>
      <c r="I57" s="78">
        <v>-2218.03760849938</v>
      </c>
      <c r="J57" s="78">
        <v>-17.91</v>
      </c>
      <c r="K57" s="78">
        <v>-0.05</v>
      </c>
    </row>
    <row r="58" spans="2:11">
      <c r="B58" t="s">
        <v>1462</v>
      </c>
      <c r="C58" t="s">
        <v>1463</v>
      </c>
      <c r="D58" t="s">
        <v>351</v>
      </c>
      <c r="E58" t="s">
        <v>116</v>
      </c>
      <c r="F58" t="s">
        <v>1464</v>
      </c>
      <c r="G58" s="78">
        <v>-250000</v>
      </c>
      <c r="H58" s="78">
        <v>15.469092</v>
      </c>
      <c r="I58" s="78">
        <v>-38.672730000000001</v>
      </c>
      <c r="J58" s="78">
        <v>-0.31</v>
      </c>
      <c r="K58" s="78">
        <v>0</v>
      </c>
    </row>
    <row r="59" spans="2:11">
      <c r="B59" t="s">
        <v>1465</v>
      </c>
      <c r="C59" t="s">
        <v>1466</v>
      </c>
      <c r="D59" t="s">
        <v>351</v>
      </c>
      <c r="E59" t="s">
        <v>112</v>
      </c>
      <c r="F59" t="s">
        <v>1467</v>
      </c>
      <c r="G59" s="78">
        <v>-1300000</v>
      </c>
      <c r="H59" s="78">
        <v>-12.859140999999999</v>
      </c>
      <c r="I59" s="78">
        <v>167.16883300000001</v>
      </c>
      <c r="J59" s="78">
        <v>1.35</v>
      </c>
      <c r="K59" s="78">
        <v>0</v>
      </c>
    </row>
    <row r="60" spans="2:11">
      <c r="B60" t="s">
        <v>1468</v>
      </c>
      <c r="C60" t="s">
        <v>1469</v>
      </c>
      <c r="D60" t="s">
        <v>351</v>
      </c>
      <c r="E60" t="s">
        <v>112</v>
      </c>
      <c r="F60" t="s">
        <v>1470</v>
      </c>
      <c r="G60" s="78">
        <v>-500000</v>
      </c>
      <c r="H60" s="78">
        <v>-0.50267399999999995</v>
      </c>
      <c r="I60" s="78">
        <v>2.5133700000000001</v>
      </c>
      <c r="J60" s="78">
        <v>0.02</v>
      </c>
      <c r="K60" s="78">
        <v>0</v>
      </c>
    </row>
    <row r="61" spans="2:11">
      <c r="B61" t="s">
        <v>1471</v>
      </c>
      <c r="C61" t="s">
        <v>1472</v>
      </c>
      <c r="D61" t="s">
        <v>351</v>
      </c>
      <c r="E61" t="s">
        <v>112</v>
      </c>
      <c r="F61" t="s">
        <v>1473</v>
      </c>
      <c r="G61" s="78">
        <v>-80000</v>
      </c>
      <c r="H61" s="78">
        <v>-7.5871110000000002</v>
      </c>
      <c r="I61" s="78">
        <v>6.0696887999999998</v>
      </c>
      <c r="J61" s="78">
        <v>0.05</v>
      </c>
      <c r="K61" s="78">
        <v>0</v>
      </c>
    </row>
    <row r="62" spans="2:11">
      <c r="B62" t="s">
        <v>1474</v>
      </c>
      <c r="C62" t="s">
        <v>1475</v>
      </c>
      <c r="D62" t="s">
        <v>351</v>
      </c>
      <c r="E62" t="s">
        <v>112</v>
      </c>
      <c r="F62" t="s">
        <v>491</v>
      </c>
      <c r="G62" s="78">
        <v>-198000</v>
      </c>
      <c r="H62" s="78">
        <v>-11.155783</v>
      </c>
      <c r="I62" s="78">
        <v>22.088450340000001</v>
      </c>
      <c r="J62" s="78">
        <v>0.18</v>
      </c>
      <c r="K62" s="78">
        <v>0</v>
      </c>
    </row>
    <row r="63" spans="2:11">
      <c r="B63" t="s">
        <v>1476</v>
      </c>
      <c r="C63" t="s">
        <v>1477</v>
      </c>
      <c r="D63" t="s">
        <v>351</v>
      </c>
      <c r="E63" t="s">
        <v>112</v>
      </c>
      <c r="F63" t="s">
        <v>1478</v>
      </c>
      <c r="G63" s="78">
        <v>-1200000</v>
      </c>
      <c r="H63" s="78">
        <v>-8.7844610000000003</v>
      </c>
      <c r="I63" s="78">
        <v>105.413532</v>
      </c>
      <c r="J63" s="78">
        <v>0.85</v>
      </c>
      <c r="K63" s="78">
        <v>0</v>
      </c>
    </row>
    <row r="64" spans="2:11">
      <c r="B64" t="s">
        <v>1479</v>
      </c>
      <c r="C64" t="s">
        <v>1480</v>
      </c>
      <c r="D64" t="s">
        <v>351</v>
      </c>
      <c r="E64" t="s">
        <v>112</v>
      </c>
      <c r="F64" t="s">
        <v>1478</v>
      </c>
      <c r="G64" s="78">
        <v>-230000</v>
      </c>
      <c r="H64" s="78">
        <v>-8.7844610000000003</v>
      </c>
      <c r="I64" s="78">
        <v>20.204260300000001</v>
      </c>
      <c r="J64" s="78">
        <v>0.16</v>
      </c>
      <c r="K64" s="78">
        <v>0</v>
      </c>
    </row>
    <row r="65" spans="2:11">
      <c r="B65" t="s">
        <v>1481</v>
      </c>
      <c r="C65" t="s">
        <v>1482</v>
      </c>
      <c r="D65" t="s">
        <v>351</v>
      </c>
      <c r="E65" t="s">
        <v>112</v>
      </c>
      <c r="F65" t="s">
        <v>1483</v>
      </c>
      <c r="G65" s="78">
        <v>-1550000</v>
      </c>
      <c r="H65" s="78">
        <v>-12.591614</v>
      </c>
      <c r="I65" s="78">
        <v>195.170017</v>
      </c>
      <c r="J65" s="78">
        <v>1.58</v>
      </c>
      <c r="K65" s="78">
        <v>0</v>
      </c>
    </row>
    <row r="66" spans="2:11">
      <c r="B66" s="79" t="s">
        <v>898</v>
      </c>
      <c r="C66" s="16"/>
      <c r="D66" s="16"/>
      <c r="G66" s="80">
        <v>29683453</v>
      </c>
      <c r="I66" s="80">
        <v>8141.7361039330899</v>
      </c>
      <c r="J66" s="80">
        <v>65.75</v>
      </c>
      <c r="K66" s="80">
        <v>0.19</v>
      </c>
    </row>
    <row r="67" spans="2:11">
      <c r="B67" s="79" t="s">
        <v>1379</v>
      </c>
      <c r="C67" s="16"/>
      <c r="D67" s="16"/>
    </row>
    <row r="68" spans="2:11">
      <c r="B68" t="s">
        <v>199</v>
      </c>
      <c r="C68" t="s">
        <v>199</v>
      </c>
      <c r="D68" t="s">
        <v>199</v>
      </c>
      <c r="E68" t="s">
        <v>199</v>
      </c>
      <c r="G68" s="78">
        <v>0</v>
      </c>
      <c r="H68" s="78">
        <v>0</v>
      </c>
      <c r="I68" s="78">
        <v>0</v>
      </c>
      <c r="J68" s="78">
        <v>0</v>
      </c>
      <c r="K68" s="78">
        <v>0</v>
      </c>
    </row>
    <row r="69" spans="2:11">
      <c r="B69" s="79" t="s">
        <v>1380</v>
      </c>
      <c r="C69" s="16"/>
      <c r="D69" s="16"/>
      <c r="G69" s="80">
        <v>0</v>
      </c>
      <c r="I69" s="80">
        <v>0</v>
      </c>
      <c r="J69" s="80">
        <v>0</v>
      </c>
      <c r="K69" s="80">
        <v>0</v>
      </c>
    </row>
    <row r="70" spans="2:11">
      <c r="B70" s="79" t="s">
        <v>899</v>
      </c>
      <c r="C70" s="16"/>
      <c r="D70" s="16"/>
    </row>
    <row r="71" spans="2:11">
      <c r="B71" t="s">
        <v>1484</v>
      </c>
      <c r="C71" t="s">
        <v>1485</v>
      </c>
      <c r="D71" t="s">
        <v>351</v>
      </c>
      <c r="E71" t="s">
        <v>108</v>
      </c>
      <c r="F71" t="s">
        <v>1385</v>
      </c>
      <c r="G71" s="78">
        <v>2000000</v>
      </c>
      <c r="H71" s="78">
        <v>113.808217222975</v>
      </c>
      <c r="I71" s="78">
        <v>2276.1643444595002</v>
      </c>
      <c r="J71" s="78">
        <v>18.38</v>
      </c>
      <c r="K71" s="78">
        <v>0.05</v>
      </c>
    </row>
    <row r="72" spans="2:11">
      <c r="B72" t="s">
        <v>1484</v>
      </c>
      <c r="C72" t="s">
        <v>1486</v>
      </c>
      <c r="D72" t="s">
        <v>351</v>
      </c>
      <c r="E72" t="s">
        <v>108</v>
      </c>
      <c r="F72" t="s">
        <v>1385</v>
      </c>
      <c r="G72" s="78">
        <v>-2000000</v>
      </c>
      <c r="H72" s="78">
        <v>96.6620030764945</v>
      </c>
      <c r="I72" s="78">
        <v>-1933.24006152989</v>
      </c>
      <c r="J72" s="78">
        <v>-15.61</v>
      </c>
      <c r="K72" s="78">
        <v>-0.04</v>
      </c>
    </row>
    <row r="73" spans="2:11">
      <c r="B73" t="s">
        <v>1487</v>
      </c>
      <c r="C73" t="s">
        <v>1488</v>
      </c>
      <c r="D73" t="s">
        <v>351</v>
      </c>
      <c r="E73" t="s">
        <v>108</v>
      </c>
      <c r="F73" t="s">
        <v>1385</v>
      </c>
      <c r="G73" s="78">
        <v>1300000</v>
      </c>
      <c r="H73" s="78">
        <v>109.92323708615692</v>
      </c>
      <c r="I73" s="78">
        <v>1429.0020821200401</v>
      </c>
      <c r="J73" s="78">
        <v>11.54</v>
      </c>
      <c r="K73" s="78">
        <v>0.03</v>
      </c>
    </row>
    <row r="74" spans="2:11">
      <c r="B74" t="s">
        <v>1487</v>
      </c>
      <c r="C74" t="s">
        <v>1489</v>
      </c>
      <c r="D74" t="s">
        <v>351</v>
      </c>
      <c r="E74" t="s">
        <v>108</v>
      </c>
      <c r="F74" t="s">
        <v>1385</v>
      </c>
      <c r="G74" s="78">
        <v>-1300000</v>
      </c>
      <c r="H74" s="78">
        <v>94.326997642147688</v>
      </c>
      <c r="I74" s="78">
        <v>-1226.2509693479201</v>
      </c>
      <c r="J74" s="78">
        <v>-9.9</v>
      </c>
      <c r="K74" s="78">
        <v>-0.03</v>
      </c>
    </row>
    <row r="75" spans="2:11">
      <c r="B75" s="79" t="s">
        <v>900</v>
      </c>
      <c r="C75" s="16"/>
      <c r="D75" s="16"/>
      <c r="G75" s="80">
        <v>0</v>
      </c>
      <c r="I75" s="80">
        <v>545.67539570173005</v>
      </c>
      <c r="J75" s="80">
        <v>4.41</v>
      </c>
      <c r="K75" s="80">
        <v>0.01</v>
      </c>
    </row>
    <row r="76" spans="2:11">
      <c r="B76" s="79" t="s">
        <v>129</v>
      </c>
      <c r="C76" s="16"/>
      <c r="D76" s="16"/>
    </row>
    <row r="77" spans="2:11">
      <c r="B77" t="s">
        <v>1490</v>
      </c>
      <c r="C77" t="s">
        <v>1491</v>
      </c>
      <c r="D77" t="s">
        <v>351</v>
      </c>
      <c r="E77" t="s">
        <v>108</v>
      </c>
      <c r="F77" t="s">
        <v>1492</v>
      </c>
      <c r="G77" s="78">
        <v>500000</v>
      </c>
      <c r="H77" s="78">
        <v>-11.215600999999999</v>
      </c>
      <c r="I77" s="78">
        <v>-56.078004999999997</v>
      </c>
      <c r="J77" s="78">
        <v>-0.45</v>
      </c>
      <c r="K77" s="78">
        <v>0</v>
      </c>
    </row>
    <row r="78" spans="2:11">
      <c r="B78" t="s">
        <v>1493</v>
      </c>
      <c r="C78" t="s">
        <v>1494</v>
      </c>
      <c r="D78" t="s">
        <v>351</v>
      </c>
      <c r="E78" t="s">
        <v>108</v>
      </c>
      <c r="F78" t="s">
        <v>1495</v>
      </c>
      <c r="G78" s="78">
        <v>1000000</v>
      </c>
      <c r="H78" s="78">
        <v>-13.638804</v>
      </c>
      <c r="I78" s="78">
        <v>-136.38803999999999</v>
      </c>
      <c r="J78" s="78">
        <v>-1.1000000000000001</v>
      </c>
      <c r="K78" s="78">
        <v>0</v>
      </c>
    </row>
    <row r="79" spans="2:11">
      <c r="B79" t="s">
        <v>1496</v>
      </c>
      <c r="C79" t="s">
        <v>1497</v>
      </c>
      <c r="D79" t="s">
        <v>351</v>
      </c>
      <c r="E79" t="s">
        <v>108</v>
      </c>
      <c r="F79" t="s">
        <v>1498</v>
      </c>
      <c r="G79" s="78">
        <v>1000000</v>
      </c>
      <c r="H79" s="78">
        <v>-10.679102</v>
      </c>
      <c r="I79" s="78">
        <v>-106.79102</v>
      </c>
      <c r="J79" s="78">
        <v>-0.86</v>
      </c>
      <c r="K79" s="78">
        <v>0</v>
      </c>
    </row>
    <row r="80" spans="2:11">
      <c r="B80" s="79" t="s">
        <v>464</v>
      </c>
      <c r="C80" s="16"/>
      <c r="D80" s="16"/>
      <c r="G80" s="80">
        <v>2500000</v>
      </c>
      <c r="I80" s="80">
        <v>-299.25706500000001</v>
      </c>
      <c r="J80" s="80">
        <v>-2.42</v>
      </c>
      <c r="K80" s="80">
        <v>-0.01</v>
      </c>
    </row>
    <row r="81" spans="2:11">
      <c r="B81" s="79" t="s">
        <v>260</v>
      </c>
      <c r="C81" s="16"/>
      <c r="D81" s="16"/>
      <c r="G81" s="80">
        <v>32183453</v>
      </c>
      <c r="I81" s="80">
        <v>8388.1544346348201</v>
      </c>
      <c r="J81" s="80">
        <v>67.739999999999995</v>
      </c>
      <c r="K81" s="80">
        <v>0.19</v>
      </c>
    </row>
    <row r="82" spans="2:11">
      <c r="B82" s="79" t="s">
        <v>261</v>
      </c>
      <c r="C82" s="16"/>
      <c r="D82" s="16"/>
    </row>
    <row r="83" spans="2:11">
      <c r="B83" s="79" t="s">
        <v>895</v>
      </c>
      <c r="C83" s="16"/>
      <c r="D83" s="16"/>
    </row>
    <row r="84" spans="2:11">
      <c r="B84" t="s">
        <v>1499</v>
      </c>
      <c r="C84" t="s">
        <v>1500</v>
      </c>
      <c r="D84" t="s">
        <v>351</v>
      </c>
      <c r="E84" t="s">
        <v>112</v>
      </c>
      <c r="F84" t="s">
        <v>1501</v>
      </c>
      <c r="G84" s="78">
        <v>602</v>
      </c>
      <c r="H84" s="78">
        <v>47422.593699999823</v>
      </c>
      <c r="I84" s="78">
        <v>1075.13279700268</v>
      </c>
      <c r="J84" s="78">
        <v>8.68</v>
      </c>
      <c r="K84" s="78">
        <v>0.02</v>
      </c>
    </row>
    <row r="85" spans="2:11">
      <c r="B85" t="s">
        <v>1502</v>
      </c>
      <c r="C85" t="s">
        <v>1503</v>
      </c>
      <c r="D85" t="s">
        <v>351</v>
      </c>
      <c r="E85" t="s">
        <v>112</v>
      </c>
      <c r="F85" t="s">
        <v>1504</v>
      </c>
      <c r="G85" s="78">
        <v>571</v>
      </c>
      <c r="H85" s="78">
        <v>8910.6165999999994</v>
      </c>
      <c r="I85" s="78">
        <v>191.61265188007599</v>
      </c>
      <c r="J85" s="78">
        <v>1.55</v>
      </c>
      <c r="K85" s="78">
        <v>0</v>
      </c>
    </row>
    <row r="86" spans="2:11">
      <c r="B86" t="s">
        <v>1505</v>
      </c>
      <c r="C86" t="s">
        <v>1506</v>
      </c>
      <c r="D86" t="s">
        <v>351</v>
      </c>
      <c r="E86" t="s">
        <v>112</v>
      </c>
      <c r="F86" t="s">
        <v>1507</v>
      </c>
      <c r="G86" s="78">
        <v>571</v>
      </c>
      <c r="H86" s="78">
        <v>6795.8553000000002</v>
      </c>
      <c r="I86" s="78">
        <v>146.137120951458</v>
      </c>
      <c r="J86" s="78">
        <v>1.18</v>
      </c>
      <c r="K86" s="78">
        <v>0</v>
      </c>
    </row>
    <row r="87" spans="2:11">
      <c r="B87" t="s">
        <v>1508</v>
      </c>
      <c r="C87" t="s">
        <v>1509</v>
      </c>
      <c r="D87" t="s">
        <v>351</v>
      </c>
      <c r="E87" t="s">
        <v>112</v>
      </c>
      <c r="F87" t="s">
        <v>1012</v>
      </c>
      <c r="G87" s="78">
        <v>744</v>
      </c>
      <c r="H87" s="78">
        <v>21365.8982</v>
      </c>
      <c r="I87" s="78">
        <v>598.65195630172798</v>
      </c>
      <c r="J87" s="78">
        <v>4.83</v>
      </c>
      <c r="K87" s="78">
        <v>0.01</v>
      </c>
    </row>
    <row r="88" spans="2:11">
      <c r="B88" t="s">
        <v>1510</v>
      </c>
      <c r="C88" t="s">
        <v>1511</v>
      </c>
      <c r="D88" t="s">
        <v>351</v>
      </c>
      <c r="E88" t="s">
        <v>112</v>
      </c>
      <c r="F88" t="s">
        <v>1512</v>
      </c>
      <c r="G88" s="78">
        <v>652.28</v>
      </c>
      <c r="H88" s="78">
        <v>30232.817000000017</v>
      </c>
      <c r="I88" s="78">
        <v>742.66506212814204</v>
      </c>
      <c r="J88" s="78">
        <v>6</v>
      </c>
      <c r="K88" s="78">
        <v>0.02</v>
      </c>
    </row>
    <row r="89" spans="2:11">
      <c r="B89" t="s">
        <v>1513</v>
      </c>
      <c r="C89" t="s">
        <v>1514</v>
      </c>
      <c r="D89" t="s">
        <v>351</v>
      </c>
      <c r="E89" t="s">
        <v>112</v>
      </c>
      <c r="F89" t="s">
        <v>1515</v>
      </c>
      <c r="G89" s="78">
        <v>548.01</v>
      </c>
      <c r="H89" s="78">
        <v>49386.754200000112</v>
      </c>
      <c r="I89" s="78">
        <v>1019.24662846989</v>
      </c>
      <c r="J89" s="78">
        <v>8.23</v>
      </c>
      <c r="K89" s="78">
        <v>0.02</v>
      </c>
    </row>
    <row r="90" spans="2:11">
      <c r="B90" t="s">
        <v>1516</v>
      </c>
      <c r="C90" t="s">
        <v>1517</v>
      </c>
      <c r="D90" t="s">
        <v>351</v>
      </c>
      <c r="E90" t="s">
        <v>112</v>
      </c>
      <c r="F90" t="s">
        <v>1518</v>
      </c>
      <c r="G90" s="78">
        <v>671.17</v>
      </c>
      <c r="H90" s="78">
        <v>1611.6994999999999</v>
      </c>
      <c r="I90" s="78">
        <v>40.737739149608899</v>
      </c>
      <c r="J90" s="78">
        <v>0.33</v>
      </c>
      <c r="K90" s="78">
        <v>0</v>
      </c>
    </row>
    <row r="91" spans="2:11">
      <c r="B91" t="s">
        <v>1519</v>
      </c>
      <c r="C91" t="s">
        <v>1520</v>
      </c>
      <c r="D91" t="s">
        <v>351</v>
      </c>
      <c r="E91" t="s">
        <v>112</v>
      </c>
      <c r="F91" t="s">
        <v>1521</v>
      </c>
      <c r="G91" s="78">
        <v>866</v>
      </c>
      <c r="H91" s="78">
        <v>6871.5499</v>
      </c>
      <c r="I91" s="78">
        <v>224.10570495664399</v>
      </c>
      <c r="J91" s="78">
        <v>1.81</v>
      </c>
      <c r="K91" s="78">
        <v>0.01</v>
      </c>
    </row>
    <row r="92" spans="2:11">
      <c r="B92" s="79" t="s">
        <v>896</v>
      </c>
      <c r="C92" s="16"/>
      <c r="D92" s="16"/>
      <c r="G92" s="80">
        <v>5225.46</v>
      </c>
      <c r="I92" s="80">
        <v>4038.289660840227</v>
      </c>
      <c r="J92" s="80">
        <v>32.61</v>
      </c>
      <c r="K92" s="80">
        <v>0.09</v>
      </c>
    </row>
    <row r="93" spans="2:11">
      <c r="B93" s="79" t="s">
        <v>1381</v>
      </c>
      <c r="C93" s="16"/>
      <c r="D93" s="16"/>
    </row>
    <row r="94" spans="2:11">
      <c r="B94" t="s">
        <v>1522</v>
      </c>
      <c r="C94" t="s">
        <v>1523</v>
      </c>
      <c r="D94" t="s">
        <v>351</v>
      </c>
      <c r="E94" t="s">
        <v>108</v>
      </c>
      <c r="F94" t="s">
        <v>1385</v>
      </c>
      <c r="G94" s="78">
        <v>3541500</v>
      </c>
      <c r="H94" s="78">
        <v>188.00489654588591</v>
      </c>
      <c r="I94" s="78">
        <v>6658.1934111725504</v>
      </c>
      <c r="J94" s="78">
        <v>53.77</v>
      </c>
      <c r="K94" s="78">
        <v>0.15</v>
      </c>
    </row>
    <row r="95" spans="2:11">
      <c r="B95" t="s">
        <v>1524</v>
      </c>
      <c r="C95" t="s">
        <v>1525</v>
      </c>
      <c r="D95" t="s">
        <v>351</v>
      </c>
      <c r="E95" t="s">
        <v>112</v>
      </c>
      <c r="F95" t="s">
        <v>1385</v>
      </c>
      <c r="G95" s="78">
        <v>-1000000</v>
      </c>
      <c r="H95" s="78">
        <v>171.3752701861641</v>
      </c>
      <c r="I95" s="78">
        <v>-6453.9926752109404</v>
      </c>
      <c r="J95" s="78">
        <v>-52.12</v>
      </c>
      <c r="K95" s="78">
        <v>-0.15</v>
      </c>
    </row>
    <row r="96" spans="2:11">
      <c r="B96" t="s">
        <v>1526</v>
      </c>
      <c r="C96" t="s">
        <v>1527</v>
      </c>
      <c r="D96" t="s">
        <v>351</v>
      </c>
      <c r="E96" t="s">
        <v>108</v>
      </c>
      <c r="F96" t="s">
        <v>1385</v>
      </c>
      <c r="G96" s="78">
        <v>2383500</v>
      </c>
      <c r="H96" s="78">
        <v>123.77275589163582</v>
      </c>
      <c r="I96" s="78">
        <v>2950.12363667714</v>
      </c>
      <c r="J96" s="78">
        <v>23.82</v>
      </c>
      <c r="K96" s="78">
        <v>7.0000000000000007E-2</v>
      </c>
    </row>
    <row r="97" spans="2:11">
      <c r="B97" t="s">
        <v>1526</v>
      </c>
      <c r="C97" t="s">
        <v>1528</v>
      </c>
      <c r="D97" t="s">
        <v>351</v>
      </c>
      <c r="E97" t="s">
        <v>116</v>
      </c>
      <c r="F97" t="s">
        <v>1385</v>
      </c>
      <c r="G97" s="78">
        <v>-500000</v>
      </c>
      <c r="H97" s="78">
        <v>122.66239860655497</v>
      </c>
      <c r="I97" s="78">
        <v>-2628.4098773412602</v>
      </c>
      <c r="J97" s="78">
        <v>-21.23</v>
      </c>
      <c r="K97" s="78">
        <v>-0.06</v>
      </c>
    </row>
    <row r="98" spans="2:11">
      <c r="B98" t="s">
        <v>1529</v>
      </c>
      <c r="C98" t="s">
        <v>1530</v>
      </c>
      <c r="D98" t="s">
        <v>351</v>
      </c>
      <c r="E98" t="s">
        <v>108</v>
      </c>
      <c r="F98" t="s">
        <v>1385</v>
      </c>
      <c r="G98" s="78">
        <v>1871375</v>
      </c>
      <c r="H98" s="78">
        <v>119.44015357241707</v>
      </c>
      <c r="I98" s="78">
        <v>2235.1731739158199</v>
      </c>
      <c r="J98" s="78">
        <v>18.05</v>
      </c>
      <c r="K98" s="78">
        <v>0.05</v>
      </c>
    </row>
    <row r="99" spans="2:11">
      <c r="B99" t="s">
        <v>1531</v>
      </c>
      <c r="C99" t="s">
        <v>1532</v>
      </c>
      <c r="D99" t="s">
        <v>351</v>
      </c>
      <c r="E99" t="s">
        <v>112</v>
      </c>
      <c r="F99" t="s">
        <v>1385</v>
      </c>
      <c r="G99" s="78">
        <v>-550000</v>
      </c>
      <c r="H99" s="78">
        <v>113.18261560124608</v>
      </c>
      <c r="I99" s="78">
        <v>-2344.35151694861</v>
      </c>
      <c r="J99" s="78">
        <v>-18.93</v>
      </c>
      <c r="K99" s="78">
        <v>-0.05</v>
      </c>
    </row>
    <row r="100" spans="2:11">
      <c r="B100" t="s">
        <v>1533</v>
      </c>
      <c r="C100" t="s">
        <v>1534</v>
      </c>
      <c r="D100" t="s">
        <v>351</v>
      </c>
      <c r="E100" t="s">
        <v>108</v>
      </c>
      <c r="F100" t="s">
        <v>1385</v>
      </c>
      <c r="G100" s="78">
        <v>2696400</v>
      </c>
      <c r="H100" s="78">
        <v>143.61438398668892</v>
      </c>
      <c r="I100" s="78">
        <v>3872.4182498170799</v>
      </c>
      <c r="J100" s="78">
        <v>31.27</v>
      </c>
      <c r="K100" s="78">
        <v>0.09</v>
      </c>
    </row>
    <row r="101" spans="2:11">
      <c r="B101" t="s">
        <v>1535</v>
      </c>
      <c r="C101" t="s">
        <v>1536</v>
      </c>
      <c r="D101" t="s">
        <v>351</v>
      </c>
      <c r="E101" t="s">
        <v>112</v>
      </c>
      <c r="F101" t="s">
        <v>1385</v>
      </c>
      <c r="G101" s="78">
        <v>-700000</v>
      </c>
      <c r="H101" s="78">
        <v>124.49844662372013</v>
      </c>
      <c r="I101" s="78">
        <v>-3282.0280498945099</v>
      </c>
      <c r="J101" s="78">
        <v>-26.5</v>
      </c>
      <c r="K101" s="78">
        <v>-0.08</v>
      </c>
    </row>
    <row r="102" spans="2:11">
      <c r="B102" t="s">
        <v>1537</v>
      </c>
      <c r="C102" t="s">
        <v>1538</v>
      </c>
      <c r="D102" t="s">
        <v>351</v>
      </c>
      <c r="E102" t="s">
        <v>108</v>
      </c>
      <c r="F102" t="s">
        <v>1385</v>
      </c>
      <c r="G102" s="78">
        <v>1962000</v>
      </c>
      <c r="H102" s="78">
        <v>125.23876965346788</v>
      </c>
      <c r="I102" s="78">
        <v>2457.1846606010399</v>
      </c>
      <c r="J102" s="78">
        <v>19.84</v>
      </c>
      <c r="K102" s="78">
        <v>0.06</v>
      </c>
    </row>
    <row r="103" spans="2:11">
      <c r="B103" t="s">
        <v>1537</v>
      </c>
      <c r="C103" t="s">
        <v>1539</v>
      </c>
      <c r="D103" t="s">
        <v>351</v>
      </c>
      <c r="E103" t="s">
        <v>116</v>
      </c>
      <c r="F103" t="s">
        <v>1385</v>
      </c>
      <c r="G103" s="78">
        <v>-400000</v>
      </c>
      <c r="H103" s="78">
        <v>122.66239860653818</v>
      </c>
      <c r="I103" s="78">
        <v>-2102.7279018727199</v>
      </c>
      <c r="J103" s="78">
        <v>-16.98</v>
      </c>
      <c r="K103" s="78">
        <v>-0.05</v>
      </c>
    </row>
    <row r="104" spans="2:11">
      <c r="B104" t="s">
        <v>1540</v>
      </c>
      <c r="C104" t="s">
        <v>1541</v>
      </c>
      <c r="D104" t="s">
        <v>351</v>
      </c>
      <c r="E104" t="s">
        <v>108</v>
      </c>
      <c r="F104" t="s">
        <v>1385</v>
      </c>
      <c r="G104" s="78">
        <v>3392100</v>
      </c>
      <c r="H104" s="78">
        <v>112.68974105996492</v>
      </c>
      <c r="I104" s="78">
        <v>3822.5487064950698</v>
      </c>
      <c r="J104" s="78">
        <v>30.87</v>
      </c>
      <c r="K104" s="78">
        <v>0.09</v>
      </c>
    </row>
    <row r="105" spans="2:11">
      <c r="B105" t="s">
        <v>1542</v>
      </c>
      <c r="C105" t="s">
        <v>1543</v>
      </c>
      <c r="D105" t="s">
        <v>351</v>
      </c>
      <c r="E105" t="s">
        <v>112</v>
      </c>
      <c r="F105" t="s">
        <v>1385</v>
      </c>
      <c r="G105" s="78">
        <v>-900000</v>
      </c>
      <c r="H105" s="78">
        <v>109.90578620094412</v>
      </c>
      <c r="I105" s="78">
        <v>-3725.1467174948002</v>
      </c>
      <c r="J105" s="78">
        <v>-30.08</v>
      </c>
      <c r="K105" s="78">
        <v>-0.09</v>
      </c>
    </row>
    <row r="106" spans="2:11">
      <c r="B106" t="s">
        <v>1544</v>
      </c>
      <c r="C106" t="s">
        <v>1545</v>
      </c>
      <c r="D106" t="s">
        <v>351</v>
      </c>
      <c r="E106" t="s">
        <v>108</v>
      </c>
      <c r="F106" t="s">
        <v>1385</v>
      </c>
      <c r="G106" s="78">
        <v>1480000</v>
      </c>
      <c r="H106" s="78">
        <v>133.40178394778715</v>
      </c>
      <c r="I106" s="78">
        <v>1974.34640242725</v>
      </c>
      <c r="J106" s="78">
        <v>15.94</v>
      </c>
      <c r="K106" s="78">
        <v>0.05</v>
      </c>
    </row>
    <row r="107" spans="2:11">
      <c r="B107" t="s">
        <v>1546</v>
      </c>
      <c r="C107" t="s">
        <v>1547</v>
      </c>
      <c r="D107" t="s">
        <v>351</v>
      </c>
      <c r="E107" t="s">
        <v>112</v>
      </c>
      <c r="F107" t="s">
        <v>1385</v>
      </c>
      <c r="G107" s="78">
        <v>-400000</v>
      </c>
      <c r="H107" s="78">
        <v>117.79275619610794</v>
      </c>
      <c r="I107" s="78">
        <v>-1774.4300793381699</v>
      </c>
      <c r="J107" s="78">
        <v>-14.33</v>
      </c>
      <c r="K107" s="78">
        <v>-0.04</v>
      </c>
    </row>
    <row r="108" spans="2:11">
      <c r="B108" t="s">
        <v>1548</v>
      </c>
      <c r="C108" t="s">
        <v>1549</v>
      </c>
      <c r="D108" t="s">
        <v>351</v>
      </c>
      <c r="E108" t="s">
        <v>108</v>
      </c>
      <c r="F108" t="s">
        <v>1385</v>
      </c>
      <c r="G108" s="78">
        <v>2626750</v>
      </c>
      <c r="H108" s="78">
        <v>142.91136105695404</v>
      </c>
      <c r="I108" s="78">
        <v>3753.9241765635402</v>
      </c>
      <c r="J108" s="78">
        <v>30.31</v>
      </c>
      <c r="K108" s="78">
        <v>0.09</v>
      </c>
    </row>
    <row r="109" spans="2:11">
      <c r="B109" t="s">
        <v>1550</v>
      </c>
      <c r="C109" t="s">
        <v>1551</v>
      </c>
      <c r="D109" t="s">
        <v>351</v>
      </c>
      <c r="E109" t="s">
        <v>112</v>
      </c>
      <c r="F109" t="s">
        <v>1385</v>
      </c>
      <c r="G109" s="78">
        <v>-700000</v>
      </c>
      <c r="H109" s="78">
        <v>122.89701456833814</v>
      </c>
      <c r="I109" s="78">
        <v>-3239.8110980505298</v>
      </c>
      <c r="J109" s="78">
        <v>-26.16</v>
      </c>
      <c r="K109" s="78">
        <v>-0.08</v>
      </c>
    </row>
    <row r="110" spans="2:11">
      <c r="B110" t="s">
        <v>1552</v>
      </c>
      <c r="C110" t="s">
        <v>1553</v>
      </c>
      <c r="D110" t="s">
        <v>351</v>
      </c>
      <c r="E110" t="s">
        <v>112</v>
      </c>
      <c r="F110" t="s">
        <v>1554</v>
      </c>
      <c r="G110" s="78">
        <v>-1400000</v>
      </c>
      <c r="H110" s="78">
        <v>-16.661957999999998</v>
      </c>
      <c r="I110" s="78">
        <v>233.26741200000001</v>
      </c>
      <c r="J110" s="78">
        <v>1.88</v>
      </c>
      <c r="K110" s="78">
        <v>0.01</v>
      </c>
    </row>
    <row r="111" spans="2:11">
      <c r="B111" t="s">
        <v>1555</v>
      </c>
      <c r="C111" t="s">
        <v>1556</v>
      </c>
      <c r="D111" t="s">
        <v>351</v>
      </c>
      <c r="E111" t="s">
        <v>112</v>
      </c>
      <c r="F111" t="s">
        <v>1557</v>
      </c>
      <c r="G111" s="78">
        <v>-220000</v>
      </c>
      <c r="H111" s="78">
        <v>100</v>
      </c>
      <c r="I111" s="78">
        <v>-828.52</v>
      </c>
      <c r="J111" s="78">
        <v>-6.69</v>
      </c>
      <c r="K111" s="78">
        <v>-0.02</v>
      </c>
    </row>
    <row r="112" spans="2:11">
      <c r="B112" s="79" t="s">
        <v>1382</v>
      </c>
      <c r="C112" s="16"/>
      <c r="D112" s="16"/>
      <c r="G112" s="80">
        <v>13183625</v>
      </c>
      <c r="I112" s="80">
        <v>1577.76191351795</v>
      </c>
      <c r="J112" s="80">
        <v>12.74</v>
      </c>
      <c r="K112" s="80">
        <v>0.04</v>
      </c>
    </row>
    <row r="113" spans="2:11">
      <c r="B113" s="79" t="s">
        <v>899</v>
      </c>
      <c r="C113" s="16"/>
      <c r="D113" s="16"/>
    </row>
    <row r="114" spans="2:11">
      <c r="B114" t="s">
        <v>1558</v>
      </c>
      <c r="C114" t="s">
        <v>1559</v>
      </c>
      <c r="D114" t="s">
        <v>351</v>
      </c>
      <c r="E114" t="s">
        <v>108</v>
      </c>
      <c r="F114" t="s">
        <v>1385</v>
      </c>
      <c r="G114" s="78">
        <v>2000000</v>
      </c>
      <c r="H114" s="78">
        <v>112.013323344103</v>
      </c>
      <c r="I114" s="78">
        <v>2240.2664668820598</v>
      </c>
      <c r="J114" s="78">
        <v>18.09</v>
      </c>
      <c r="K114" s="78">
        <v>0.05</v>
      </c>
    </row>
    <row r="115" spans="2:11">
      <c r="B115" t="s">
        <v>1558</v>
      </c>
      <c r="C115" t="s">
        <v>1560</v>
      </c>
      <c r="D115" t="s">
        <v>351</v>
      </c>
      <c r="E115" t="s">
        <v>108</v>
      </c>
      <c r="F115" t="s">
        <v>1385</v>
      </c>
      <c r="G115" s="78">
        <v>-2000000</v>
      </c>
      <c r="H115" s="78">
        <v>95.809748354406494</v>
      </c>
      <c r="I115" s="78">
        <v>-1916.1949670881299</v>
      </c>
      <c r="J115" s="78">
        <v>-15.47</v>
      </c>
      <c r="K115" s="78">
        <v>-0.04</v>
      </c>
    </row>
    <row r="116" spans="2:11">
      <c r="B116" s="79" t="s">
        <v>900</v>
      </c>
      <c r="C116" s="16"/>
      <c r="D116" s="16"/>
      <c r="G116" s="80">
        <v>0</v>
      </c>
      <c r="I116" s="80">
        <v>324.07149979393</v>
      </c>
      <c r="J116" s="80">
        <v>2.62</v>
      </c>
      <c r="K116" s="80">
        <v>0.01</v>
      </c>
    </row>
    <row r="117" spans="2:11">
      <c r="B117" s="79" t="s">
        <v>129</v>
      </c>
      <c r="C117" s="16"/>
      <c r="D117" s="16"/>
    </row>
    <row r="118" spans="2:11">
      <c r="B118" t="s">
        <v>1561</v>
      </c>
      <c r="C118" t="s">
        <v>1562</v>
      </c>
      <c r="D118" t="s">
        <v>351</v>
      </c>
      <c r="E118" t="s">
        <v>108</v>
      </c>
      <c r="F118" t="s">
        <v>952</v>
      </c>
      <c r="G118" s="78">
        <v>2700000</v>
      </c>
      <c r="H118" s="78">
        <v>-16.121756999999999</v>
      </c>
      <c r="I118" s="78">
        <v>-435.28743900000001</v>
      </c>
      <c r="J118" s="78">
        <v>-3.52</v>
      </c>
      <c r="K118" s="78">
        <v>-0.01</v>
      </c>
    </row>
    <row r="119" spans="2:11">
      <c r="B119" t="s">
        <v>1563</v>
      </c>
      <c r="C119" t="s">
        <v>1564</v>
      </c>
      <c r="D119" t="s">
        <v>351</v>
      </c>
      <c r="E119" t="s">
        <v>108</v>
      </c>
      <c r="F119" t="s">
        <v>1565</v>
      </c>
      <c r="G119" s="78">
        <v>1800000</v>
      </c>
      <c r="H119" s="78">
        <v>-16.737992999999999</v>
      </c>
      <c r="I119" s="78">
        <v>-301.28387400000003</v>
      </c>
      <c r="J119" s="78">
        <v>-2.4300000000000002</v>
      </c>
      <c r="K119" s="78">
        <v>-0.01</v>
      </c>
    </row>
    <row r="120" spans="2:11">
      <c r="B120" t="s">
        <v>1566</v>
      </c>
      <c r="C120" t="s">
        <v>1567</v>
      </c>
      <c r="D120" t="s">
        <v>351</v>
      </c>
      <c r="E120" t="s">
        <v>108</v>
      </c>
      <c r="F120" t="s">
        <v>1568</v>
      </c>
      <c r="G120" s="78">
        <v>3600000</v>
      </c>
      <c r="H120" s="78">
        <v>-16.274460000000001</v>
      </c>
      <c r="I120" s="78">
        <v>-585.88055999999995</v>
      </c>
      <c r="J120" s="78">
        <v>-4.7300000000000004</v>
      </c>
      <c r="K120" s="78">
        <v>-0.01</v>
      </c>
    </row>
    <row r="121" spans="2:11">
      <c r="B121" t="s">
        <v>1569</v>
      </c>
      <c r="C121" t="s">
        <v>1570</v>
      </c>
      <c r="D121" t="s">
        <v>351</v>
      </c>
      <c r="E121" t="s">
        <v>108</v>
      </c>
      <c r="F121" t="s">
        <v>1571</v>
      </c>
      <c r="G121" s="78">
        <v>1250000</v>
      </c>
      <c r="H121" s="78">
        <v>-8.4034829999999996</v>
      </c>
      <c r="I121" s="78">
        <v>-105.0435375</v>
      </c>
      <c r="J121" s="78">
        <v>-0.85</v>
      </c>
      <c r="K121" s="78">
        <v>0</v>
      </c>
    </row>
    <row r="122" spans="2:11">
      <c r="B122" t="s">
        <v>1572</v>
      </c>
      <c r="C122" t="s">
        <v>1573</v>
      </c>
      <c r="D122" t="s">
        <v>351</v>
      </c>
      <c r="E122" t="s">
        <v>108</v>
      </c>
      <c r="F122" t="s">
        <v>1574</v>
      </c>
      <c r="G122" s="78">
        <v>1400000</v>
      </c>
      <c r="H122" s="78">
        <v>-15.814121999999999</v>
      </c>
      <c r="I122" s="78">
        <v>-221.39770799999999</v>
      </c>
      <c r="J122" s="78">
        <v>-1.79</v>
      </c>
      <c r="K122" s="78">
        <v>-0.01</v>
      </c>
    </row>
    <row r="123" spans="2:11">
      <c r="B123" t="s">
        <v>1575</v>
      </c>
      <c r="C123" t="s">
        <v>1576</v>
      </c>
      <c r="D123" t="s">
        <v>351</v>
      </c>
      <c r="E123" t="s">
        <v>108</v>
      </c>
      <c r="F123" t="s">
        <v>1577</v>
      </c>
      <c r="G123" s="78">
        <v>1100000</v>
      </c>
      <c r="H123" s="78">
        <v>-13.335464</v>
      </c>
      <c r="I123" s="78">
        <v>-146.69010399999999</v>
      </c>
      <c r="J123" s="78">
        <v>-1.18</v>
      </c>
      <c r="K123" s="78">
        <v>0</v>
      </c>
    </row>
    <row r="124" spans="2:11">
      <c r="B124" t="s">
        <v>1578</v>
      </c>
      <c r="C124" t="s">
        <v>1579</v>
      </c>
      <c r="D124" t="s">
        <v>351</v>
      </c>
      <c r="E124" t="s">
        <v>108</v>
      </c>
      <c r="F124" t="s">
        <v>1492</v>
      </c>
      <c r="G124" s="78">
        <v>500000</v>
      </c>
      <c r="H124" s="78">
        <v>-11.384202</v>
      </c>
      <c r="I124" s="78">
        <v>-56.921010000000003</v>
      </c>
      <c r="J124" s="78">
        <v>-0.46</v>
      </c>
      <c r="K124" s="78">
        <v>0</v>
      </c>
    </row>
    <row r="125" spans="2:11">
      <c r="B125" t="s">
        <v>1580</v>
      </c>
      <c r="C125" t="s">
        <v>1581</v>
      </c>
      <c r="D125" t="s">
        <v>351</v>
      </c>
      <c r="E125" t="s">
        <v>108</v>
      </c>
      <c r="F125" t="s">
        <v>1582</v>
      </c>
      <c r="G125" s="78">
        <v>630000</v>
      </c>
      <c r="H125" s="78">
        <v>-14.687265</v>
      </c>
      <c r="I125" s="78">
        <v>-92.5297695</v>
      </c>
      <c r="J125" s="78">
        <v>-0.75</v>
      </c>
      <c r="K125" s="78">
        <v>0</v>
      </c>
    </row>
    <row r="126" spans="2:11">
      <c r="B126" s="79" t="s">
        <v>464</v>
      </c>
      <c r="C126" s="16"/>
      <c r="D126" s="16"/>
      <c r="G126" s="80">
        <v>12980000</v>
      </c>
      <c r="I126" s="80">
        <v>-1945.0340020000001</v>
      </c>
      <c r="J126" s="80">
        <v>-15.71</v>
      </c>
      <c r="K126" s="80">
        <v>-0.05</v>
      </c>
    </row>
    <row r="127" spans="2:11">
      <c r="B127" s="79" t="s">
        <v>266</v>
      </c>
      <c r="C127" s="16"/>
      <c r="D127" s="16"/>
      <c r="G127" s="80">
        <v>26168850.460000001</v>
      </c>
      <c r="I127" s="80">
        <v>3995.0890721521068</v>
      </c>
      <c r="J127" s="80">
        <v>32.26</v>
      </c>
      <c r="K127" s="80">
        <v>0.09</v>
      </c>
    </row>
    <row r="128" spans="2:11">
      <c r="B128" t="s">
        <v>267</v>
      </c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0.01</v>
      </c>
      <c r="L11" s="77">
        <v>2236789.6800000002</v>
      </c>
      <c r="M11" s="7"/>
      <c r="N11" s="77">
        <v>8449.9337243070004</v>
      </c>
      <c r="O11" s="7"/>
      <c r="P11" s="77">
        <v>100</v>
      </c>
      <c r="Q11" s="77">
        <v>0.2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903</v>
      </c>
      <c r="D13" s="16"/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904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905</v>
      </c>
      <c r="D16" s="16"/>
    </row>
    <row r="17" spans="2:17">
      <c r="B17" t="s">
        <v>199</v>
      </c>
      <c r="C17" t="s">
        <v>199</v>
      </c>
      <c r="D17" s="16"/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906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907</v>
      </c>
      <c r="D19" s="16"/>
    </row>
    <row r="20" spans="2:17">
      <c r="B20" s="79" t="s">
        <v>908</v>
      </c>
      <c r="D20" s="16"/>
    </row>
    <row r="21" spans="2:17">
      <c r="B21" t="s">
        <v>1583</v>
      </c>
      <c r="C21" t="s">
        <v>1584</v>
      </c>
      <c r="D21" t="s">
        <v>1585</v>
      </c>
      <c r="E21" t="s">
        <v>394</v>
      </c>
      <c r="F21" t="s">
        <v>156</v>
      </c>
      <c r="G21" t="s">
        <v>1586</v>
      </c>
      <c r="H21" s="78">
        <v>0.64</v>
      </c>
      <c r="I21" t="s">
        <v>108</v>
      </c>
      <c r="J21" s="78">
        <v>4.3</v>
      </c>
      <c r="K21" s="78">
        <v>0.79</v>
      </c>
      <c r="L21" s="78">
        <v>61894.68</v>
      </c>
      <c r="M21" s="78">
        <v>102.63</v>
      </c>
      <c r="N21" s="78">
        <v>63.522510083999997</v>
      </c>
      <c r="O21" s="78">
        <v>0</v>
      </c>
      <c r="P21" s="78">
        <v>0.75</v>
      </c>
      <c r="Q21" s="78">
        <v>0</v>
      </c>
    </row>
    <row r="22" spans="2:17">
      <c r="B22" s="79" t="s">
        <v>909</v>
      </c>
      <c r="D22" s="16"/>
      <c r="H22" s="80">
        <v>0.64</v>
      </c>
      <c r="K22" s="80">
        <v>0.79</v>
      </c>
      <c r="L22" s="80">
        <v>61894.68</v>
      </c>
      <c r="N22" s="80">
        <v>63.522510083999997</v>
      </c>
      <c r="P22" s="80">
        <v>0.75</v>
      </c>
      <c r="Q22" s="80">
        <v>0</v>
      </c>
    </row>
    <row r="23" spans="2:17">
      <c r="B23" s="79" t="s">
        <v>910</v>
      </c>
      <c r="D23" s="16"/>
    </row>
    <row r="24" spans="2:17">
      <c r="B24" t="s">
        <v>199</v>
      </c>
      <c r="C24" t="s">
        <v>199</v>
      </c>
      <c r="D24" s="16"/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911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912</v>
      </c>
      <c r="D26" s="16"/>
    </row>
    <row r="27" spans="2:17">
      <c r="B27" t="s">
        <v>199</v>
      </c>
      <c r="C27" t="s">
        <v>199</v>
      </c>
      <c r="D27" s="16"/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913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914</v>
      </c>
      <c r="D29" s="16"/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915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916</v>
      </c>
      <c r="D32" s="16"/>
      <c r="H32" s="80">
        <v>0.64</v>
      </c>
      <c r="K32" s="80">
        <v>0.79</v>
      </c>
      <c r="L32" s="80">
        <v>61894.68</v>
      </c>
      <c r="N32" s="80">
        <v>63.522510083999997</v>
      </c>
      <c r="P32" s="80">
        <v>0.75</v>
      </c>
      <c r="Q32" s="80">
        <v>0</v>
      </c>
    </row>
    <row r="33" spans="2:17">
      <c r="B33" s="79" t="s">
        <v>260</v>
      </c>
      <c r="D33" s="16"/>
      <c r="H33" s="80">
        <v>0.64</v>
      </c>
      <c r="K33" s="80">
        <v>0.79</v>
      </c>
      <c r="L33" s="80">
        <v>61894.68</v>
      </c>
      <c r="N33" s="80">
        <v>63.522510083999997</v>
      </c>
      <c r="P33" s="80">
        <v>0.75</v>
      </c>
      <c r="Q33" s="80">
        <v>0</v>
      </c>
    </row>
    <row r="34" spans="2:17">
      <c r="B34" s="79" t="s">
        <v>261</v>
      </c>
      <c r="D34" s="16"/>
    </row>
    <row r="35" spans="2:17">
      <c r="B35" s="79" t="s">
        <v>903</v>
      </c>
      <c r="D35" s="16"/>
    </row>
    <row r="36" spans="2:17">
      <c r="B36" t="s">
        <v>199</v>
      </c>
      <c r="C36" t="s">
        <v>199</v>
      </c>
      <c r="D36" s="16"/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904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905</v>
      </c>
      <c r="D38" s="16"/>
    </row>
    <row r="39" spans="2:17">
      <c r="B39" t="s">
        <v>1587</v>
      </c>
      <c r="C39" t="s">
        <v>1588</v>
      </c>
      <c r="D39" t="s">
        <v>1589</v>
      </c>
      <c r="E39" t="s">
        <v>434</v>
      </c>
      <c r="F39" t="s">
        <v>326</v>
      </c>
      <c r="G39" t="s">
        <v>1590</v>
      </c>
      <c r="H39" s="78">
        <v>0</v>
      </c>
      <c r="I39" t="s">
        <v>112</v>
      </c>
      <c r="J39" s="78">
        <v>0</v>
      </c>
      <c r="K39" s="78">
        <v>0</v>
      </c>
      <c r="L39" s="78">
        <v>2174895</v>
      </c>
      <c r="M39" s="78">
        <v>102.39</v>
      </c>
      <c r="N39" s="78">
        <v>8386.4112142230006</v>
      </c>
      <c r="O39" s="78">
        <v>0</v>
      </c>
      <c r="P39" s="78">
        <v>99.25</v>
      </c>
      <c r="Q39" s="78">
        <v>0.19</v>
      </c>
    </row>
    <row r="40" spans="2:17">
      <c r="B40" s="79" t="s">
        <v>906</v>
      </c>
      <c r="D40" s="16"/>
      <c r="H40" s="80">
        <v>0</v>
      </c>
      <c r="K40" s="80">
        <v>0</v>
      </c>
      <c r="L40" s="80">
        <v>2174895</v>
      </c>
      <c r="N40" s="80">
        <v>8386.4112142230006</v>
      </c>
      <c r="P40" s="80">
        <v>99.25</v>
      </c>
      <c r="Q40" s="80">
        <v>0.19</v>
      </c>
    </row>
    <row r="41" spans="2:17">
      <c r="B41" s="79" t="s">
        <v>907</v>
      </c>
      <c r="D41" s="16"/>
    </row>
    <row r="42" spans="2:17">
      <c r="B42" s="79" t="s">
        <v>908</v>
      </c>
      <c r="D42" s="16"/>
    </row>
    <row r="43" spans="2:17">
      <c r="B43" t="s">
        <v>199</v>
      </c>
      <c r="C43" t="s">
        <v>199</v>
      </c>
      <c r="D43" s="16"/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909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910</v>
      </c>
      <c r="D45" s="16"/>
    </row>
    <row r="46" spans="2:17">
      <c r="B46" t="s">
        <v>199</v>
      </c>
      <c r="C46" t="s">
        <v>199</v>
      </c>
      <c r="D46" s="16"/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911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912</v>
      </c>
      <c r="D48" s="16"/>
    </row>
    <row r="49" spans="2:17">
      <c r="B49" t="s">
        <v>199</v>
      </c>
      <c r="C49" t="s">
        <v>199</v>
      </c>
      <c r="D49" s="16"/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913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914</v>
      </c>
      <c r="D51" s="16"/>
    </row>
    <row r="52" spans="2:17">
      <c r="B52" t="s">
        <v>199</v>
      </c>
      <c r="C52" t="s">
        <v>199</v>
      </c>
      <c r="D52" s="16"/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915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916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266</v>
      </c>
      <c r="D55" s="16"/>
      <c r="H55" s="80">
        <v>0</v>
      </c>
      <c r="K55" s="80">
        <v>0</v>
      </c>
      <c r="L55" s="80">
        <v>2174895</v>
      </c>
      <c r="N55" s="80">
        <v>8386.4112142230006</v>
      </c>
      <c r="P55" s="80">
        <v>99.25</v>
      </c>
      <c r="Q55" s="80">
        <v>0.19</v>
      </c>
    </row>
    <row r="56" spans="2:17">
      <c r="B56" t="s">
        <v>267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60"/>
  <sheetViews>
    <sheetView rightToLeft="1" workbookViewId="0">
      <selection activeCell="B2" sqref="B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02">
        <v>6.48</v>
      </c>
      <c r="H11" s="18"/>
      <c r="I11" s="18"/>
      <c r="J11" s="102">
        <v>2.5099999999999998</v>
      </c>
      <c r="K11" s="102">
        <v>47361162.689999998</v>
      </c>
      <c r="L11" s="7"/>
      <c r="M11" s="102">
        <v>61686.955737018216</v>
      </c>
      <c r="N11" s="102">
        <v>100</v>
      </c>
      <c r="O11" s="102">
        <v>1.43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103" t="s">
        <v>194</v>
      </c>
    </row>
    <row r="13" spans="2:59">
      <c r="B13" s="103" t="s">
        <v>1591</v>
      </c>
    </row>
    <row r="14" spans="2:59">
      <c r="B14" t="s">
        <v>199</v>
      </c>
      <c r="D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103" t="s">
        <v>1592</v>
      </c>
      <c r="G15" s="104">
        <v>0</v>
      </c>
      <c r="J15" s="104">
        <v>0</v>
      </c>
      <c r="K15" s="104">
        <v>0</v>
      </c>
      <c r="M15" s="104">
        <v>0</v>
      </c>
      <c r="N15" s="104">
        <v>0</v>
      </c>
      <c r="O15" s="104">
        <v>0</v>
      </c>
    </row>
    <row r="16" spans="2:59">
      <c r="B16" s="103" t="s">
        <v>1593</v>
      </c>
    </row>
    <row r="17" spans="2:15">
      <c r="B17" t="s">
        <v>199</v>
      </c>
      <c r="D17" t="s">
        <v>199</v>
      </c>
      <c r="E17" t="s">
        <v>199</v>
      </c>
      <c r="G17" s="78">
        <v>0</v>
      </c>
      <c r="H17" t="s">
        <v>199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103" t="s">
        <v>1594</v>
      </c>
      <c r="G18" s="104">
        <v>0</v>
      </c>
      <c r="J18" s="104">
        <v>0</v>
      </c>
      <c r="K18" s="104">
        <v>0</v>
      </c>
      <c r="M18" s="104">
        <v>0</v>
      </c>
      <c r="N18" s="104">
        <v>0</v>
      </c>
      <c r="O18" s="104">
        <v>0</v>
      </c>
    </row>
    <row r="19" spans="2:15">
      <c r="B19" s="103" t="s">
        <v>1595</v>
      </c>
    </row>
    <row r="20" spans="2:15">
      <c r="B20" t="s">
        <v>199</v>
      </c>
      <c r="D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103" t="s">
        <v>1596</v>
      </c>
      <c r="G21" s="104">
        <v>0</v>
      </c>
      <c r="J21" s="104">
        <v>0</v>
      </c>
      <c r="K21" s="104">
        <v>0</v>
      </c>
      <c r="M21" s="104">
        <v>0</v>
      </c>
      <c r="N21" s="104">
        <v>0</v>
      </c>
      <c r="O21" s="104">
        <v>0</v>
      </c>
    </row>
    <row r="22" spans="2:15">
      <c r="B22" s="103" t="s">
        <v>1597</v>
      </c>
    </row>
    <row r="23" spans="2:15">
      <c r="B23" t="s">
        <v>1784</v>
      </c>
      <c r="C23" t="s">
        <v>1598</v>
      </c>
      <c r="D23" t="s">
        <v>1599</v>
      </c>
      <c r="E23" t="s">
        <v>1600</v>
      </c>
      <c r="F23" t="s">
        <v>156</v>
      </c>
      <c r="G23" s="78">
        <v>5.66</v>
      </c>
      <c r="H23" t="s">
        <v>108</v>
      </c>
      <c r="I23" s="78">
        <v>5.17</v>
      </c>
      <c r="J23" s="78">
        <v>1.29</v>
      </c>
      <c r="K23" s="78">
        <v>601494.85</v>
      </c>
      <c r="L23" s="78">
        <v>163.19999999999999</v>
      </c>
      <c r="M23" s="78">
        <v>981.63959520000003</v>
      </c>
      <c r="N23" s="78">
        <v>1.59</v>
      </c>
      <c r="O23" s="78">
        <v>0.02</v>
      </c>
    </row>
    <row r="24" spans="2:15">
      <c r="B24" t="s">
        <v>1784</v>
      </c>
      <c r="C24" t="s">
        <v>1598</v>
      </c>
      <c r="D24" t="s">
        <v>1611</v>
      </c>
      <c r="E24" t="s">
        <v>1600</v>
      </c>
      <c r="F24" t="s">
        <v>156</v>
      </c>
      <c r="G24" s="78">
        <v>5.65</v>
      </c>
      <c r="H24" t="s">
        <v>108</v>
      </c>
      <c r="I24" s="78">
        <v>5.17</v>
      </c>
      <c r="J24" s="78">
        <v>1.29</v>
      </c>
      <c r="K24" s="78">
        <v>23145.71</v>
      </c>
      <c r="L24" s="78">
        <v>162.43</v>
      </c>
      <c r="M24" s="78">
        <v>37.595576753000003</v>
      </c>
      <c r="N24" s="78">
        <v>0.06</v>
      </c>
      <c r="O24" s="78">
        <v>0</v>
      </c>
    </row>
    <row r="25" spans="2:15">
      <c r="B25" t="s">
        <v>1784</v>
      </c>
      <c r="C25" t="s">
        <v>1598</v>
      </c>
      <c r="D25" t="s">
        <v>1612</v>
      </c>
      <c r="E25" t="s">
        <v>1600</v>
      </c>
      <c r="F25" t="s">
        <v>156</v>
      </c>
      <c r="G25" s="78">
        <v>5.65</v>
      </c>
      <c r="H25" t="s">
        <v>108</v>
      </c>
      <c r="I25" s="78">
        <v>5.17</v>
      </c>
      <c r="J25" s="78">
        <v>1.29</v>
      </c>
      <c r="K25" s="78">
        <v>260412.15</v>
      </c>
      <c r="L25" s="78">
        <v>163.97</v>
      </c>
      <c r="M25" s="78">
        <v>426.99780235499998</v>
      </c>
      <c r="N25" s="78">
        <v>0.69</v>
      </c>
      <c r="O25" s="78">
        <v>0.01</v>
      </c>
    </row>
    <row r="26" spans="2:15">
      <c r="B26" t="s">
        <v>1784</v>
      </c>
      <c r="C26" t="s">
        <v>1598</v>
      </c>
      <c r="D26" t="s">
        <v>1613</v>
      </c>
      <c r="E26" t="s">
        <v>1600</v>
      </c>
      <c r="F26" t="s">
        <v>156</v>
      </c>
      <c r="G26" s="78">
        <v>5.65</v>
      </c>
      <c r="H26" t="s">
        <v>108</v>
      </c>
      <c r="I26" s="78">
        <v>5.17</v>
      </c>
      <c r="J26" s="78">
        <v>1.29</v>
      </c>
      <c r="K26" s="78">
        <v>298424.81</v>
      </c>
      <c r="L26" s="78">
        <v>162.28</v>
      </c>
      <c r="M26" s="78">
        <v>484.28378166800002</v>
      </c>
      <c r="N26" s="78">
        <v>0.79</v>
      </c>
      <c r="O26" s="78">
        <v>0.01</v>
      </c>
    </row>
    <row r="27" spans="2:15">
      <c r="B27" t="s">
        <v>1784</v>
      </c>
      <c r="C27" t="s">
        <v>1598</v>
      </c>
      <c r="D27" t="s">
        <v>1614</v>
      </c>
      <c r="E27" t="s">
        <v>1600</v>
      </c>
      <c r="F27" t="s">
        <v>156</v>
      </c>
      <c r="G27" s="78">
        <v>5.65</v>
      </c>
      <c r="H27" t="s">
        <v>108</v>
      </c>
      <c r="I27" s="78">
        <v>5.17</v>
      </c>
      <c r="J27" s="78">
        <v>1.29</v>
      </c>
      <c r="K27" s="78">
        <v>348258.79</v>
      </c>
      <c r="L27" s="78">
        <v>162.28</v>
      </c>
      <c r="M27" s="78">
        <v>565.15436441199995</v>
      </c>
      <c r="N27" s="78">
        <v>0.92</v>
      </c>
      <c r="O27" s="78">
        <v>0.01</v>
      </c>
    </row>
    <row r="28" spans="2:15">
      <c r="B28" t="s">
        <v>1784</v>
      </c>
      <c r="C28" t="s">
        <v>1598</v>
      </c>
      <c r="D28" t="s">
        <v>1615</v>
      </c>
      <c r="E28" t="s">
        <v>1600</v>
      </c>
      <c r="F28" t="s">
        <v>156</v>
      </c>
      <c r="G28" s="78">
        <v>5.65</v>
      </c>
      <c r="H28" t="s">
        <v>108</v>
      </c>
      <c r="I28" s="78">
        <v>5.17</v>
      </c>
      <c r="J28" s="78">
        <v>1.29</v>
      </c>
      <c r="K28" s="78">
        <v>353067.07</v>
      </c>
      <c r="L28" s="78">
        <v>162.28</v>
      </c>
      <c r="M28" s="78">
        <v>572.95724119600004</v>
      </c>
      <c r="N28" s="78">
        <v>0.93</v>
      </c>
      <c r="O28" s="78">
        <v>0.01</v>
      </c>
    </row>
    <row r="29" spans="2:15">
      <c r="B29" t="s">
        <v>1784</v>
      </c>
      <c r="C29" t="s">
        <v>1598</v>
      </c>
      <c r="D29" t="s">
        <v>1616</v>
      </c>
      <c r="E29" t="s">
        <v>1600</v>
      </c>
      <c r="F29" t="s">
        <v>156</v>
      </c>
      <c r="G29" s="78">
        <v>5.66</v>
      </c>
      <c r="H29" t="s">
        <v>108</v>
      </c>
      <c r="I29" s="78">
        <v>5.17</v>
      </c>
      <c r="J29" s="78">
        <v>1.29</v>
      </c>
      <c r="K29" s="78">
        <v>331610.90000000002</v>
      </c>
      <c r="L29" s="78">
        <v>163.56</v>
      </c>
      <c r="M29" s="78">
        <v>542.38278804000004</v>
      </c>
      <c r="N29" s="78">
        <v>0.88</v>
      </c>
      <c r="O29" s="78">
        <v>0.01</v>
      </c>
    </row>
    <row r="30" spans="2:15">
      <c r="B30" t="s">
        <v>1784</v>
      </c>
      <c r="C30" t="s">
        <v>1598</v>
      </c>
      <c r="D30" t="s">
        <v>1617</v>
      </c>
      <c r="E30" t="s">
        <v>1600</v>
      </c>
      <c r="F30" t="s">
        <v>156</v>
      </c>
      <c r="G30" s="78">
        <v>5.66</v>
      </c>
      <c r="H30" t="s">
        <v>108</v>
      </c>
      <c r="I30" s="78">
        <v>5.17</v>
      </c>
      <c r="J30" s="78">
        <v>1.29</v>
      </c>
      <c r="K30" s="78">
        <v>84221.06</v>
      </c>
      <c r="L30" s="78">
        <v>161.13</v>
      </c>
      <c r="M30" s="78">
        <v>135.70539397799999</v>
      </c>
      <c r="N30" s="78">
        <v>0.22</v>
      </c>
      <c r="O30" s="78">
        <v>0</v>
      </c>
    </row>
    <row r="31" spans="2:15">
      <c r="B31" t="s">
        <v>1784</v>
      </c>
      <c r="C31" t="s">
        <v>1598</v>
      </c>
      <c r="D31" t="s">
        <v>1618</v>
      </c>
      <c r="E31" t="s">
        <v>1600</v>
      </c>
      <c r="F31" t="s">
        <v>156</v>
      </c>
      <c r="G31" s="78">
        <v>5.66</v>
      </c>
      <c r="H31" t="s">
        <v>108</v>
      </c>
      <c r="I31" s="78">
        <v>5.17</v>
      </c>
      <c r="J31" s="78">
        <v>1.29</v>
      </c>
      <c r="K31" s="78">
        <v>1091531.27</v>
      </c>
      <c r="L31" s="78">
        <v>159.55000000000001</v>
      </c>
      <c r="M31" s="78">
        <v>1741.5381412849999</v>
      </c>
      <c r="N31" s="78">
        <v>2.82</v>
      </c>
      <c r="O31" s="78">
        <v>0.04</v>
      </c>
    </row>
    <row r="32" spans="2:15">
      <c r="B32" t="s">
        <v>1784</v>
      </c>
      <c r="C32" t="s">
        <v>1598</v>
      </c>
      <c r="D32" t="s">
        <v>1601</v>
      </c>
      <c r="E32" t="s">
        <v>1600</v>
      </c>
      <c r="F32" t="s">
        <v>156</v>
      </c>
      <c r="G32" s="78">
        <v>5.65</v>
      </c>
      <c r="H32" t="s">
        <v>108</v>
      </c>
      <c r="I32" s="78">
        <v>5.17</v>
      </c>
      <c r="J32" s="78">
        <v>1.29</v>
      </c>
      <c r="K32" s="78">
        <v>724976.4</v>
      </c>
      <c r="L32" s="78">
        <v>160.02000000000001</v>
      </c>
      <c r="M32" s="78">
        <v>1160.1072352799999</v>
      </c>
      <c r="N32" s="78">
        <v>1.88</v>
      </c>
      <c r="O32" s="78">
        <v>0.03</v>
      </c>
    </row>
    <row r="33" spans="2:15">
      <c r="B33" t="s">
        <v>1784</v>
      </c>
      <c r="C33" t="s">
        <v>1598</v>
      </c>
      <c r="D33" t="s">
        <v>1602</v>
      </c>
      <c r="E33" t="s">
        <v>1600</v>
      </c>
      <c r="F33" t="s">
        <v>156</v>
      </c>
      <c r="G33" s="78">
        <v>5.66</v>
      </c>
      <c r="H33" t="s">
        <v>108</v>
      </c>
      <c r="I33" s="78">
        <v>5.17</v>
      </c>
      <c r="J33" s="78">
        <v>1.29</v>
      </c>
      <c r="K33" s="78">
        <v>537520.14</v>
      </c>
      <c r="L33" s="78">
        <v>157.24</v>
      </c>
      <c r="M33" s="78">
        <v>845.19666813599997</v>
      </c>
      <c r="N33" s="78">
        <v>1.37</v>
      </c>
      <c r="O33" s="78">
        <v>0.02</v>
      </c>
    </row>
    <row r="34" spans="2:15">
      <c r="B34" t="s">
        <v>1784</v>
      </c>
      <c r="C34" t="s">
        <v>1598</v>
      </c>
      <c r="D34" t="s">
        <v>1603</v>
      </c>
      <c r="E34" t="s">
        <v>1600</v>
      </c>
      <c r="F34" t="s">
        <v>156</v>
      </c>
      <c r="G34" s="78">
        <v>5.65</v>
      </c>
      <c r="H34" t="s">
        <v>108</v>
      </c>
      <c r="I34" s="78">
        <v>5.17</v>
      </c>
      <c r="J34" s="78">
        <v>1.29</v>
      </c>
      <c r="K34" s="78">
        <v>418266.21</v>
      </c>
      <c r="L34" s="78">
        <v>152.66</v>
      </c>
      <c r="M34" s="78">
        <v>638.52519618600002</v>
      </c>
      <c r="N34" s="78">
        <v>1.04</v>
      </c>
      <c r="O34" s="78">
        <v>0.01</v>
      </c>
    </row>
    <row r="35" spans="2:15">
      <c r="B35" t="s">
        <v>1784</v>
      </c>
      <c r="C35" t="s">
        <v>1598</v>
      </c>
      <c r="D35" t="s">
        <v>1604</v>
      </c>
      <c r="E35" t="s">
        <v>1600</v>
      </c>
      <c r="F35" t="s">
        <v>156</v>
      </c>
      <c r="G35" s="78">
        <v>5.66</v>
      </c>
      <c r="H35" t="s">
        <v>108</v>
      </c>
      <c r="I35" s="78">
        <v>5.17</v>
      </c>
      <c r="J35" s="78">
        <v>1.29</v>
      </c>
      <c r="K35" s="78">
        <v>520372.14</v>
      </c>
      <c r="L35" s="78">
        <v>150.27000000000001</v>
      </c>
      <c r="M35" s="78">
        <v>781.96321477799995</v>
      </c>
      <c r="N35" s="78">
        <v>1.27</v>
      </c>
      <c r="O35" s="78">
        <v>0.02</v>
      </c>
    </row>
    <row r="36" spans="2:15">
      <c r="B36" t="s">
        <v>1784</v>
      </c>
      <c r="C36" t="s">
        <v>1598</v>
      </c>
      <c r="D36" t="s">
        <v>1605</v>
      </c>
      <c r="E36" t="s">
        <v>1600</v>
      </c>
      <c r="F36" t="s">
        <v>156</v>
      </c>
      <c r="G36" s="78">
        <v>5.66</v>
      </c>
      <c r="H36" t="s">
        <v>108</v>
      </c>
      <c r="I36" s="78">
        <v>5.17</v>
      </c>
      <c r="J36" s="78">
        <v>1.29</v>
      </c>
      <c r="K36" s="78">
        <v>501105.13</v>
      </c>
      <c r="L36" s="78">
        <v>149.99</v>
      </c>
      <c r="M36" s="78">
        <v>751.60758448700005</v>
      </c>
      <c r="N36" s="78">
        <v>1.22</v>
      </c>
      <c r="O36" s="78">
        <v>0.02</v>
      </c>
    </row>
    <row r="37" spans="2:15">
      <c r="B37" t="s">
        <v>1784</v>
      </c>
      <c r="C37" t="s">
        <v>1598</v>
      </c>
      <c r="D37" t="s">
        <v>1606</v>
      </c>
      <c r="E37" t="s">
        <v>1600</v>
      </c>
      <c r="F37" t="s">
        <v>156</v>
      </c>
      <c r="G37" s="78">
        <v>5.66</v>
      </c>
      <c r="H37" t="s">
        <v>108</v>
      </c>
      <c r="I37" s="78">
        <v>5.17</v>
      </c>
      <c r="J37" s="78">
        <v>1.29</v>
      </c>
      <c r="K37" s="78">
        <v>441512.52</v>
      </c>
      <c r="L37" s="78">
        <v>149.54</v>
      </c>
      <c r="M37" s="78">
        <v>660.23782240800006</v>
      </c>
      <c r="N37" s="78">
        <v>1.07</v>
      </c>
      <c r="O37" s="78">
        <v>0.02</v>
      </c>
    </row>
    <row r="38" spans="2:15">
      <c r="B38" t="s">
        <v>1784</v>
      </c>
      <c r="C38" t="s">
        <v>1598</v>
      </c>
      <c r="D38" t="s">
        <v>1607</v>
      </c>
      <c r="E38" t="s">
        <v>1600</v>
      </c>
      <c r="F38" t="s">
        <v>156</v>
      </c>
      <c r="G38" s="78">
        <v>5.65</v>
      </c>
      <c r="H38" t="s">
        <v>108</v>
      </c>
      <c r="I38" s="78">
        <v>5.17</v>
      </c>
      <c r="J38" s="78">
        <v>1.29</v>
      </c>
      <c r="K38" s="78">
        <v>457737.74</v>
      </c>
      <c r="L38" s="78">
        <v>150.27000000000001</v>
      </c>
      <c r="M38" s="78">
        <v>687.84250189800002</v>
      </c>
      <c r="N38" s="78">
        <v>1.1200000000000001</v>
      </c>
      <c r="O38" s="78">
        <v>0.02</v>
      </c>
    </row>
    <row r="39" spans="2:15">
      <c r="B39" t="s">
        <v>1784</v>
      </c>
      <c r="C39" t="s">
        <v>1598</v>
      </c>
      <c r="D39" t="s">
        <v>1608</v>
      </c>
      <c r="E39" t="s">
        <v>1600</v>
      </c>
      <c r="F39" t="s">
        <v>156</v>
      </c>
      <c r="G39" s="78">
        <v>5.65</v>
      </c>
      <c r="H39" t="s">
        <v>108</v>
      </c>
      <c r="I39" s="78">
        <v>5.17</v>
      </c>
      <c r="J39" s="78">
        <v>1.29</v>
      </c>
      <c r="K39" s="78">
        <v>324702.11</v>
      </c>
      <c r="L39" s="78">
        <v>151.91999999999999</v>
      </c>
      <c r="M39" s="78">
        <v>493.28744551199998</v>
      </c>
      <c r="N39" s="78">
        <v>0.8</v>
      </c>
      <c r="O39" s="78">
        <v>0.01</v>
      </c>
    </row>
    <row r="40" spans="2:15">
      <c r="B40" t="s">
        <v>1784</v>
      </c>
      <c r="C40" t="s">
        <v>1598</v>
      </c>
      <c r="D40" t="s">
        <v>1609</v>
      </c>
      <c r="E40" t="s">
        <v>1600</v>
      </c>
      <c r="F40" t="s">
        <v>156</v>
      </c>
      <c r="G40" s="78">
        <v>5.65</v>
      </c>
      <c r="H40" t="s">
        <v>108</v>
      </c>
      <c r="I40" s="78">
        <v>5.17</v>
      </c>
      <c r="J40" s="78">
        <v>1.29</v>
      </c>
      <c r="K40" s="78">
        <v>195689.19</v>
      </c>
      <c r="L40" s="78">
        <v>152.99</v>
      </c>
      <c r="M40" s="78">
        <v>299.38489178100002</v>
      </c>
      <c r="N40" s="78">
        <v>0.49</v>
      </c>
      <c r="O40" s="78">
        <v>0.01</v>
      </c>
    </row>
    <row r="41" spans="2:15">
      <c r="B41" t="s">
        <v>1784</v>
      </c>
      <c r="C41" t="s">
        <v>1598</v>
      </c>
      <c r="D41" t="s">
        <v>1610</v>
      </c>
      <c r="E41" t="s">
        <v>1600</v>
      </c>
      <c r="F41" t="s">
        <v>156</v>
      </c>
      <c r="G41" s="78">
        <v>5.65</v>
      </c>
      <c r="H41" t="s">
        <v>108</v>
      </c>
      <c r="I41" s="78">
        <v>5.17</v>
      </c>
      <c r="J41" s="78">
        <v>1.29</v>
      </c>
      <c r="K41" s="78">
        <v>196774.12</v>
      </c>
      <c r="L41" s="78">
        <v>153.44999999999999</v>
      </c>
      <c r="M41" s="78">
        <v>301.94988713999999</v>
      </c>
      <c r="N41" s="78">
        <v>0.49</v>
      </c>
      <c r="O41" s="78">
        <v>0.01</v>
      </c>
    </row>
    <row r="42" spans="2:15">
      <c r="B42" t="s">
        <v>1785</v>
      </c>
      <c r="C42" t="s">
        <v>1598</v>
      </c>
      <c r="D42" t="s">
        <v>1619</v>
      </c>
      <c r="E42" t="s">
        <v>390</v>
      </c>
      <c r="F42" t="s">
        <v>155</v>
      </c>
      <c r="G42" s="78">
        <v>6.6</v>
      </c>
      <c r="H42" t="s">
        <v>108</v>
      </c>
      <c r="I42" s="78">
        <v>4.46</v>
      </c>
      <c r="J42" s="78">
        <v>2.5299999999999998</v>
      </c>
      <c r="K42" s="78">
        <v>6447062.5199999996</v>
      </c>
      <c r="L42" s="78">
        <v>128.77359999999999</v>
      </c>
      <c r="M42" s="78">
        <v>8302.1145012547204</v>
      </c>
      <c r="N42" s="78">
        <v>13.46</v>
      </c>
      <c r="O42" s="78">
        <v>0.19</v>
      </c>
    </row>
    <row r="43" spans="2:15">
      <c r="B43" t="s">
        <v>1786</v>
      </c>
      <c r="C43" t="s">
        <v>1598</v>
      </c>
      <c r="D43" t="s">
        <v>1620</v>
      </c>
      <c r="E43" t="s">
        <v>400</v>
      </c>
      <c r="F43" t="s">
        <v>157</v>
      </c>
      <c r="G43" s="78">
        <v>4.6900000000000004</v>
      </c>
      <c r="H43" t="s">
        <v>108</v>
      </c>
      <c r="I43" s="78">
        <v>3.76</v>
      </c>
      <c r="J43" s="78">
        <v>0.85</v>
      </c>
      <c r="K43" s="78">
        <v>788769.37</v>
      </c>
      <c r="L43" s="78">
        <v>116.79</v>
      </c>
      <c r="M43" s="78">
        <v>921.20374722300005</v>
      </c>
      <c r="N43" s="78">
        <v>1.49</v>
      </c>
      <c r="O43" s="78">
        <v>0.02</v>
      </c>
    </row>
    <row r="44" spans="2:15">
      <c r="B44" t="s">
        <v>1786</v>
      </c>
      <c r="C44" t="s">
        <v>1598</v>
      </c>
      <c r="D44" t="s">
        <v>1621</v>
      </c>
      <c r="E44" t="s">
        <v>400</v>
      </c>
      <c r="F44" t="s">
        <v>157</v>
      </c>
      <c r="G44" s="78">
        <v>4.6900000000000004</v>
      </c>
      <c r="H44" t="s">
        <v>108</v>
      </c>
      <c r="I44" s="78">
        <v>3.76</v>
      </c>
      <c r="J44" s="78">
        <v>0.85</v>
      </c>
      <c r="K44" s="78">
        <v>33936.629999999997</v>
      </c>
      <c r="L44" s="78">
        <v>115.35</v>
      </c>
      <c r="M44" s="78">
        <v>39.145902704999997</v>
      </c>
      <c r="N44" s="78">
        <v>0.06</v>
      </c>
      <c r="O44" s="78">
        <v>0</v>
      </c>
    </row>
    <row r="45" spans="2:15">
      <c r="B45" t="s">
        <v>1787</v>
      </c>
      <c r="C45" t="s">
        <v>1598</v>
      </c>
      <c r="D45" t="s">
        <v>1626</v>
      </c>
      <c r="E45" t="s">
        <v>394</v>
      </c>
      <c r="F45" t="s">
        <v>156</v>
      </c>
      <c r="G45" s="78">
        <v>5.9</v>
      </c>
      <c r="H45" t="s">
        <v>108</v>
      </c>
      <c r="I45" s="78">
        <v>4.7</v>
      </c>
      <c r="J45" s="78">
        <v>1.27</v>
      </c>
      <c r="K45" s="78">
        <v>531524.51</v>
      </c>
      <c r="L45" s="78">
        <v>145.32</v>
      </c>
      <c r="M45" s="78">
        <v>772.41141793199995</v>
      </c>
      <c r="N45" s="78">
        <v>1.25</v>
      </c>
      <c r="O45" s="78">
        <v>0.02</v>
      </c>
    </row>
    <row r="46" spans="2:15">
      <c r="B46" t="s">
        <v>1788</v>
      </c>
      <c r="C46" t="s">
        <v>1598</v>
      </c>
      <c r="D46" t="s">
        <v>1630</v>
      </c>
      <c r="E46" t="s">
        <v>394</v>
      </c>
      <c r="F46" t="s">
        <v>156</v>
      </c>
      <c r="G46" s="78">
        <v>7.12</v>
      </c>
      <c r="H46" t="s">
        <v>108</v>
      </c>
      <c r="I46" s="78">
        <v>5.36</v>
      </c>
      <c r="J46" s="78">
        <v>1.68</v>
      </c>
      <c r="K46" s="78">
        <v>667147.55000000005</v>
      </c>
      <c r="L46" s="78">
        <v>132.02000000000001</v>
      </c>
      <c r="M46" s="78">
        <v>880.76819551000006</v>
      </c>
      <c r="N46" s="78">
        <v>1.43</v>
      </c>
      <c r="O46" s="78">
        <v>0.02</v>
      </c>
    </row>
    <row r="47" spans="2:15">
      <c r="B47" t="s">
        <v>1788</v>
      </c>
      <c r="C47" t="s">
        <v>1598</v>
      </c>
      <c r="D47" t="s">
        <v>1632</v>
      </c>
      <c r="E47" t="s">
        <v>394</v>
      </c>
      <c r="F47" t="s">
        <v>156</v>
      </c>
      <c r="G47" s="78">
        <v>7.18</v>
      </c>
      <c r="H47" t="s">
        <v>108</v>
      </c>
      <c r="I47" s="78">
        <v>5.13</v>
      </c>
      <c r="J47" s="78">
        <v>1.48</v>
      </c>
      <c r="K47" s="78">
        <v>789527.12</v>
      </c>
      <c r="L47" s="78">
        <v>130.12</v>
      </c>
      <c r="M47" s="78">
        <v>1027.3326885439999</v>
      </c>
      <c r="N47" s="78">
        <v>1.67</v>
      </c>
      <c r="O47" s="78">
        <v>0.02</v>
      </c>
    </row>
    <row r="48" spans="2:15">
      <c r="B48" t="s">
        <v>1788</v>
      </c>
      <c r="C48" t="s">
        <v>1598</v>
      </c>
      <c r="D48" t="s">
        <v>1631</v>
      </c>
      <c r="E48" t="s">
        <v>394</v>
      </c>
      <c r="F48" t="s">
        <v>156</v>
      </c>
      <c r="G48" s="78">
        <v>7.18</v>
      </c>
      <c r="H48" t="s">
        <v>108</v>
      </c>
      <c r="I48" s="78">
        <v>4.9800000000000004</v>
      </c>
      <c r="J48" s="78">
        <v>1.62</v>
      </c>
      <c r="K48" s="78">
        <v>1304544.54</v>
      </c>
      <c r="L48" s="78">
        <v>130.47999999999999</v>
      </c>
      <c r="M48" s="78">
        <v>1702.169715792</v>
      </c>
      <c r="N48" s="78">
        <v>2.76</v>
      </c>
      <c r="O48" s="78">
        <v>0.04</v>
      </c>
    </row>
    <row r="49" spans="2:15">
      <c r="B49" t="s">
        <v>1788</v>
      </c>
      <c r="C49" t="s">
        <v>1598</v>
      </c>
      <c r="D49" t="s">
        <v>1629</v>
      </c>
      <c r="E49" t="s">
        <v>394</v>
      </c>
      <c r="F49" t="s">
        <v>156</v>
      </c>
      <c r="G49" s="78">
        <v>7.24</v>
      </c>
      <c r="H49" t="s">
        <v>108</v>
      </c>
      <c r="I49" s="78">
        <v>4.8499999999999996</v>
      </c>
      <c r="J49" s="78">
        <v>1.33</v>
      </c>
      <c r="K49" s="78">
        <v>341572.17</v>
      </c>
      <c r="L49" s="78">
        <v>129.28</v>
      </c>
      <c r="M49" s="78">
        <v>441.58450137599999</v>
      </c>
      <c r="N49" s="78">
        <v>0.72</v>
      </c>
      <c r="O49" s="78">
        <v>0.01</v>
      </c>
    </row>
    <row r="50" spans="2:15">
      <c r="B50" t="s">
        <v>1788</v>
      </c>
      <c r="C50" t="s">
        <v>1598</v>
      </c>
      <c r="D50" t="s">
        <v>1633</v>
      </c>
      <c r="E50" t="s">
        <v>394</v>
      </c>
      <c r="F50" t="s">
        <v>156</v>
      </c>
      <c r="G50" s="78">
        <v>7.24</v>
      </c>
      <c r="H50" t="s">
        <v>108</v>
      </c>
      <c r="I50" s="78">
        <v>4.8499999999999996</v>
      </c>
      <c r="J50" s="78">
        <v>1.32</v>
      </c>
      <c r="K50" s="78">
        <v>222201.12</v>
      </c>
      <c r="L50" s="78">
        <v>129.36000000000001</v>
      </c>
      <c r="M50" s="78">
        <v>287.43936883200001</v>
      </c>
      <c r="N50" s="78">
        <v>0.47</v>
      </c>
      <c r="O50" s="78">
        <v>0.01</v>
      </c>
    </row>
    <row r="51" spans="2:15">
      <c r="B51" t="s">
        <v>1788</v>
      </c>
      <c r="C51" t="s">
        <v>1598</v>
      </c>
      <c r="D51" t="s">
        <v>1634</v>
      </c>
      <c r="E51" t="s">
        <v>394</v>
      </c>
      <c r="F51" t="s">
        <v>156</v>
      </c>
      <c r="G51" s="78">
        <v>7.24</v>
      </c>
      <c r="H51" t="s">
        <v>108</v>
      </c>
      <c r="I51" s="78">
        <v>4.8600000000000003</v>
      </c>
      <c r="J51" s="78">
        <v>1.36</v>
      </c>
      <c r="K51" s="78">
        <v>576140.47</v>
      </c>
      <c r="L51" s="78">
        <v>129.07</v>
      </c>
      <c r="M51" s="78">
        <v>743.62450462899994</v>
      </c>
      <c r="N51" s="78">
        <v>1.21</v>
      </c>
      <c r="O51" s="78">
        <v>0.02</v>
      </c>
    </row>
    <row r="52" spans="2:15">
      <c r="B52" t="s">
        <v>1788</v>
      </c>
      <c r="C52" t="s">
        <v>1598</v>
      </c>
      <c r="D52" t="s">
        <v>1636</v>
      </c>
      <c r="E52" t="s">
        <v>394</v>
      </c>
      <c r="F52" t="s">
        <v>156</v>
      </c>
      <c r="G52" s="78">
        <v>7.25</v>
      </c>
      <c r="H52" t="s">
        <v>108</v>
      </c>
      <c r="I52" s="78">
        <v>4.8499999999999996</v>
      </c>
      <c r="J52" s="78">
        <v>1.32</v>
      </c>
      <c r="K52" s="78">
        <v>447328.87</v>
      </c>
      <c r="L52" s="78">
        <v>128.04</v>
      </c>
      <c r="M52" s="78">
        <v>572.75988514799997</v>
      </c>
      <c r="N52" s="78">
        <v>0.93</v>
      </c>
      <c r="O52" s="78">
        <v>0.01</v>
      </c>
    </row>
    <row r="53" spans="2:15">
      <c r="B53" t="s">
        <v>1788</v>
      </c>
      <c r="C53" t="s">
        <v>1598</v>
      </c>
      <c r="D53" t="s">
        <v>1635</v>
      </c>
      <c r="E53" t="s">
        <v>394</v>
      </c>
      <c r="F53" t="s">
        <v>156</v>
      </c>
      <c r="G53" s="78">
        <v>7.14</v>
      </c>
      <c r="H53" t="s">
        <v>108</v>
      </c>
      <c r="I53" s="78">
        <v>4.8499999999999996</v>
      </c>
      <c r="J53" s="78">
        <v>1.9</v>
      </c>
      <c r="K53" s="78">
        <v>174890.17</v>
      </c>
      <c r="L53" s="78">
        <v>122.42</v>
      </c>
      <c r="M53" s="78">
        <v>214.100546114</v>
      </c>
      <c r="N53" s="78">
        <v>0.35</v>
      </c>
      <c r="O53" s="78">
        <v>0</v>
      </c>
    </row>
    <row r="54" spans="2:15">
      <c r="B54" t="s">
        <v>1789</v>
      </c>
      <c r="C54" t="s">
        <v>1598</v>
      </c>
      <c r="D54" t="s">
        <v>1639</v>
      </c>
      <c r="E54" t="s">
        <v>394</v>
      </c>
      <c r="F54" t="s">
        <v>156</v>
      </c>
      <c r="G54" s="78">
        <v>7.84</v>
      </c>
      <c r="H54" t="s">
        <v>108</v>
      </c>
      <c r="I54" s="78">
        <v>5.35</v>
      </c>
      <c r="J54" s="78">
        <v>1.94</v>
      </c>
      <c r="K54" s="78">
        <v>143510.26999999999</v>
      </c>
      <c r="L54" s="78">
        <v>128.69</v>
      </c>
      <c r="M54" s="78">
        <v>184.683366463</v>
      </c>
      <c r="N54" s="78">
        <v>0.3</v>
      </c>
      <c r="O54" s="78">
        <v>0</v>
      </c>
    </row>
    <row r="55" spans="2:15">
      <c r="B55" t="s">
        <v>1789</v>
      </c>
      <c r="C55" t="s">
        <v>1598</v>
      </c>
      <c r="D55" t="s">
        <v>1640</v>
      </c>
      <c r="E55" t="s">
        <v>394</v>
      </c>
      <c r="F55" t="s">
        <v>156</v>
      </c>
      <c r="G55" s="78">
        <v>7.5</v>
      </c>
      <c r="H55" t="s">
        <v>108</v>
      </c>
      <c r="I55" s="78">
        <v>5.35</v>
      </c>
      <c r="J55" s="78">
        <v>3.51</v>
      </c>
      <c r="K55" s="78">
        <v>28663.64</v>
      </c>
      <c r="L55" s="78">
        <v>114.38</v>
      </c>
      <c r="M55" s="78">
        <v>32.785471432000001</v>
      </c>
      <c r="N55" s="78">
        <v>0.05</v>
      </c>
      <c r="O55" s="78">
        <v>0</v>
      </c>
    </row>
    <row r="56" spans="2:15">
      <c r="B56" t="s">
        <v>1790</v>
      </c>
      <c r="C56" t="s">
        <v>1598</v>
      </c>
      <c r="D56" t="s">
        <v>1622</v>
      </c>
      <c r="E56" t="s">
        <v>394</v>
      </c>
      <c r="F56" t="s">
        <v>156</v>
      </c>
      <c r="G56" s="78">
        <v>7.84</v>
      </c>
      <c r="H56" t="s">
        <v>108</v>
      </c>
      <c r="I56" s="78">
        <v>5.35</v>
      </c>
      <c r="J56" s="78">
        <v>1.94</v>
      </c>
      <c r="K56" s="78">
        <v>172353.02</v>
      </c>
      <c r="L56" s="78">
        <v>128.69</v>
      </c>
      <c r="M56" s="78">
        <v>221.80110143799999</v>
      </c>
      <c r="N56" s="78">
        <v>0.36</v>
      </c>
      <c r="O56" s="78">
        <v>0.01</v>
      </c>
    </row>
    <row r="57" spans="2:15">
      <c r="B57" t="s">
        <v>1790</v>
      </c>
      <c r="C57" t="s">
        <v>1598</v>
      </c>
      <c r="D57" t="s">
        <v>1623</v>
      </c>
      <c r="E57" t="s">
        <v>394</v>
      </c>
      <c r="F57" t="s">
        <v>156</v>
      </c>
      <c r="G57" s="78">
        <v>7.5</v>
      </c>
      <c r="H57" t="s">
        <v>108</v>
      </c>
      <c r="I57" s="78">
        <v>5.35</v>
      </c>
      <c r="J57" s="78">
        <v>3.51</v>
      </c>
      <c r="K57" s="78">
        <v>29966.54</v>
      </c>
      <c r="L57" s="78">
        <v>114.38</v>
      </c>
      <c r="M57" s="78">
        <v>34.275728452000003</v>
      </c>
      <c r="N57" s="78">
        <v>0.06</v>
      </c>
      <c r="O57" s="78">
        <v>0</v>
      </c>
    </row>
    <row r="58" spans="2:15">
      <c r="B58" t="s">
        <v>1791</v>
      </c>
      <c r="C58" t="s">
        <v>1598</v>
      </c>
      <c r="D58" t="s">
        <v>1637</v>
      </c>
      <c r="E58" t="s">
        <v>394</v>
      </c>
      <c r="F58" t="s">
        <v>156</v>
      </c>
      <c r="G58" s="78">
        <v>7.84</v>
      </c>
      <c r="H58" t="s">
        <v>108</v>
      </c>
      <c r="I58" s="78">
        <v>5.35</v>
      </c>
      <c r="J58" s="78">
        <v>1.94</v>
      </c>
      <c r="K58" s="78">
        <v>199226.02</v>
      </c>
      <c r="L58" s="78">
        <v>128.69</v>
      </c>
      <c r="M58" s="78">
        <v>256.38396513800001</v>
      </c>
      <c r="N58" s="78">
        <v>0.42</v>
      </c>
      <c r="O58" s="78">
        <v>0.01</v>
      </c>
    </row>
    <row r="59" spans="2:15">
      <c r="B59" t="s">
        <v>1791</v>
      </c>
      <c r="C59" t="s">
        <v>1598</v>
      </c>
      <c r="D59" t="s">
        <v>1638</v>
      </c>
      <c r="E59" t="s">
        <v>394</v>
      </c>
      <c r="F59" t="s">
        <v>156</v>
      </c>
      <c r="G59" s="78">
        <v>7.5</v>
      </c>
      <c r="H59" t="s">
        <v>108</v>
      </c>
      <c r="I59" s="78">
        <v>5.35</v>
      </c>
      <c r="J59" s="78">
        <v>3.51</v>
      </c>
      <c r="K59" s="78">
        <v>35178.120000000003</v>
      </c>
      <c r="L59" s="78">
        <v>114.38</v>
      </c>
      <c r="M59" s="78">
        <v>40.236733655999998</v>
      </c>
      <c r="N59" s="78">
        <v>7.0000000000000007E-2</v>
      </c>
      <c r="O59" s="78">
        <v>0</v>
      </c>
    </row>
    <row r="60" spans="2:15">
      <c r="B60" t="s">
        <v>1792</v>
      </c>
      <c r="C60" t="s">
        <v>1598</v>
      </c>
      <c r="D60" t="s">
        <v>1628</v>
      </c>
      <c r="E60" t="s">
        <v>394</v>
      </c>
      <c r="F60" t="s">
        <v>156</v>
      </c>
      <c r="G60" s="78">
        <v>7.5</v>
      </c>
      <c r="H60" t="s">
        <v>108</v>
      </c>
      <c r="I60" s="78">
        <v>5.35</v>
      </c>
      <c r="J60" s="78">
        <v>3.51</v>
      </c>
      <c r="K60" s="78">
        <v>29966.54</v>
      </c>
      <c r="L60" s="78">
        <v>114.38</v>
      </c>
      <c r="M60" s="78">
        <v>34.275728452000003</v>
      </c>
      <c r="N60" s="78">
        <v>0.06</v>
      </c>
      <c r="O60" s="78">
        <v>0</v>
      </c>
    </row>
    <row r="61" spans="2:15">
      <c r="B61" t="s">
        <v>1792</v>
      </c>
      <c r="C61" t="s">
        <v>1598</v>
      </c>
      <c r="D61" t="s">
        <v>1627</v>
      </c>
      <c r="E61" t="s">
        <v>394</v>
      </c>
      <c r="F61" t="s">
        <v>156</v>
      </c>
      <c r="G61" s="78">
        <v>7.86</v>
      </c>
      <c r="H61" t="s">
        <v>108</v>
      </c>
      <c r="I61" s="78">
        <v>5.35</v>
      </c>
      <c r="J61" s="78">
        <v>1.89</v>
      </c>
      <c r="K61" s="78">
        <v>158133.98000000001</v>
      </c>
      <c r="L61" s="78">
        <v>129.18</v>
      </c>
      <c r="M61" s="78">
        <v>204.277475364</v>
      </c>
      <c r="N61" s="78">
        <v>0.33</v>
      </c>
      <c r="O61" s="78">
        <v>0</v>
      </c>
    </row>
    <row r="62" spans="2:15">
      <c r="B62" t="s">
        <v>1793</v>
      </c>
      <c r="C62" t="s">
        <v>1598</v>
      </c>
      <c r="D62" t="s">
        <v>1625</v>
      </c>
      <c r="E62" t="s">
        <v>394</v>
      </c>
      <c r="F62" t="s">
        <v>156</v>
      </c>
      <c r="G62" s="78">
        <v>7.5</v>
      </c>
      <c r="H62" t="s">
        <v>108</v>
      </c>
      <c r="I62" s="78">
        <v>5.35</v>
      </c>
      <c r="J62" s="78">
        <v>3.51</v>
      </c>
      <c r="K62" s="78">
        <v>23452.07</v>
      </c>
      <c r="L62" s="78">
        <v>114.38</v>
      </c>
      <c r="M62" s="78">
        <v>26.824477666</v>
      </c>
      <c r="N62" s="78">
        <v>0.04</v>
      </c>
      <c r="O62" s="78">
        <v>0</v>
      </c>
    </row>
    <row r="63" spans="2:15">
      <c r="B63" t="s">
        <v>1793</v>
      </c>
      <c r="C63" t="s">
        <v>1598</v>
      </c>
      <c r="D63" t="s">
        <v>1624</v>
      </c>
      <c r="E63" t="s">
        <v>394</v>
      </c>
      <c r="F63" t="s">
        <v>156</v>
      </c>
      <c r="G63" s="78">
        <v>7.86</v>
      </c>
      <c r="H63" t="s">
        <v>108</v>
      </c>
      <c r="I63" s="78">
        <v>5.35</v>
      </c>
      <c r="J63" s="78">
        <v>1.89</v>
      </c>
      <c r="K63" s="78">
        <v>148832</v>
      </c>
      <c r="L63" s="78">
        <v>129.18</v>
      </c>
      <c r="M63" s="78">
        <v>192.2611776</v>
      </c>
      <c r="N63" s="78">
        <v>0.31</v>
      </c>
      <c r="O63" s="78">
        <v>0</v>
      </c>
    </row>
    <row r="64" spans="2:15">
      <c r="B64" t="s">
        <v>1794</v>
      </c>
      <c r="C64" t="s">
        <v>1598</v>
      </c>
      <c r="D64" t="s">
        <v>1641</v>
      </c>
      <c r="E64" t="s">
        <v>325</v>
      </c>
      <c r="F64" t="s">
        <v>155</v>
      </c>
      <c r="G64" s="78">
        <v>7.04</v>
      </c>
      <c r="H64" t="s">
        <v>108</v>
      </c>
      <c r="I64" s="78">
        <v>5.5</v>
      </c>
      <c r="J64" s="78">
        <v>1.76</v>
      </c>
      <c r="K64" s="78">
        <v>2460850.16</v>
      </c>
      <c r="L64" s="78">
        <v>135.21</v>
      </c>
      <c r="M64" s="78">
        <v>3327.3155013360001</v>
      </c>
      <c r="N64" s="78">
        <v>5.39</v>
      </c>
      <c r="O64" s="78">
        <v>0.08</v>
      </c>
    </row>
    <row r="65" spans="2:15">
      <c r="B65" t="s">
        <v>1794</v>
      </c>
      <c r="C65" t="s">
        <v>1598</v>
      </c>
      <c r="D65" t="s">
        <v>1645</v>
      </c>
      <c r="E65" t="s">
        <v>325</v>
      </c>
      <c r="F65" t="s">
        <v>155</v>
      </c>
      <c r="G65" s="78">
        <v>7.12</v>
      </c>
      <c r="H65" t="s">
        <v>108</v>
      </c>
      <c r="I65" s="78">
        <v>5.5</v>
      </c>
      <c r="J65" s="78">
        <v>1.37</v>
      </c>
      <c r="K65" s="78">
        <v>273594.36</v>
      </c>
      <c r="L65" s="78">
        <v>134.25</v>
      </c>
      <c r="M65" s="78">
        <v>367.30042830000002</v>
      </c>
      <c r="N65" s="78">
        <v>0.6</v>
      </c>
      <c r="O65" s="78">
        <v>0.01</v>
      </c>
    </row>
    <row r="66" spans="2:15">
      <c r="B66" t="s">
        <v>1794</v>
      </c>
      <c r="C66" t="s">
        <v>1598</v>
      </c>
      <c r="D66" t="s">
        <v>1646</v>
      </c>
      <c r="E66" t="s">
        <v>325</v>
      </c>
      <c r="F66" t="s">
        <v>155</v>
      </c>
      <c r="G66" s="78">
        <v>7.11</v>
      </c>
      <c r="H66" t="s">
        <v>108</v>
      </c>
      <c r="I66" s="78">
        <v>5.5</v>
      </c>
      <c r="J66" s="78">
        <v>1.41</v>
      </c>
      <c r="K66" s="78">
        <v>121325.36</v>
      </c>
      <c r="L66" s="78">
        <v>134.32</v>
      </c>
      <c r="M66" s="78">
        <v>162.96422355199999</v>
      </c>
      <c r="N66" s="78">
        <v>0.26</v>
      </c>
      <c r="O66" s="78">
        <v>0</v>
      </c>
    </row>
    <row r="67" spans="2:15">
      <c r="B67" t="s">
        <v>1794</v>
      </c>
      <c r="C67" t="s">
        <v>1598</v>
      </c>
      <c r="D67" t="s">
        <v>1648</v>
      </c>
      <c r="E67" t="s">
        <v>325</v>
      </c>
      <c r="F67" t="s">
        <v>155</v>
      </c>
      <c r="G67" s="78">
        <v>7.11</v>
      </c>
      <c r="H67" t="s">
        <v>108</v>
      </c>
      <c r="I67" s="78">
        <v>5.5</v>
      </c>
      <c r="J67" s="78">
        <v>1.44</v>
      </c>
      <c r="K67" s="78">
        <v>34979.26</v>
      </c>
      <c r="L67" s="78">
        <v>132.54</v>
      </c>
      <c r="M67" s="78">
        <v>46.361511204000003</v>
      </c>
      <c r="N67" s="78">
        <v>0.08</v>
      </c>
      <c r="O67" s="78">
        <v>0</v>
      </c>
    </row>
    <row r="68" spans="2:15">
      <c r="B68" t="s">
        <v>1794</v>
      </c>
      <c r="C68" t="s">
        <v>1598</v>
      </c>
      <c r="D68" t="s">
        <v>1649</v>
      </c>
      <c r="E68" t="s">
        <v>325</v>
      </c>
      <c r="F68" t="s">
        <v>155</v>
      </c>
      <c r="G68" s="78">
        <v>7.06</v>
      </c>
      <c r="H68" t="s">
        <v>108</v>
      </c>
      <c r="I68" s="78">
        <v>5.5</v>
      </c>
      <c r="J68" s="78">
        <v>1.67</v>
      </c>
      <c r="K68" s="78">
        <v>308122.61</v>
      </c>
      <c r="L68" s="78">
        <v>131.26</v>
      </c>
      <c r="M68" s="78">
        <v>404.441737886</v>
      </c>
      <c r="N68" s="78">
        <v>0.66</v>
      </c>
      <c r="O68" s="78">
        <v>0.01</v>
      </c>
    </row>
    <row r="69" spans="2:15">
      <c r="B69" t="s">
        <v>1794</v>
      </c>
      <c r="C69" t="s">
        <v>1598</v>
      </c>
      <c r="D69" t="s">
        <v>1654</v>
      </c>
      <c r="E69" t="s">
        <v>325</v>
      </c>
      <c r="F69" t="s">
        <v>155</v>
      </c>
      <c r="G69" s="78">
        <v>6.99</v>
      </c>
      <c r="H69" t="s">
        <v>108</v>
      </c>
      <c r="I69" s="78">
        <v>5.5</v>
      </c>
      <c r="J69" s="78">
        <v>2.04</v>
      </c>
      <c r="K69" s="78">
        <v>42228.4</v>
      </c>
      <c r="L69" s="78">
        <v>127.98</v>
      </c>
      <c r="M69" s="78">
        <v>54.043906319999998</v>
      </c>
      <c r="N69" s="78">
        <v>0.09</v>
      </c>
      <c r="O69" s="78">
        <v>0</v>
      </c>
    </row>
    <row r="70" spans="2:15">
      <c r="B70" t="s">
        <v>1794</v>
      </c>
      <c r="C70" t="s">
        <v>1598</v>
      </c>
      <c r="D70" t="s">
        <v>1655</v>
      </c>
      <c r="E70" t="s">
        <v>325</v>
      </c>
      <c r="F70" t="s">
        <v>155</v>
      </c>
      <c r="G70" s="78">
        <v>6.99</v>
      </c>
      <c r="H70" t="s">
        <v>108</v>
      </c>
      <c r="I70" s="78">
        <v>5.5</v>
      </c>
      <c r="J70" s="78">
        <v>2.0499999999999998</v>
      </c>
      <c r="K70" s="78">
        <v>69569.66</v>
      </c>
      <c r="L70" s="78">
        <v>127.84</v>
      </c>
      <c r="M70" s="78">
        <v>88.937853344000004</v>
      </c>
      <c r="N70" s="78">
        <v>0.14000000000000001</v>
      </c>
      <c r="O70" s="78">
        <v>0</v>
      </c>
    </row>
    <row r="71" spans="2:15">
      <c r="B71" t="s">
        <v>1794</v>
      </c>
      <c r="C71" t="s">
        <v>1598</v>
      </c>
      <c r="D71" t="s">
        <v>1656</v>
      </c>
      <c r="E71" t="s">
        <v>325</v>
      </c>
      <c r="F71" t="s">
        <v>155</v>
      </c>
      <c r="G71" s="78">
        <v>6.97</v>
      </c>
      <c r="H71" t="s">
        <v>108</v>
      </c>
      <c r="I71" s="78">
        <v>5.5</v>
      </c>
      <c r="J71" s="78">
        <v>2.14</v>
      </c>
      <c r="K71" s="78">
        <v>61096.17</v>
      </c>
      <c r="L71" s="78">
        <v>127.09</v>
      </c>
      <c r="M71" s="78">
        <v>77.647122452999994</v>
      </c>
      <c r="N71" s="78">
        <v>0.13</v>
      </c>
      <c r="O71" s="78">
        <v>0</v>
      </c>
    </row>
    <row r="72" spans="2:15">
      <c r="B72" t="s">
        <v>1794</v>
      </c>
      <c r="C72" t="s">
        <v>1598</v>
      </c>
      <c r="D72" t="s">
        <v>1657</v>
      </c>
      <c r="E72" t="s">
        <v>325</v>
      </c>
      <c r="F72" t="s">
        <v>155</v>
      </c>
      <c r="G72" s="78">
        <v>6.96</v>
      </c>
      <c r="H72" t="s">
        <v>108</v>
      </c>
      <c r="I72" s="78">
        <v>5.5</v>
      </c>
      <c r="J72" s="78">
        <v>2.21</v>
      </c>
      <c r="K72" s="78">
        <v>190477.72</v>
      </c>
      <c r="L72" s="78">
        <v>126.47</v>
      </c>
      <c r="M72" s="78">
        <v>240.89717248400001</v>
      </c>
      <c r="N72" s="78">
        <v>0.39</v>
      </c>
      <c r="O72" s="78">
        <v>0.01</v>
      </c>
    </row>
    <row r="73" spans="2:15">
      <c r="B73" t="s">
        <v>1794</v>
      </c>
      <c r="C73" t="s">
        <v>1598</v>
      </c>
      <c r="D73" t="s">
        <v>1665</v>
      </c>
      <c r="E73" t="s">
        <v>325</v>
      </c>
      <c r="F73" t="s">
        <v>155</v>
      </c>
      <c r="G73" s="78">
        <v>7.11</v>
      </c>
      <c r="H73" t="s">
        <v>108</v>
      </c>
      <c r="I73" s="78">
        <v>5.59</v>
      </c>
      <c r="J73" s="78">
        <v>1.37</v>
      </c>
      <c r="K73" s="78">
        <v>95859.98</v>
      </c>
      <c r="L73" s="78">
        <v>136.6</v>
      </c>
      <c r="M73" s="78">
        <v>130.94473267999999</v>
      </c>
      <c r="N73" s="78">
        <v>0.21</v>
      </c>
      <c r="O73" s="78">
        <v>0</v>
      </c>
    </row>
    <row r="74" spans="2:15">
      <c r="B74" t="s">
        <v>1794</v>
      </c>
      <c r="C74" t="s">
        <v>1598</v>
      </c>
      <c r="D74" t="s">
        <v>1643</v>
      </c>
      <c r="E74" t="s">
        <v>325</v>
      </c>
      <c r="F74" t="s">
        <v>155</v>
      </c>
      <c r="G74" s="78">
        <v>7.1</v>
      </c>
      <c r="H74" t="s">
        <v>108</v>
      </c>
      <c r="I74" s="78">
        <v>5.55</v>
      </c>
      <c r="J74" s="78">
        <v>1.43</v>
      </c>
      <c r="K74" s="78">
        <v>211090.27</v>
      </c>
      <c r="L74" s="78">
        <v>135.78</v>
      </c>
      <c r="M74" s="78">
        <v>286.61836860599999</v>
      </c>
      <c r="N74" s="78">
        <v>0.46</v>
      </c>
      <c r="O74" s="78">
        <v>0.01</v>
      </c>
    </row>
    <row r="75" spans="2:15">
      <c r="B75" t="s">
        <v>1794</v>
      </c>
      <c r="C75" t="s">
        <v>1598</v>
      </c>
      <c r="D75" t="s">
        <v>1672</v>
      </c>
      <c r="E75" t="s">
        <v>325</v>
      </c>
      <c r="F75" t="s">
        <v>155</v>
      </c>
      <c r="G75" s="78">
        <v>7.1</v>
      </c>
      <c r="H75" t="s">
        <v>108</v>
      </c>
      <c r="I75" s="78">
        <v>5.66</v>
      </c>
      <c r="J75" s="78">
        <v>1.38</v>
      </c>
      <c r="K75" s="78">
        <v>98361.2</v>
      </c>
      <c r="L75" s="78">
        <v>137.24</v>
      </c>
      <c r="M75" s="78">
        <v>134.99091088</v>
      </c>
      <c r="N75" s="78">
        <v>0.22</v>
      </c>
      <c r="O75" s="78">
        <v>0</v>
      </c>
    </row>
    <row r="76" spans="2:15">
      <c r="B76" t="s">
        <v>1794</v>
      </c>
      <c r="C76" t="s">
        <v>1598</v>
      </c>
      <c r="D76" t="s">
        <v>1642</v>
      </c>
      <c r="E76" t="s">
        <v>325</v>
      </c>
      <c r="F76" t="s">
        <v>155</v>
      </c>
      <c r="G76" s="78">
        <v>7.11</v>
      </c>
      <c r="H76" t="s">
        <v>108</v>
      </c>
      <c r="I76" s="78">
        <v>5.53</v>
      </c>
      <c r="J76" s="78">
        <v>1.4</v>
      </c>
      <c r="K76" s="78">
        <v>362714.57</v>
      </c>
      <c r="L76" s="78">
        <v>135.94</v>
      </c>
      <c r="M76" s="78">
        <v>493.07418645799999</v>
      </c>
      <c r="N76" s="78">
        <v>0.8</v>
      </c>
      <c r="O76" s="78">
        <v>0.01</v>
      </c>
    </row>
    <row r="77" spans="2:15">
      <c r="B77" t="s">
        <v>1794</v>
      </c>
      <c r="C77" t="s">
        <v>1598</v>
      </c>
      <c r="D77" t="s">
        <v>1644</v>
      </c>
      <c r="E77" t="s">
        <v>325</v>
      </c>
      <c r="F77" t="s">
        <v>155</v>
      </c>
      <c r="G77" s="78">
        <v>7.12</v>
      </c>
      <c r="H77" t="s">
        <v>108</v>
      </c>
      <c r="I77" s="78">
        <v>5.5</v>
      </c>
      <c r="J77" s="78">
        <v>1.38</v>
      </c>
      <c r="K77" s="78">
        <v>148687.14000000001</v>
      </c>
      <c r="L77" s="78">
        <v>134.16999999999999</v>
      </c>
      <c r="M77" s="78">
        <v>199.49353573799999</v>
      </c>
      <c r="N77" s="78">
        <v>0.32</v>
      </c>
      <c r="O77" s="78">
        <v>0</v>
      </c>
    </row>
    <row r="78" spans="2:15">
      <c r="B78" t="s">
        <v>1794</v>
      </c>
      <c r="C78" t="s">
        <v>1598</v>
      </c>
      <c r="D78" t="s">
        <v>1647</v>
      </c>
      <c r="E78" t="s">
        <v>325</v>
      </c>
      <c r="F78" t="s">
        <v>155</v>
      </c>
      <c r="G78" s="78">
        <v>7.12</v>
      </c>
      <c r="H78" t="s">
        <v>108</v>
      </c>
      <c r="I78" s="78">
        <v>5.5</v>
      </c>
      <c r="J78" s="78">
        <v>1.35</v>
      </c>
      <c r="K78" s="78">
        <v>152991.82</v>
      </c>
      <c r="L78" s="78">
        <v>133.37</v>
      </c>
      <c r="M78" s="78">
        <v>204.04519033400001</v>
      </c>
      <c r="N78" s="78">
        <v>0.33</v>
      </c>
      <c r="O78" s="78">
        <v>0</v>
      </c>
    </row>
    <row r="79" spans="2:15">
      <c r="B79" t="s">
        <v>1794</v>
      </c>
      <c r="C79" t="s">
        <v>1598</v>
      </c>
      <c r="D79" t="s">
        <v>1651</v>
      </c>
      <c r="E79" t="s">
        <v>325</v>
      </c>
      <c r="F79" t="s">
        <v>155</v>
      </c>
      <c r="G79" s="78">
        <v>7.02</v>
      </c>
      <c r="H79" t="s">
        <v>108</v>
      </c>
      <c r="I79" s="78">
        <v>5.5</v>
      </c>
      <c r="J79" s="78">
        <v>1.9</v>
      </c>
      <c r="K79" s="78">
        <v>169926.16</v>
      </c>
      <c r="L79" s="78">
        <v>129.24</v>
      </c>
      <c r="M79" s="78">
        <v>219.61256918399999</v>
      </c>
      <c r="N79" s="78">
        <v>0.36</v>
      </c>
      <c r="O79" s="78">
        <v>0.01</v>
      </c>
    </row>
    <row r="80" spans="2:15">
      <c r="B80" t="s">
        <v>1794</v>
      </c>
      <c r="C80" t="s">
        <v>1598</v>
      </c>
      <c r="D80" t="s">
        <v>1653</v>
      </c>
      <c r="E80" t="s">
        <v>325</v>
      </c>
      <c r="F80" t="s">
        <v>155</v>
      </c>
      <c r="G80" s="78">
        <v>7.01</v>
      </c>
      <c r="H80" t="s">
        <v>108</v>
      </c>
      <c r="I80" s="78">
        <v>5.5</v>
      </c>
      <c r="J80" s="78">
        <v>1.96</v>
      </c>
      <c r="K80" s="78">
        <v>115299.48</v>
      </c>
      <c r="L80" s="78">
        <v>128.68</v>
      </c>
      <c r="M80" s="78">
        <v>148.36737086400001</v>
      </c>
      <c r="N80" s="78">
        <v>0.24</v>
      </c>
      <c r="O80" s="78">
        <v>0</v>
      </c>
    </row>
    <row r="81" spans="2:15">
      <c r="B81" t="s">
        <v>1794</v>
      </c>
      <c r="C81" t="s">
        <v>1598</v>
      </c>
      <c r="D81" t="s">
        <v>1650</v>
      </c>
      <c r="E81" t="s">
        <v>325</v>
      </c>
      <c r="F81" t="s">
        <v>155</v>
      </c>
      <c r="G81" s="78">
        <v>7.03</v>
      </c>
      <c r="H81" t="s">
        <v>108</v>
      </c>
      <c r="I81" s="78">
        <v>5.5</v>
      </c>
      <c r="J81" s="78">
        <v>1.85</v>
      </c>
      <c r="K81" s="78">
        <v>83978.66</v>
      </c>
      <c r="L81" s="78">
        <v>129.66999999999999</v>
      </c>
      <c r="M81" s="78">
        <v>108.895128422</v>
      </c>
      <c r="N81" s="78">
        <v>0.18</v>
      </c>
      <c r="O81" s="78">
        <v>0</v>
      </c>
    </row>
    <row r="82" spans="2:15">
      <c r="B82" t="s">
        <v>1794</v>
      </c>
      <c r="C82" t="s">
        <v>1598</v>
      </c>
      <c r="D82" t="s">
        <v>1652</v>
      </c>
      <c r="E82" t="s">
        <v>325</v>
      </c>
      <c r="F82" t="s">
        <v>155</v>
      </c>
      <c r="G82" s="78">
        <v>7.01</v>
      </c>
      <c r="H82" t="s">
        <v>108</v>
      </c>
      <c r="I82" s="78">
        <v>5.5</v>
      </c>
      <c r="J82" s="78">
        <v>1.92</v>
      </c>
      <c r="K82" s="78">
        <v>263415.03000000003</v>
      </c>
      <c r="L82" s="78">
        <v>129.03</v>
      </c>
      <c r="M82" s="78">
        <v>339.884413209</v>
      </c>
      <c r="N82" s="78">
        <v>0.55000000000000004</v>
      </c>
      <c r="O82" s="78">
        <v>0.01</v>
      </c>
    </row>
    <row r="83" spans="2:15">
      <c r="B83" t="s">
        <v>1794</v>
      </c>
      <c r="C83" t="s">
        <v>1598</v>
      </c>
      <c r="D83" t="s">
        <v>1658</v>
      </c>
      <c r="E83" t="s">
        <v>325</v>
      </c>
      <c r="F83" t="s">
        <v>155</v>
      </c>
      <c r="G83" s="78">
        <v>6.94</v>
      </c>
      <c r="H83" t="s">
        <v>108</v>
      </c>
      <c r="I83" s="78">
        <v>5.5</v>
      </c>
      <c r="J83" s="78">
        <v>2.2999999999999998</v>
      </c>
      <c r="K83" s="78">
        <v>139374.12</v>
      </c>
      <c r="L83" s="78">
        <v>125.7</v>
      </c>
      <c r="M83" s="78">
        <v>175.19326884</v>
      </c>
      <c r="N83" s="78">
        <v>0.28000000000000003</v>
      </c>
      <c r="O83" s="78">
        <v>0</v>
      </c>
    </row>
    <row r="84" spans="2:15">
      <c r="B84" t="s">
        <v>1794</v>
      </c>
      <c r="C84" t="s">
        <v>1598</v>
      </c>
      <c r="D84" t="s">
        <v>1659</v>
      </c>
      <c r="E84" t="s">
        <v>325</v>
      </c>
      <c r="F84" t="s">
        <v>155</v>
      </c>
      <c r="G84" s="78">
        <v>6.92</v>
      </c>
      <c r="H84" t="s">
        <v>108</v>
      </c>
      <c r="I84" s="78">
        <v>5.5</v>
      </c>
      <c r="J84" s="78">
        <v>2.4</v>
      </c>
      <c r="K84" s="78">
        <v>67957.89</v>
      </c>
      <c r="L84" s="78">
        <v>124.91</v>
      </c>
      <c r="M84" s="78">
        <v>84.886200399000003</v>
      </c>
      <c r="N84" s="78">
        <v>0.14000000000000001</v>
      </c>
      <c r="O84" s="78">
        <v>0</v>
      </c>
    </row>
    <row r="85" spans="2:15">
      <c r="B85" t="s">
        <v>1794</v>
      </c>
      <c r="C85" t="s">
        <v>1598</v>
      </c>
      <c r="D85" t="s">
        <v>1660</v>
      </c>
      <c r="E85" t="s">
        <v>325</v>
      </c>
      <c r="F85" t="s">
        <v>155</v>
      </c>
      <c r="G85" s="78">
        <v>6.91</v>
      </c>
      <c r="H85" t="s">
        <v>108</v>
      </c>
      <c r="I85" s="78">
        <v>5.5</v>
      </c>
      <c r="J85" s="78">
        <v>2.4500000000000002</v>
      </c>
      <c r="K85" s="78">
        <v>17550.810000000001</v>
      </c>
      <c r="L85" s="78">
        <v>124.48</v>
      </c>
      <c r="M85" s="78">
        <v>21.847248287999999</v>
      </c>
      <c r="N85" s="78">
        <v>0.04</v>
      </c>
      <c r="O85" s="78">
        <v>0</v>
      </c>
    </row>
    <row r="86" spans="2:15">
      <c r="B86" t="s">
        <v>1794</v>
      </c>
      <c r="C86" t="s">
        <v>1598</v>
      </c>
      <c r="D86" t="s">
        <v>1661</v>
      </c>
      <c r="E86" t="s">
        <v>325</v>
      </c>
      <c r="F86" t="s">
        <v>155</v>
      </c>
      <c r="G86" s="78">
        <v>6.88</v>
      </c>
      <c r="H86" t="s">
        <v>108</v>
      </c>
      <c r="I86" s="78">
        <v>5.5</v>
      </c>
      <c r="J86" s="78">
        <v>2.64</v>
      </c>
      <c r="K86" s="78">
        <v>199671.56</v>
      </c>
      <c r="L86" s="78">
        <v>122.85</v>
      </c>
      <c r="M86" s="78">
        <v>245.29651146</v>
      </c>
      <c r="N86" s="78">
        <v>0.4</v>
      </c>
      <c r="O86" s="78">
        <v>0.01</v>
      </c>
    </row>
    <row r="87" spans="2:15">
      <c r="B87" t="s">
        <v>1794</v>
      </c>
      <c r="C87" t="s">
        <v>1598</v>
      </c>
      <c r="D87" t="s">
        <v>1662</v>
      </c>
      <c r="E87" t="s">
        <v>325</v>
      </c>
      <c r="F87" t="s">
        <v>155</v>
      </c>
      <c r="G87" s="78">
        <v>6.82</v>
      </c>
      <c r="H87" t="s">
        <v>108</v>
      </c>
      <c r="I87" s="78">
        <v>5.5</v>
      </c>
      <c r="J87" s="78">
        <v>2.93</v>
      </c>
      <c r="K87" s="78">
        <v>38620.19</v>
      </c>
      <c r="L87" s="78">
        <v>120.49</v>
      </c>
      <c r="M87" s="78">
        <v>46.533466931</v>
      </c>
      <c r="N87" s="78">
        <v>0.08</v>
      </c>
      <c r="O87" s="78">
        <v>0</v>
      </c>
    </row>
    <row r="88" spans="2:15">
      <c r="B88" t="s">
        <v>1794</v>
      </c>
      <c r="C88" t="s">
        <v>1598</v>
      </c>
      <c r="D88" t="s">
        <v>1663</v>
      </c>
      <c r="E88" t="s">
        <v>325</v>
      </c>
      <c r="F88" t="s">
        <v>155</v>
      </c>
      <c r="G88" s="78">
        <v>6.81</v>
      </c>
      <c r="H88" t="s">
        <v>108</v>
      </c>
      <c r="I88" s="78">
        <v>5.5</v>
      </c>
      <c r="J88" s="78">
        <v>3</v>
      </c>
      <c r="K88" s="78">
        <v>37171.699999999997</v>
      </c>
      <c r="L88" s="78">
        <v>119.94</v>
      </c>
      <c r="M88" s="78">
        <v>44.583736979999998</v>
      </c>
      <c r="N88" s="78">
        <v>7.0000000000000007E-2</v>
      </c>
      <c r="O88" s="78">
        <v>0</v>
      </c>
    </row>
    <row r="89" spans="2:15">
      <c r="B89" t="s">
        <v>1794</v>
      </c>
      <c r="C89" t="s">
        <v>1598</v>
      </c>
      <c r="D89" t="s">
        <v>1664</v>
      </c>
      <c r="E89" t="s">
        <v>325</v>
      </c>
      <c r="F89" t="s">
        <v>155</v>
      </c>
      <c r="G89" s="78">
        <v>6.75</v>
      </c>
      <c r="H89" t="s">
        <v>108</v>
      </c>
      <c r="I89" s="78">
        <v>5.5</v>
      </c>
      <c r="J89" s="78">
        <v>3.32</v>
      </c>
      <c r="K89" s="78">
        <v>74029.320000000007</v>
      </c>
      <c r="L89" s="78">
        <v>117.45</v>
      </c>
      <c r="M89" s="78">
        <v>86.947436339999996</v>
      </c>
      <c r="N89" s="78">
        <v>0.14000000000000001</v>
      </c>
      <c r="O89" s="78">
        <v>0</v>
      </c>
    </row>
    <row r="90" spans="2:15">
      <c r="B90" t="s">
        <v>1794</v>
      </c>
      <c r="C90" t="s">
        <v>1598</v>
      </c>
      <c r="D90" t="s">
        <v>1666</v>
      </c>
      <c r="E90" t="s">
        <v>325</v>
      </c>
      <c r="F90" t="s">
        <v>155</v>
      </c>
      <c r="G90" s="78">
        <v>6.63</v>
      </c>
      <c r="H90" t="s">
        <v>108</v>
      </c>
      <c r="I90" s="78">
        <v>5.5</v>
      </c>
      <c r="J90" s="78">
        <v>3.99</v>
      </c>
      <c r="K90" s="78">
        <v>46606.44</v>
      </c>
      <c r="L90" s="78">
        <v>112.47</v>
      </c>
      <c r="M90" s="78">
        <v>52.418263068000002</v>
      </c>
      <c r="N90" s="78">
        <v>0.08</v>
      </c>
      <c r="O90" s="78">
        <v>0</v>
      </c>
    </row>
    <row r="91" spans="2:15">
      <c r="B91" t="s">
        <v>1794</v>
      </c>
      <c r="C91" t="s">
        <v>1598</v>
      </c>
      <c r="D91" t="s">
        <v>1667</v>
      </c>
      <c r="E91" t="s">
        <v>325</v>
      </c>
      <c r="F91" t="s">
        <v>155</v>
      </c>
      <c r="G91" s="78">
        <v>6.59</v>
      </c>
      <c r="H91" t="s">
        <v>108</v>
      </c>
      <c r="I91" s="78">
        <v>5.5</v>
      </c>
      <c r="J91" s="78">
        <v>4.2</v>
      </c>
      <c r="K91" s="78">
        <v>26204.14</v>
      </c>
      <c r="L91" s="78">
        <v>110.98</v>
      </c>
      <c r="M91" s="78">
        <v>29.081354571999999</v>
      </c>
      <c r="N91" s="78">
        <v>0.05</v>
      </c>
      <c r="O91" s="78">
        <v>0</v>
      </c>
    </row>
    <row r="92" spans="2:15">
      <c r="B92" t="s">
        <v>1794</v>
      </c>
      <c r="C92" t="s">
        <v>1598</v>
      </c>
      <c r="D92" t="s">
        <v>1668</v>
      </c>
      <c r="E92" t="s">
        <v>325</v>
      </c>
      <c r="F92" t="s">
        <v>155</v>
      </c>
      <c r="G92" s="78">
        <v>6.68</v>
      </c>
      <c r="H92" t="s">
        <v>108</v>
      </c>
      <c r="I92" s="78">
        <v>5.5</v>
      </c>
      <c r="J92" s="78">
        <v>3.7</v>
      </c>
      <c r="K92" s="78">
        <v>77903.199999999997</v>
      </c>
      <c r="L92" s="78">
        <v>114.64</v>
      </c>
      <c r="M92" s="78">
        <v>89.308228479999997</v>
      </c>
      <c r="N92" s="78">
        <v>0.14000000000000001</v>
      </c>
      <c r="O92" s="78">
        <v>0</v>
      </c>
    </row>
    <row r="93" spans="2:15">
      <c r="B93" t="s">
        <v>1794</v>
      </c>
      <c r="C93" t="s">
        <v>1598</v>
      </c>
      <c r="D93" t="s">
        <v>1669</v>
      </c>
      <c r="E93" t="s">
        <v>325</v>
      </c>
      <c r="F93" t="s">
        <v>155</v>
      </c>
      <c r="G93" s="78">
        <v>6.66</v>
      </c>
      <c r="H93" t="s">
        <v>108</v>
      </c>
      <c r="I93" s="78">
        <v>5.5</v>
      </c>
      <c r="J93" s="78">
        <v>3.8</v>
      </c>
      <c r="K93" s="78">
        <v>30576.95</v>
      </c>
      <c r="L93" s="78">
        <v>113.88</v>
      </c>
      <c r="M93" s="78">
        <v>34.821030659999998</v>
      </c>
      <c r="N93" s="78">
        <v>0.06</v>
      </c>
      <c r="O93" s="78">
        <v>0</v>
      </c>
    </row>
    <row r="94" spans="2:15">
      <c r="B94" t="s">
        <v>1794</v>
      </c>
      <c r="C94" t="s">
        <v>1598</v>
      </c>
      <c r="D94" t="s">
        <v>1670</v>
      </c>
      <c r="E94" t="s">
        <v>325</v>
      </c>
      <c r="F94" t="s">
        <v>155</v>
      </c>
      <c r="G94" s="78">
        <v>6.8</v>
      </c>
      <c r="H94" t="s">
        <v>108</v>
      </c>
      <c r="I94" s="78">
        <v>5.5</v>
      </c>
      <c r="J94" s="78">
        <v>3.03</v>
      </c>
      <c r="K94" s="78">
        <v>203535.62</v>
      </c>
      <c r="L94" s="78">
        <v>119.74</v>
      </c>
      <c r="M94" s="78">
        <v>243.71355138800001</v>
      </c>
      <c r="N94" s="78">
        <v>0.4</v>
      </c>
      <c r="O94" s="78">
        <v>0.01</v>
      </c>
    </row>
    <row r="95" spans="2:15">
      <c r="B95" t="s">
        <v>1794</v>
      </c>
      <c r="C95" t="s">
        <v>1598</v>
      </c>
      <c r="D95" t="s">
        <v>1671</v>
      </c>
      <c r="E95" t="s">
        <v>325</v>
      </c>
      <c r="F95" t="s">
        <v>155</v>
      </c>
      <c r="G95" s="78">
        <v>6.75</v>
      </c>
      <c r="H95" t="s">
        <v>108</v>
      </c>
      <c r="I95" s="78">
        <v>5.5</v>
      </c>
      <c r="J95" s="78">
        <v>3.32</v>
      </c>
      <c r="K95" s="78">
        <v>397589.12</v>
      </c>
      <c r="L95" s="78">
        <v>117.43</v>
      </c>
      <c r="M95" s="78">
        <v>466.88890361599999</v>
      </c>
      <c r="N95" s="78">
        <v>0.76</v>
      </c>
      <c r="O95" s="78">
        <v>0.01</v>
      </c>
    </row>
    <row r="96" spans="2:15">
      <c r="B96" t="s">
        <v>1795</v>
      </c>
      <c r="C96" t="s">
        <v>1598</v>
      </c>
      <c r="D96" t="s">
        <v>1674</v>
      </c>
      <c r="E96" t="s">
        <v>430</v>
      </c>
      <c r="F96" t="s">
        <v>155</v>
      </c>
      <c r="G96" s="78">
        <v>4.1399999999999997</v>
      </c>
      <c r="H96" t="s">
        <v>108</v>
      </c>
      <c r="I96" s="78">
        <v>4.5999999999999996</v>
      </c>
      <c r="J96" s="78">
        <v>1.79</v>
      </c>
      <c r="K96" s="78">
        <v>835000</v>
      </c>
      <c r="L96" s="78">
        <v>113.39</v>
      </c>
      <c r="M96" s="78">
        <v>946.80650000000003</v>
      </c>
      <c r="N96" s="78">
        <v>1.53</v>
      </c>
      <c r="O96" s="78">
        <v>0.02</v>
      </c>
    </row>
    <row r="97" spans="2:15">
      <c r="B97" t="s">
        <v>1796</v>
      </c>
      <c r="C97" t="s">
        <v>1675</v>
      </c>
      <c r="D97" t="s">
        <v>1676</v>
      </c>
      <c r="E97" t="s">
        <v>430</v>
      </c>
      <c r="F97" t="s">
        <v>157</v>
      </c>
      <c r="G97" s="78">
        <v>5.4</v>
      </c>
      <c r="H97" t="s">
        <v>108</v>
      </c>
      <c r="I97" s="78">
        <v>4.0999999999999996</v>
      </c>
      <c r="J97" s="78">
        <v>2.2599999999999998</v>
      </c>
      <c r="K97" s="78">
        <v>900000</v>
      </c>
      <c r="L97" s="78">
        <v>111.8</v>
      </c>
      <c r="M97" s="78">
        <v>1006.2</v>
      </c>
      <c r="N97" s="78">
        <v>1.63</v>
      </c>
      <c r="O97" s="78">
        <v>0.02</v>
      </c>
    </row>
    <row r="98" spans="2:15">
      <c r="B98" t="s">
        <v>1797</v>
      </c>
      <c r="C98" t="s">
        <v>1598</v>
      </c>
      <c r="D98" t="s">
        <v>1673</v>
      </c>
      <c r="E98" t="s">
        <v>1289</v>
      </c>
      <c r="F98" t="s">
        <v>156</v>
      </c>
      <c r="G98" s="78">
        <v>8.74</v>
      </c>
      <c r="H98" t="s">
        <v>108</v>
      </c>
      <c r="I98" s="78">
        <v>5.01</v>
      </c>
      <c r="J98" s="78">
        <v>2.31</v>
      </c>
      <c r="K98" s="78">
        <v>1708439.92</v>
      </c>
      <c r="L98" s="78">
        <v>132.16</v>
      </c>
      <c r="M98" s="78">
        <v>2257.8741982719998</v>
      </c>
      <c r="N98" s="78">
        <v>3.66</v>
      </c>
      <c r="O98" s="78">
        <v>0.05</v>
      </c>
    </row>
    <row r="99" spans="2:15">
      <c r="B99" t="s">
        <v>1798</v>
      </c>
      <c r="C99" t="s">
        <v>1598</v>
      </c>
      <c r="D99" t="s">
        <v>1677</v>
      </c>
      <c r="E99" t="s">
        <v>462</v>
      </c>
      <c r="F99" t="s">
        <v>157</v>
      </c>
      <c r="G99" s="78">
        <v>4.07</v>
      </c>
      <c r="H99" t="s">
        <v>108</v>
      </c>
      <c r="I99" s="78">
        <v>4.5</v>
      </c>
      <c r="J99" s="78">
        <v>1.37</v>
      </c>
      <c r="K99" s="78">
        <v>277637.46000000002</v>
      </c>
      <c r="L99" s="78">
        <v>114.22</v>
      </c>
      <c r="M99" s="78">
        <v>317.11750681199999</v>
      </c>
      <c r="N99" s="78">
        <v>0.51</v>
      </c>
      <c r="O99" s="78">
        <v>0.01</v>
      </c>
    </row>
    <row r="100" spans="2:15">
      <c r="B100" t="s">
        <v>1799</v>
      </c>
      <c r="C100" t="s">
        <v>1675</v>
      </c>
      <c r="D100" t="s">
        <v>1680</v>
      </c>
      <c r="E100" t="s">
        <v>485</v>
      </c>
      <c r="F100" t="s">
        <v>157</v>
      </c>
      <c r="G100" s="78">
        <v>4.82</v>
      </c>
      <c r="H100" t="s">
        <v>108</v>
      </c>
      <c r="I100" s="78">
        <v>4.4000000000000004</v>
      </c>
      <c r="J100" s="78">
        <v>1.91</v>
      </c>
      <c r="K100" s="78">
        <v>669722.59</v>
      </c>
      <c r="L100" s="78">
        <v>114.14</v>
      </c>
      <c r="M100" s="78">
        <v>764.42136422600004</v>
      </c>
      <c r="N100" s="78">
        <v>1.24</v>
      </c>
      <c r="O100" s="78">
        <v>0.02</v>
      </c>
    </row>
    <row r="101" spans="2:15">
      <c r="B101" t="s">
        <v>1799</v>
      </c>
      <c r="C101" t="s">
        <v>1675</v>
      </c>
      <c r="D101" t="s">
        <v>1678</v>
      </c>
      <c r="E101" t="s">
        <v>485</v>
      </c>
      <c r="F101" t="s">
        <v>157</v>
      </c>
      <c r="G101" s="78">
        <v>4.82</v>
      </c>
      <c r="H101" t="s">
        <v>108</v>
      </c>
      <c r="I101" s="78">
        <v>4.4000000000000004</v>
      </c>
      <c r="J101" s="78">
        <v>1.91</v>
      </c>
      <c r="K101" s="78">
        <v>684496.33</v>
      </c>
      <c r="L101" s="78">
        <v>114.14</v>
      </c>
      <c r="M101" s="78">
        <v>781.28411106199997</v>
      </c>
      <c r="N101" s="78">
        <v>1.27</v>
      </c>
      <c r="O101" s="78">
        <v>0.02</v>
      </c>
    </row>
    <row r="102" spans="2:15">
      <c r="B102" t="s">
        <v>1799</v>
      </c>
      <c r="C102" t="s">
        <v>1675</v>
      </c>
      <c r="D102" t="s">
        <v>1679</v>
      </c>
      <c r="E102" t="s">
        <v>485</v>
      </c>
      <c r="F102" t="s">
        <v>157</v>
      </c>
      <c r="G102" s="78">
        <v>4.82</v>
      </c>
      <c r="H102" t="s">
        <v>108</v>
      </c>
      <c r="I102" s="78">
        <v>4.4000000000000004</v>
      </c>
      <c r="J102" s="78">
        <v>1.9</v>
      </c>
      <c r="K102" s="78">
        <v>295781.08</v>
      </c>
      <c r="L102" s="78">
        <v>114.48</v>
      </c>
      <c r="M102" s="78">
        <v>338.61018038399999</v>
      </c>
      <c r="N102" s="78">
        <v>0.55000000000000004</v>
      </c>
      <c r="O102" s="78">
        <v>0.01</v>
      </c>
    </row>
    <row r="103" spans="2:15">
      <c r="B103" t="s">
        <v>1800</v>
      </c>
      <c r="C103" t="s">
        <v>1598</v>
      </c>
      <c r="D103" t="s">
        <v>1681</v>
      </c>
      <c r="E103" t="s">
        <v>199</v>
      </c>
      <c r="F103" t="s">
        <v>200</v>
      </c>
      <c r="G103" s="78">
        <v>9.61</v>
      </c>
      <c r="H103" t="s">
        <v>108</v>
      </c>
      <c r="I103" s="78">
        <v>4.5</v>
      </c>
      <c r="J103" s="78">
        <v>3.92</v>
      </c>
      <c r="K103" s="78">
        <v>4254232.18</v>
      </c>
      <c r="L103" s="78">
        <v>105.44</v>
      </c>
      <c r="M103" s="78">
        <v>4485.662410592</v>
      </c>
      <c r="N103" s="78">
        <v>7.27</v>
      </c>
      <c r="O103" s="78">
        <v>0.1</v>
      </c>
    </row>
    <row r="104" spans="2:15">
      <c r="B104" t="s">
        <v>1801</v>
      </c>
      <c r="C104" t="s">
        <v>1598</v>
      </c>
      <c r="D104" t="s">
        <v>1692</v>
      </c>
      <c r="E104" t="s">
        <v>199</v>
      </c>
      <c r="F104" t="s">
        <v>200</v>
      </c>
      <c r="G104" s="78">
        <v>10.44</v>
      </c>
      <c r="H104" t="s">
        <v>108</v>
      </c>
      <c r="I104" s="78">
        <v>2.7</v>
      </c>
      <c r="J104" s="78">
        <v>1.08</v>
      </c>
      <c r="K104" s="78">
        <v>118231.54</v>
      </c>
      <c r="L104" s="78">
        <v>117.65</v>
      </c>
      <c r="M104" s="78">
        <v>139.09940681</v>
      </c>
      <c r="N104" s="78">
        <v>0.23</v>
      </c>
      <c r="O104" s="78">
        <v>0</v>
      </c>
    </row>
    <row r="105" spans="2:15">
      <c r="B105" t="s">
        <v>1801</v>
      </c>
      <c r="C105" t="s">
        <v>1598</v>
      </c>
      <c r="D105" t="s">
        <v>1693</v>
      </c>
      <c r="E105" t="s">
        <v>199</v>
      </c>
      <c r="F105" t="s">
        <v>200</v>
      </c>
      <c r="G105" s="78">
        <v>10.32</v>
      </c>
      <c r="H105" t="s">
        <v>108</v>
      </c>
      <c r="I105" s="78">
        <v>2.7</v>
      </c>
      <c r="J105" s="78">
        <v>1.3</v>
      </c>
      <c r="K105" s="78">
        <v>254646.76</v>
      </c>
      <c r="L105" s="78">
        <v>115.39</v>
      </c>
      <c r="M105" s="78">
        <v>293.83689636399998</v>
      </c>
      <c r="N105" s="78">
        <v>0.48</v>
      </c>
      <c r="O105" s="78">
        <v>0.01</v>
      </c>
    </row>
    <row r="106" spans="2:15">
      <c r="B106" t="s">
        <v>1801</v>
      </c>
      <c r="C106" t="s">
        <v>1598</v>
      </c>
      <c r="D106" t="s">
        <v>1694</v>
      </c>
      <c r="E106" t="s">
        <v>199</v>
      </c>
      <c r="F106" t="s">
        <v>200</v>
      </c>
      <c r="G106" s="78">
        <v>10.28</v>
      </c>
      <c r="H106" t="s">
        <v>108</v>
      </c>
      <c r="I106" s="78">
        <v>2.7</v>
      </c>
      <c r="J106" s="78">
        <v>1.39</v>
      </c>
      <c r="K106" s="78">
        <v>282217.02</v>
      </c>
      <c r="L106" s="78">
        <v>114.32</v>
      </c>
      <c r="M106" s="78">
        <v>322.63049726399998</v>
      </c>
      <c r="N106" s="78">
        <v>0.52</v>
      </c>
      <c r="O106" s="78">
        <v>0.01</v>
      </c>
    </row>
    <row r="107" spans="2:15">
      <c r="B107" t="s">
        <v>1801</v>
      </c>
      <c r="C107" t="s">
        <v>1598</v>
      </c>
      <c r="D107" t="s">
        <v>1695</v>
      </c>
      <c r="E107" t="s">
        <v>199</v>
      </c>
      <c r="F107" t="s">
        <v>200</v>
      </c>
      <c r="G107" s="78">
        <v>10.53</v>
      </c>
      <c r="H107" t="s">
        <v>108</v>
      </c>
      <c r="I107" s="78">
        <v>2.4500000000000002</v>
      </c>
      <c r="J107" s="78">
        <v>1.02</v>
      </c>
      <c r="K107" s="78">
        <v>289841.78000000003</v>
      </c>
      <c r="L107" s="78">
        <v>115.55</v>
      </c>
      <c r="M107" s="78">
        <v>334.91217678999999</v>
      </c>
      <c r="N107" s="78">
        <v>0.54</v>
      </c>
      <c r="O107" s="78">
        <v>0.01</v>
      </c>
    </row>
    <row r="108" spans="2:15">
      <c r="B108" t="s">
        <v>1801</v>
      </c>
      <c r="C108" t="s">
        <v>1598</v>
      </c>
      <c r="D108" t="s">
        <v>1696</v>
      </c>
      <c r="E108" t="s">
        <v>199</v>
      </c>
      <c r="F108" t="s">
        <v>200</v>
      </c>
      <c r="G108" s="78">
        <v>10.65</v>
      </c>
      <c r="H108" t="s">
        <v>108</v>
      </c>
      <c r="I108" s="78">
        <v>2.2000000000000002</v>
      </c>
      <c r="J108" s="78">
        <v>0.92</v>
      </c>
      <c r="K108" s="78">
        <v>211730.24</v>
      </c>
      <c r="L108" s="78">
        <v>114.02</v>
      </c>
      <c r="M108" s="78">
        <v>241.41481964799999</v>
      </c>
      <c r="N108" s="78">
        <v>0.39</v>
      </c>
      <c r="O108" s="78">
        <v>0.01</v>
      </c>
    </row>
    <row r="109" spans="2:15">
      <c r="B109" t="s">
        <v>1801</v>
      </c>
      <c r="C109" t="s">
        <v>1598</v>
      </c>
      <c r="D109" t="s">
        <v>1697</v>
      </c>
      <c r="E109" t="s">
        <v>199</v>
      </c>
      <c r="F109" t="s">
        <v>200</v>
      </c>
      <c r="G109" s="78">
        <v>10.67</v>
      </c>
      <c r="H109" t="s">
        <v>108</v>
      </c>
      <c r="I109" s="78">
        <v>2.2000000000000002</v>
      </c>
      <c r="J109" s="78">
        <v>0.85</v>
      </c>
      <c r="K109" s="78">
        <v>233771.45</v>
      </c>
      <c r="L109" s="78">
        <v>114.9</v>
      </c>
      <c r="M109" s="78">
        <v>268.60339605000001</v>
      </c>
      <c r="N109" s="78">
        <v>0.44</v>
      </c>
      <c r="O109" s="78">
        <v>0.01</v>
      </c>
    </row>
    <row r="110" spans="2:15">
      <c r="B110" t="s">
        <v>1801</v>
      </c>
      <c r="C110" t="s">
        <v>1598</v>
      </c>
      <c r="D110" t="s">
        <v>1698</v>
      </c>
      <c r="E110" t="s">
        <v>199</v>
      </c>
      <c r="F110" t="s">
        <v>200</v>
      </c>
      <c r="G110" s="78">
        <v>10.64</v>
      </c>
      <c r="H110" t="s">
        <v>108</v>
      </c>
      <c r="I110" s="78">
        <v>2.2000000000000002</v>
      </c>
      <c r="J110" s="78">
        <v>0.94</v>
      </c>
      <c r="K110" s="78">
        <v>241749.84</v>
      </c>
      <c r="L110" s="78">
        <v>113.87</v>
      </c>
      <c r="M110" s="78">
        <v>275.28054280800001</v>
      </c>
      <c r="N110" s="78">
        <v>0.45</v>
      </c>
      <c r="O110" s="78">
        <v>0.01</v>
      </c>
    </row>
    <row r="111" spans="2:15">
      <c r="B111" t="s">
        <v>1801</v>
      </c>
      <c r="C111" t="s">
        <v>1598</v>
      </c>
      <c r="D111" t="s">
        <v>1699</v>
      </c>
      <c r="E111" t="s">
        <v>199</v>
      </c>
      <c r="F111" t="s">
        <v>200</v>
      </c>
      <c r="G111" s="78">
        <v>10.66</v>
      </c>
      <c r="H111" t="s">
        <v>108</v>
      </c>
      <c r="I111" s="78">
        <v>2.2000000000000002</v>
      </c>
      <c r="J111" s="78">
        <v>0.9</v>
      </c>
      <c r="K111" s="78">
        <v>254541.99</v>
      </c>
      <c r="L111" s="78">
        <v>114.3</v>
      </c>
      <c r="M111" s="78">
        <v>290.94149456999997</v>
      </c>
      <c r="N111" s="78">
        <v>0.47</v>
      </c>
      <c r="O111" s="78">
        <v>0.01</v>
      </c>
    </row>
    <row r="112" spans="2:15">
      <c r="B112" t="s">
        <v>1801</v>
      </c>
      <c r="C112" t="s">
        <v>1598</v>
      </c>
      <c r="D112" t="s">
        <v>1700</v>
      </c>
      <c r="E112" t="s">
        <v>199</v>
      </c>
      <c r="F112" t="s">
        <v>200</v>
      </c>
      <c r="G112" s="78">
        <v>10.69</v>
      </c>
      <c r="H112" t="s">
        <v>108</v>
      </c>
      <c r="I112" s="78">
        <v>2.2000000000000002</v>
      </c>
      <c r="J112" s="78">
        <v>0.71</v>
      </c>
      <c r="K112" s="78">
        <v>242245.92</v>
      </c>
      <c r="L112" s="78">
        <v>117.04</v>
      </c>
      <c r="M112" s="78">
        <v>283.52462476800002</v>
      </c>
      <c r="N112" s="78">
        <v>0.46</v>
      </c>
      <c r="O112" s="78">
        <v>0.01</v>
      </c>
    </row>
    <row r="113" spans="2:15">
      <c r="B113" t="s">
        <v>1801</v>
      </c>
      <c r="C113" t="s">
        <v>1598</v>
      </c>
      <c r="D113" t="s">
        <v>1683</v>
      </c>
      <c r="E113" t="s">
        <v>199</v>
      </c>
      <c r="F113" t="s">
        <v>200</v>
      </c>
      <c r="G113" s="78">
        <v>10.72</v>
      </c>
      <c r="H113" t="s">
        <v>108</v>
      </c>
      <c r="I113" s="78">
        <v>2.2000000000000002</v>
      </c>
      <c r="J113" s="78">
        <v>0.72</v>
      </c>
      <c r="K113" s="78">
        <v>293045.12</v>
      </c>
      <c r="L113" s="78">
        <v>116.52</v>
      </c>
      <c r="M113" s="78">
        <v>341.45617382400002</v>
      </c>
      <c r="N113" s="78">
        <v>0.55000000000000004</v>
      </c>
      <c r="O113" s="78">
        <v>0.01</v>
      </c>
    </row>
    <row r="114" spans="2:15">
      <c r="B114" t="s">
        <v>1801</v>
      </c>
      <c r="C114" t="s">
        <v>1598</v>
      </c>
      <c r="D114" t="s">
        <v>1684</v>
      </c>
      <c r="E114" t="s">
        <v>199</v>
      </c>
      <c r="F114" t="s">
        <v>200</v>
      </c>
      <c r="G114" s="78">
        <v>10.59</v>
      </c>
      <c r="H114" t="s">
        <v>108</v>
      </c>
      <c r="I114" s="78">
        <v>2.2000000000000002</v>
      </c>
      <c r="J114" s="78">
        <v>0.99</v>
      </c>
      <c r="K114" s="78">
        <v>260813.32</v>
      </c>
      <c r="L114" s="78">
        <v>113.63</v>
      </c>
      <c r="M114" s="78">
        <v>296.36217551599998</v>
      </c>
      <c r="N114" s="78">
        <v>0.48</v>
      </c>
      <c r="O114" s="78">
        <v>0.01</v>
      </c>
    </row>
    <row r="115" spans="2:15">
      <c r="B115" t="s">
        <v>1801</v>
      </c>
      <c r="C115" t="s">
        <v>1598</v>
      </c>
      <c r="D115" t="s">
        <v>1685</v>
      </c>
      <c r="E115" t="s">
        <v>199</v>
      </c>
      <c r="F115" t="s">
        <v>200</v>
      </c>
      <c r="G115" s="78">
        <v>10.58</v>
      </c>
      <c r="H115" t="s">
        <v>108</v>
      </c>
      <c r="I115" s="78">
        <v>2.0499999999999998</v>
      </c>
      <c r="J115" s="78">
        <v>1.1499999999999999</v>
      </c>
      <c r="K115" s="78">
        <v>266901.81</v>
      </c>
      <c r="L115" s="78">
        <v>110.03</v>
      </c>
      <c r="M115" s="78">
        <v>293.67206154299998</v>
      </c>
      <c r="N115" s="78">
        <v>0.48</v>
      </c>
      <c r="O115" s="78">
        <v>0.01</v>
      </c>
    </row>
    <row r="116" spans="2:15">
      <c r="B116" t="s">
        <v>1801</v>
      </c>
      <c r="C116" t="s">
        <v>1598</v>
      </c>
      <c r="D116" t="s">
        <v>1690</v>
      </c>
      <c r="E116" t="s">
        <v>199</v>
      </c>
      <c r="F116" t="s">
        <v>200</v>
      </c>
      <c r="G116" s="78">
        <v>10.57</v>
      </c>
      <c r="H116" t="s">
        <v>108</v>
      </c>
      <c r="I116" s="78">
        <v>2.0499999999999998</v>
      </c>
      <c r="J116" s="78">
        <v>1.18</v>
      </c>
      <c r="K116" s="78">
        <v>227573.63</v>
      </c>
      <c r="L116" s="78">
        <v>109.74</v>
      </c>
      <c r="M116" s="78">
        <v>249.73930156200001</v>
      </c>
      <c r="N116" s="78">
        <v>0.4</v>
      </c>
      <c r="O116" s="78">
        <v>0.01</v>
      </c>
    </row>
    <row r="117" spans="2:15">
      <c r="B117" t="s">
        <v>1801</v>
      </c>
      <c r="C117" t="s">
        <v>1598</v>
      </c>
      <c r="D117" t="s">
        <v>1686</v>
      </c>
      <c r="E117" t="s">
        <v>199</v>
      </c>
      <c r="F117" t="s">
        <v>200</v>
      </c>
      <c r="G117" s="78">
        <v>10.51</v>
      </c>
      <c r="H117" t="s">
        <v>108</v>
      </c>
      <c r="I117" s="78">
        <v>2.0499999999999998</v>
      </c>
      <c r="J117" s="78">
        <v>1.34</v>
      </c>
      <c r="K117" s="78">
        <v>228277.69</v>
      </c>
      <c r="L117" s="78">
        <v>107.89</v>
      </c>
      <c r="M117" s="78">
        <v>246.28879974099999</v>
      </c>
      <c r="N117" s="78">
        <v>0.4</v>
      </c>
      <c r="O117" s="78">
        <v>0.01</v>
      </c>
    </row>
    <row r="118" spans="2:15">
      <c r="B118" t="s">
        <v>1801</v>
      </c>
      <c r="C118" t="s">
        <v>1598</v>
      </c>
      <c r="D118" t="s">
        <v>1689</v>
      </c>
      <c r="E118" t="s">
        <v>199</v>
      </c>
      <c r="F118" t="s">
        <v>200</v>
      </c>
      <c r="G118" s="78">
        <v>10.57</v>
      </c>
      <c r="H118" t="s">
        <v>108</v>
      </c>
      <c r="I118" s="78">
        <v>2.0499999999999998</v>
      </c>
      <c r="J118" s="78">
        <v>1.18</v>
      </c>
      <c r="K118" s="78">
        <v>201938.82</v>
      </c>
      <c r="L118" s="78">
        <v>109.75</v>
      </c>
      <c r="M118" s="78">
        <v>221.62785495</v>
      </c>
      <c r="N118" s="78">
        <v>0.36</v>
      </c>
      <c r="O118" s="78">
        <v>0.01</v>
      </c>
    </row>
    <row r="119" spans="2:15">
      <c r="B119" t="s">
        <v>1801</v>
      </c>
      <c r="C119" t="s">
        <v>1598</v>
      </c>
      <c r="D119" t="s">
        <v>1682</v>
      </c>
      <c r="E119" t="s">
        <v>199</v>
      </c>
      <c r="F119" t="s">
        <v>200</v>
      </c>
      <c r="G119" s="78">
        <v>9.49</v>
      </c>
      <c r="H119" t="s">
        <v>112</v>
      </c>
      <c r="I119" s="78">
        <v>3.08</v>
      </c>
      <c r="J119" s="78">
        <v>2.76</v>
      </c>
      <c r="K119" s="78">
        <v>73188.61</v>
      </c>
      <c r="L119" s="78">
        <v>104.23</v>
      </c>
      <c r="M119" s="78">
        <v>287.28738257249802</v>
      </c>
      <c r="N119" s="78">
        <v>0.47</v>
      </c>
      <c r="O119" s="78">
        <v>0.01</v>
      </c>
    </row>
    <row r="120" spans="2:15">
      <c r="B120" t="s">
        <v>1801</v>
      </c>
      <c r="C120" t="s">
        <v>1598</v>
      </c>
      <c r="D120" t="s">
        <v>1687</v>
      </c>
      <c r="E120" t="s">
        <v>199</v>
      </c>
      <c r="F120" t="s">
        <v>200</v>
      </c>
      <c r="G120" s="78">
        <v>10.71</v>
      </c>
      <c r="H120" t="s">
        <v>108</v>
      </c>
      <c r="I120" s="78">
        <v>2.0499999999999998</v>
      </c>
      <c r="J120" s="78">
        <v>0.8</v>
      </c>
      <c r="K120" s="78">
        <v>234838.75</v>
      </c>
      <c r="L120" s="78">
        <v>114.2</v>
      </c>
      <c r="M120" s="78">
        <v>268.18585250000001</v>
      </c>
      <c r="N120" s="78">
        <v>0.43</v>
      </c>
      <c r="O120" s="78">
        <v>0.01</v>
      </c>
    </row>
    <row r="121" spans="2:15">
      <c r="B121" t="s">
        <v>1801</v>
      </c>
      <c r="C121" t="s">
        <v>1598</v>
      </c>
      <c r="D121" t="s">
        <v>1688</v>
      </c>
      <c r="E121" t="s">
        <v>199</v>
      </c>
      <c r="F121" t="s">
        <v>200</v>
      </c>
      <c r="G121" s="78">
        <v>10.62</v>
      </c>
      <c r="H121" t="s">
        <v>108</v>
      </c>
      <c r="I121" s="78">
        <v>2.0499999999999998</v>
      </c>
      <c r="J121" s="78">
        <v>1.04</v>
      </c>
      <c r="K121" s="78">
        <v>278978.23</v>
      </c>
      <c r="L121" s="78">
        <v>111.31</v>
      </c>
      <c r="M121" s="78">
        <v>310.53066781299998</v>
      </c>
      <c r="N121" s="78">
        <v>0.5</v>
      </c>
      <c r="O121" s="78">
        <v>0.01</v>
      </c>
    </row>
    <row r="122" spans="2:15">
      <c r="B122" t="s">
        <v>1801</v>
      </c>
      <c r="C122" t="s">
        <v>1598</v>
      </c>
      <c r="D122" t="s">
        <v>1691</v>
      </c>
      <c r="E122" t="s">
        <v>199</v>
      </c>
      <c r="F122" t="s">
        <v>200</v>
      </c>
      <c r="G122" s="78">
        <v>0.25</v>
      </c>
      <c r="H122" t="s">
        <v>108</v>
      </c>
      <c r="I122" s="78">
        <v>2.0499999999999998</v>
      </c>
      <c r="J122" s="78">
        <v>0.38</v>
      </c>
      <c r="K122" s="78">
        <v>53629</v>
      </c>
      <c r="L122" s="78">
        <v>100.42</v>
      </c>
      <c r="M122" s="78">
        <v>53.854241799999997</v>
      </c>
      <c r="N122" s="78">
        <v>0.09</v>
      </c>
      <c r="O122" s="78">
        <v>0</v>
      </c>
    </row>
    <row r="123" spans="2:15">
      <c r="B123" s="103" t="s">
        <v>1701</v>
      </c>
      <c r="G123" s="104">
        <v>7.05</v>
      </c>
      <c r="J123" s="104">
        <v>1.92</v>
      </c>
      <c r="K123" s="104">
        <v>41499579.700000003</v>
      </c>
      <c r="M123" s="104">
        <v>53815.397035731221</v>
      </c>
      <c r="N123" s="104">
        <v>87.24</v>
      </c>
      <c r="O123" s="104">
        <v>1.25</v>
      </c>
    </row>
    <row r="124" spans="2:15">
      <c r="B124" s="103" t="s">
        <v>1702</v>
      </c>
    </row>
    <row r="125" spans="2:15">
      <c r="B125" t="s">
        <v>199</v>
      </c>
      <c r="D125" t="s">
        <v>199</v>
      </c>
      <c r="E125" t="s">
        <v>199</v>
      </c>
      <c r="G125" s="78">
        <v>0</v>
      </c>
      <c r="H125" t="s">
        <v>199</v>
      </c>
      <c r="I125" s="78">
        <v>0</v>
      </c>
      <c r="J125" s="78">
        <v>0</v>
      </c>
      <c r="K125" s="78">
        <v>0</v>
      </c>
      <c r="L125" s="78">
        <v>0</v>
      </c>
      <c r="M125" s="78">
        <v>0</v>
      </c>
      <c r="N125" s="78">
        <v>0</v>
      </c>
      <c r="O125" s="78">
        <v>0</v>
      </c>
    </row>
    <row r="126" spans="2:15">
      <c r="B126" s="103" t="s">
        <v>1703</v>
      </c>
      <c r="G126" s="104">
        <v>0</v>
      </c>
      <c r="J126" s="104">
        <v>0</v>
      </c>
      <c r="K126" s="104">
        <v>0</v>
      </c>
      <c r="M126" s="104">
        <v>0</v>
      </c>
      <c r="N126" s="104">
        <v>0</v>
      </c>
      <c r="O126" s="104">
        <v>0</v>
      </c>
    </row>
    <row r="127" spans="2:15">
      <c r="B127" s="103" t="s">
        <v>1704</v>
      </c>
    </row>
    <row r="128" spans="2:15">
      <c r="B128" s="103" t="s">
        <v>1705</v>
      </c>
    </row>
    <row r="129" spans="2:15">
      <c r="B129" t="s">
        <v>199</v>
      </c>
      <c r="D129" t="s">
        <v>199</v>
      </c>
      <c r="E129" t="s">
        <v>199</v>
      </c>
      <c r="G129" s="78">
        <v>0</v>
      </c>
      <c r="H129" t="s">
        <v>199</v>
      </c>
      <c r="I129" s="78">
        <v>0</v>
      </c>
      <c r="J129" s="78">
        <v>0</v>
      </c>
      <c r="K129" s="78">
        <v>0</v>
      </c>
      <c r="L129" s="78">
        <v>0</v>
      </c>
      <c r="M129" s="78">
        <v>0</v>
      </c>
      <c r="N129" s="78">
        <v>0</v>
      </c>
      <c r="O129" s="78">
        <v>0</v>
      </c>
    </row>
    <row r="130" spans="2:15">
      <c r="B130" s="103" t="s">
        <v>1706</v>
      </c>
      <c r="G130" s="104">
        <v>0</v>
      </c>
      <c r="J130" s="104">
        <v>0</v>
      </c>
      <c r="K130" s="104">
        <v>0</v>
      </c>
      <c r="M130" s="104">
        <v>0</v>
      </c>
      <c r="N130" s="104">
        <v>0</v>
      </c>
      <c r="O130" s="104">
        <v>0</v>
      </c>
    </row>
    <row r="131" spans="2:15">
      <c r="B131" s="103" t="s">
        <v>1707</v>
      </c>
    </row>
    <row r="132" spans="2:15">
      <c r="B132" t="s">
        <v>199</v>
      </c>
      <c r="D132" t="s">
        <v>199</v>
      </c>
      <c r="E132" t="s">
        <v>199</v>
      </c>
      <c r="G132" s="78">
        <v>0</v>
      </c>
      <c r="H132" t="s">
        <v>199</v>
      </c>
      <c r="I132" s="78">
        <v>0</v>
      </c>
      <c r="J132" s="78">
        <v>0</v>
      </c>
      <c r="K132" s="78">
        <v>0</v>
      </c>
      <c r="L132" s="78">
        <v>0</v>
      </c>
      <c r="M132" s="78">
        <v>0</v>
      </c>
      <c r="N132" s="78">
        <v>0</v>
      </c>
      <c r="O132" s="78">
        <v>0</v>
      </c>
    </row>
    <row r="133" spans="2:15">
      <c r="B133" s="103" t="s">
        <v>1708</v>
      </c>
      <c r="G133" s="104">
        <v>0</v>
      </c>
      <c r="J133" s="104">
        <v>0</v>
      </c>
      <c r="K133" s="104">
        <v>0</v>
      </c>
      <c r="M133" s="104">
        <v>0</v>
      </c>
      <c r="N133" s="104">
        <v>0</v>
      </c>
      <c r="O133" s="104">
        <v>0</v>
      </c>
    </row>
    <row r="134" spans="2:15">
      <c r="B134" s="103" t="s">
        <v>1709</v>
      </c>
      <c r="G134" s="104">
        <v>0</v>
      </c>
      <c r="J134" s="104">
        <v>0</v>
      </c>
      <c r="K134" s="104">
        <v>0</v>
      </c>
      <c r="M134" s="104">
        <v>0</v>
      </c>
      <c r="N134" s="104">
        <v>0</v>
      </c>
      <c r="O134" s="104">
        <v>0</v>
      </c>
    </row>
    <row r="135" spans="2:15">
      <c r="B135" s="103" t="s">
        <v>1710</v>
      </c>
    </row>
    <row r="136" spans="2:15">
      <c r="B136" t="s">
        <v>199</v>
      </c>
      <c r="D136" t="s">
        <v>199</v>
      </c>
      <c r="E136" t="s">
        <v>199</v>
      </c>
      <c r="G136" s="78">
        <v>0</v>
      </c>
      <c r="H136" t="s">
        <v>199</v>
      </c>
      <c r="I136" s="78">
        <v>0</v>
      </c>
      <c r="J136" s="78">
        <v>0</v>
      </c>
      <c r="K136" s="78">
        <v>0</v>
      </c>
      <c r="L136" s="78">
        <v>0</v>
      </c>
      <c r="M136" s="78">
        <v>0</v>
      </c>
      <c r="N136" s="78">
        <v>0</v>
      </c>
      <c r="O136" s="78">
        <v>0</v>
      </c>
    </row>
    <row r="137" spans="2:15">
      <c r="B137" s="103" t="s">
        <v>1711</v>
      </c>
      <c r="G137" s="104">
        <v>0</v>
      </c>
      <c r="J137" s="104">
        <v>0</v>
      </c>
      <c r="K137" s="104">
        <v>0</v>
      </c>
      <c r="M137" s="104">
        <v>0</v>
      </c>
      <c r="N137" s="104">
        <v>0</v>
      </c>
      <c r="O137" s="104">
        <v>0</v>
      </c>
    </row>
    <row r="138" spans="2:15">
      <c r="B138" s="103" t="s">
        <v>1712</v>
      </c>
    </row>
    <row r="139" spans="2:15">
      <c r="B139" t="s">
        <v>1802</v>
      </c>
      <c r="C139" t="s">
        <v>1675</v>
      </c>
      <c r="D139" t="s">
        <v>1713</v>
      </c>
      <c r="E139" t="s">
        <v>390</v>
      </c>
      <c r="F139" t="s">
        <v>157</v>
      </c>
      <c r="G139" s="78">
        <v>4.4400000000000004</v>
      </c>
      <c r="H139" t="s">
        <v>108</v>
      </c>
      <c r="I139" s="78">
        <v>3.57</v>
      </c>
      <c r="J139" s="78">
        <v>1.79</v>
      </c>
      <c r="K139" s="78">
        <v>1963963.96</v>
      </c>
      <c r="L139" s="78">
        <v>110.15</v>
      </c>
      <c r="M139" s="78">
        <v>2163.3063019400001</v>
      </c>
      <c r="N139" s="78">
        <v>3.51</v>
      </c>
      <c r="O139" s="78">
        <v>0.05</v>
      </c>
    </row>
    <row r="140" spans="2:15">
      <c r="B140" t="s">
        <v>1803</v>
      </c>
      <c r="C140" t="s">
        <v>1675</v>
      </c>
      <c r="D140" t="s">
        <v>1714</v>
      </c>
      <c r="E140" t="s">
        <v>425</v>
      </c>
      <c r="F140" t="s">
        <v>156</v>
      </c>
      <c r="G140" s="78">
        <v>2.64</v>
      </c>
      <c r="H140" t="s">
        <v>108</v>
      </c>
      <c r="I140" s="78">
        <v>5.25</v>
      </c>
      <c r="J140" s="78">
        <v>0.56000000000000005</v>
      </c>
      <c r="K140" s="78">
        <v>583333.31000000006</v>
      </c>
      <c r="L140" s="78">
        <v>112.21</v>
      </c>
      <c r="M140" s="78">
        <v>654.55830715100001</v>
      </c>
      <c r="N140" s="78">
        <v>1.06</v>
      </c>
      <c r="O140" s="78">
        <v>0.02</v>
      </c>
    </row>
    <row r="141" spans="2:15">
      <c r="B141" t="s">
        <v>1803</v>
      </c>
      <c r="C141" t="s">
        <v>1675</v>
      </c>
      <c r="D141" t="s">
        <v>1715</v>
      </c>
      <c r="E141" t="s">
        <v>425</v>
      </c>
      <c r="F141" t="s">
        <v>156</v>
      </c>
      <c r="G141" s="78">
        <v>2.65</v>
      </c>
      <c r="H141" t="s">
        <v>108</v>
      </c>
      <c r="I141" s="78">
        <v>4.8</v>
      </c>
      <c r="J141" s="78">
        <v>0.56999999999999995</v>
      </c>
      <c r="K141" s="78">
        <v>2100000</v>
      </c>
      <c r="L141" s="78">
        <v>112.35</v>
      </c>
      <c r="M141" s="78">
        <v>2359.35</v>
      </c>
      <c r="N141" s="78">
        <v>3.82</v>
      </c>
      <c r="O141" s="78">
        <v>0.05</v>
      </c>
    </row>
    <row r="142" spans="2:15">
      <c r="B142" t="s">
        <v>1804</v>
      </c>
      <c r="C142" t="s">
        <v>1675</v>
      </c>
      <c r="D142" t="s">
        <v>1716</v>
      </c>
      <c r="E142" t="s">
        <v>1289</v>
      </c>
      <c r="F142" t="s">
        <v>156</v>
      </c>
      <c r="G142" s="78">
        <v>2.6</v>
      </c>
      <c r="H142" t="s">
        <v>108</v>
      </c>
      <c r="I142" s="78">
        <v>4.5</v>
      </c>
      <c r="J142" s="78">
        <v>0.9</v>
      </c>
      <c r="K142" s="78">
        <v>714285.72</v>
      </c>
      <c r="L142" s="78">
        <v>113.43</v>
      </c>
      <c r="M142" s="78">
        <v>810.21429219599997</v>
      </c>
      <c r="N142" s="78">
        <v>1.31</v>
      </c>
      <c r="O142" s="78">
        <v>0.02</v>
      </c>
    </row>
    <row r="143" spans="2:15">
      <c r="B143" t="s">
        <v>1805</v>
      </c>
      <c r="C143" t="s">
        <v>1675</v>
      </c>
      <c r="D143" t="s">
        <v>1717</v>
      </c>
      <c r="E143" t="s">
        <v>434</v>
      </c>
      <c r="F143" t="s">
        <v>157</v>
      </c>
      <c r="G143" s="78">
        <v>0.16</v>
      </c>
      <c r="H143" t="s">
        <v>112</v>
      </c>
      <c r="I143" s="78">
        <v>5.37</v>
      </c>
      <c r="J143" s="78">
        <v>23.97</v>
      </c>
      <c r="K143" s="78">
        <v>500000</v>
      </c>
      <c r="L143" s="78">
        <v>100.06</v>
      </c>
      <c r="M143" s="78">
        <v>1884.1297999999999</v>
      </c>
      <c r="N143" s="78">
        <v>3.05</v>
      </c>
      <c r="O143" s="78">
        <v>0.04</v>
      </c>
    </row>
    <row r="144" spans="2:15">
      <c r="B144" s="103" t="s">
        <v>1718</v>
      </c>
      <c r="G144" s="104">
        <v>2.54</v>
      </c>
      <c r="J144" s="104">
        <v>6.54</v>
      </c>
      <c r="K144" s="104">
        <v>5861582.9900000002</v>
      </c>
      <c r="M144" s="104">
        <v>7871.5587012870001</v>
      </c>
      <c r="N144" s="104">
        <v>12.76</v>
      </c>
      <c r="O144" s="104">
        <v>0.18</v>
      </c>
    </row>
    <row r="145" spans="2:15">
      <c r="B145" s="103" t="s">
        <v>260</v>
      </c>
      <c r="G145" s="104">
        <v>6.48</v>
      </c>
      <c r="J145" s="104">
        <v>2.5099999999999998</v>
      </c>
      <c r="K145" s="104">
        <v>47361162.689999998</v>
      </c>
      <c r="M145" s="104">
        <v>61686.955737018216</v>
      </c>
      <c r="N145" s="104">
        <v>100</v>
      </c>
      <c r="O145" s="104">
        <v>1.43</v>
      </c>
    </row>
    <row r="146" spans="2:15">
      <c r="B146" s="103" t="s">
        <v>261</v>
      </c>
    </row>
    <row r="147" spans="2:15">
      <c r="B147" s="103" t="s">
        <v>1719</v>
      </c>
    </row>
    <row r="148" spans="2:15">
      <c r="B148" t="s">
        <v>199</v>
      </c>
      <c r="D148" t="s">
        <v>199</v>
      </c>
      <c r="E148" t="s">
        <v>199</v>
      </c>
      <c r="G148" s="78">
        <v>0</v>
      </c>
      <c r="H148" t="s">
        <v>199</v>
      </c>
      <c r="I148" s="78">
        <v>0</v>
      </c>
      <c r="J148" s="78">
        <v>0</v>
      </c>
      <c r="K148" s="78">
        <v>0</v>
      </c>
      <c r="L148" s="78">
        <v>0</v>
      </c>
      <c r="M148" s="78">
        <v>0</v>
      </c>
      <c r="N148" s="78">
        <v>0</v>
      </c>
      <c r="O148" s="78">
        <v>0</v>
      </c>
    </row>
    <row r="149" spans="2:15">
      <c r="B149" s="103" t="s">
        <v>1720</v>
      </c>
      <c r="G149" s="104">
        <v>0</v>
      </c>
      <c r="J149" s="104">
        <v>0</v>
      </c>
      <c r="K149" s="104">
        <v>0</v>
      </c>
      <c r="M149" s="104">
        <v>0</v>
      </c>
      <c r="N149" s="104">
        <v>0</v>
      </c>
      <c r="O149" s="104">
        <v>0</v>
      </c>
    </row>
    <row r="150" spans="2:15">
      <c r="B150" s="103" t="s">
        <v>1595</v>
      </c>
    </row>
    <row r="151" spans="2:15">
      <c r="B151" t="s">
        <v>199</v>
      </c>
      <c r="D151" t="s">
        <v>199</v>
      </c>
      <c r="E151" t="s">
        <v>199</v>
      </c>
      <c r="G151" s="78">
        <v>0</v>
      </c>
      <c r="H151" t="s">
        <v>199</v>
      </c>
      <c r="I151" s="78">
        <v>0</v>
      </c>
      <c r="J151" s="78">
        <v>0</v>
      </c>
      <c r="K151" s="78">
        <v>0</v>
      </c>
      <c r="L151" s="78">
        <v>0</v>
      </c>
      <c r="M151" s="78">
        <v>0</v>
      </c>
      <c r="N151" s="78">
        <v>0</v>
      </c>
      <c r="O151" s="78">
        <v>0</v>
      </c>
    </row>
    <row r="152" spans="2:15">
      <c r="B152" s="103" t="s">
        <v>1596</v>
      </c>
      <c r="G152" s="104">
        <v>0</v>
      </c>
      <c r="J152" s="104">
        <v>0</v>
      </c>
      <c r="K152" s="104">
        <v>0</v>
      </c>
      <c r="M152" s="104">
        <v>0</v>
      </c>
      <c r="N152" s="104">
        <v>0</v>
      </c>
      <c r="O152" s="104">
        <v>0</v>
      </c>
    </row>
    <row r="153" spans="2:15">
      <c r="B153" s="103" t="s">
        <v>1597</v>
      </c>
    </row>
    <row r="154" spans="2:15">
      <c r="B154" t="s">
        <v>199</v>
      </c>
      <c r="D154" t="s">
        <v>199</v>
      </c>
      <c r="E154" t="s">
        <v>199</v>
      </c>
      <c r="G154" s="78">
        <v>0</v>
      </c>
      <c r="H154" t="s">
        <v>199</v>
      </c>
      <c r="I154" s="78">
        <v>0</v>
      </c>
      <c r="J154" s="78">
        <v>0</v>
      </c>
      <c r="K154" s="78">
        <v>0</v>
      </c>
      <c r="L154" s="78">
        <v>0</v>
      </c>
      <c r="M154" s="78">
        <v>0</v>
      </c>
      <c r="N154" s="78">
        <v>0</v>
      </c>
      <c r="O154" s="78">
        <v>0</v>
      </c>
    </row>
    <row r="155" spans="2:15">
      <c r="B155" s="103" t="s">
        <v>1701</v>
      </c>
      <c r="G155" s="104">
        <v>0</v>
      </c>
      <c r="J155" s="104">
        <v>0</v>
      </c>
      <c r="K155" s="104">
        <v>0</v>
      </c>
      <c r="M155" s="104">
        <v>0</v>
      </c>
      <c r="N155" s="104">
        <v>0</v>
      </c>
      <c r="O155" s="104">
        <v>0</v>
      </c>
    </row>
    <row r="156" spans="2:15">
      <c r="B156" s="103" t="s">
        <v>1712</v>
      </c>
    </row>
    <row r="157" spans="2:15">
      <c r="B157" t="s">
        <v>199</v>
      </c>
      <c r="D157" t="s">
        <v>199</v>
      </c>
      <c r="E157" t="s">
        <v>199</v>
      </c>
      <c r="G157" s="78">
        <v>0</v>
      </c>
      <c r="H157" t="s">
        <v>199</v>
      </c>
      <c r="I157" s="78">
        <v>0</v>
      </c>
      <c r="J157" s="78">
        <v>0</v>
      </c>
      <c r="K157" s="78">
        <v>0</v>
      </c>
      <c r="L157" s="78">
        <v>0</v>
      </c>
      <c r="M157" s="78">
        <v>0</v>
      </c>
      <c r="N157" s="78">
        <v>0</v>
      </c>
      <c r="O157" s="78">
        <v>0</v>
      </c>
    </row>
    <row r="158" spans="2:15">
      <c r="B158" s="103" t="s">
        <v>1718</v>
      </c>
      <c r="G158" s="104">
        <v>0</v>
      </c>
      <c r="J158" s="104">
        <v>0</v>
      </c>
      <c r="K158" s="104">
        <v>0</v>
      </c>
      <c r="M158" s="104">
        <v>0</v>
      </c>
      <c r="N158" s="104">
        <v>0</v>
      </c>
      <c r="O158" s="104">
        <v>0</v>
      </c>
    </row>
    <row r="159" spans="2:15">
      <c r="B159" s="103" t="s">
        <v>266</v>
      </c>
      <c r="G159" s="104">
        <v>0</v>
      </c>
      <c r="J159" s="104">
        <v>0</v>
      </c>
      <c r="K159" s="104">
        <v>0</v>
      </c>
      <c r="M159" s="104">
        <v>0</v>
      </c>
      <c r="N159" s="104">
        <v>0</v>
      </c>
      <c r="O159" s="104">
        <v>0</v>
      </c>
    </row>
    <row r="160" spans="2:15">
      <c r="B160" t="s">
        <v>267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51"/>
  <sheetViews>
    <sheetView rightToLeft="1" workbookViewId="0">
      <selection activeCell="J11" sqref="J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1.68</v>
      </c>
      <c r="H11" s="7"/>
      <c r="I11" s="7"/>
      <c r="J11" s="77">
        <v>1.1599999999999999</v>
      </c>
      <c r="K11" s="77">
        <v>52072679.530000001</v>
      </c>
      <c r="L11" s="7"/>
      <c r="M11" s="77">
        <v>134892.422249091</v>
      </c>
      <c r="N11" s="77">
        <v>100</v>
      </c>
      <c r="O11" s="77">
        <v>3.13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1211</v>
      </c>
    </row>
    <row r="14" spans="2:64">
      <c r="B14" t="s">
        <v>1721</v>
      </c>
      <c r="C14" t="s">
        <v>1722</v>
      </c>
      <c r="D14" s="82">
        <v>10</v>
      </c>
      <c r="E14" t="s">
        <v>352</v>
      </c>
      <c r="F14" t="s">
        <v>155</v>
      </c>
      <c r="G14" s="78">
        <v>3.07</v>
      </c>
      <c r="H14" t="s">
        <v>108</v>
      </c>
      <c r="I14" s="78">
        <v>5.95</v>
      </c>
      <c r="J14" s="78">
        <v>0.61</v>
      </c>
      <c r="K14" s="78">
        <v>1757510.78</v>
      </c>
      <c r="L14" s="78">
        <v>156.34</v>
      </c>
      <c r="M14" s="78">
        <v>2747.6923534520001</v>
      </c>
      <c r="N14" s="78">
        <v>2.04</v>
      </c>
      <c r="O14" s="78">
        <v>0.06</v>
      </c>
    </row>
    <row r="15" spans="2:64">
      <c r="B15" t="s">
        <v>1723</v>
      </c>
      <c r="C15" t="s">
        <v>1724</v>
      </c>
      <c r="D15" s="82">
        <v>20</v>
      </c>
      <c r="E15" t="s">
        <v>352</v>
      </c>
      <c r="F15" t="s">
        <v>155</v>
      </c>
      <c r="G15" s="78">
        <v>3.17</v>
      </c>
      <c r="H15" t="s">
        <v>108</v>
      </c>
      <c r="I15" s="78">
        <v>6.15</v>
      </c>
      <c r="J15" s="78">
        <v>0.5</v>
      </c>
      <c r="K15" s="78">
        <v>647437.31000000006</v>
      </c>
      <c r="L15" s="78">
        <v>156.88999999999999</v>
      </c>
      <c r="M15" s="78">
        <v>1015.764395659</v>
      </c>
      <c r="N15" s="78">
        <v>0.75</v>
      </c>
      <c r="O15" s="78">
        <v>0.02</v>
      </c>
    </row>
    <row r="16" spans="2:64">
      <c r="B16" t="s">
        <v>1725</v>
      </c>
      <c r="C16" t="s">
        <v>1726</v>
      </c>
      <c r="D16" s="82">
        <v>20</v>
      </c>
      <c r="E16" t="s">
        <v>352</v>
      </c>
      <c r="F16" t="s">
        <v>155</v>
      </c>
      <c r="G16" s="78">
        <v>4.1399999999999997</v>
      </c>
      <c r="H16" t="s">
        <v>108</v>
      </c>
      <c r="I16" s="78">
        <v>6.1</v>
      </c>
      <c r="J16" s="78">
        <v>0.71</v>
      </c>
      <c r="K16" s="78">
        <v>3513891.62</v>
      </c>
      <c r="L16" s="78">
        <v>149.68</v>
      </c>
      <c r="M16" s="78">
        <v>5259.5929768160004</v>
      </c>
      <c r="N16" s="78">
        <v>3.9</v>
      </c>
      <c r="O16" s="78">
        <v>0.12</v>
      </c>
    </row>
    <row r="17" spans="2:15">
      <c r="B17" t="s">
        <v>1727</v>
      </c>
      <c r="C17" t="s">
        <v>1728</v>
      </c>
      <c r="D17" s="82">
        <v>10</v>
      </c>
      <c r="E17" t="s">
        <v>352</v>
      </c>
      <c r="F17" t="s">
        <v>155</v>
      </c>
      <c r="G17" s="78">
        <v>3.88</v>
      </c>
      <c r="H17" t="s">
        <v>108</v>
      </c>
      <c r="I17" s="78">
        <v>6</v>
      </c>
      <c r="J17" s="78">
        <v>0.77</v>
      </c>
      <c r="K17" s="78">
        <v>1333336</v>
      </c>
      <c r="L17" s="78">
        <v>146.91999999999999</v>
      </c>
      <c r="M17" s="78">
        <v>1958.9372512</v>
      </c>
      <c r="N17" s="78">
        <v>1.45</v>
      </c>
      <c r="O17" s="78">
        <v>0.05</v>
      </c>
    </row>
    <row r="18" spans="2:15">
      <c r="B18" t="s">
        <v>1729</v>
      </c>
      <c r="C18" t="s">
        <v>1730</v>
      </c>
      <c r="D18" s="82">
        <v>10</v>
      </c>
      <c r="E18" t="s">
        <v>352</v>
      </c>
      <c r="F18" t="s">
        <v>155</v>
      </c>
      <c r="G18" s="78">
        <v>2.91</v>
      </c>
      <c r="H18" t="s">
        <v>108</v>
      </c>
      <c r="I18" s="78">
        <v>6.35</v>
      </c>
      <c r="J18" s="78">
        <v>0.6</v>
      </c>
      <c r="K18" s="78">
        <v>1773936.16</v>
      </c>
      <c r="L18" s="78">
        <v>156.77000000000001</v>
      </c>
      <c r="M18" s="78">
        <v>2780.9997180320001</v>
      </c>
      <c r="N18" s="78">
        <v>2.06</v>
      </c>
      <c r="O18" s="78">
        <v>0.06</v>
      </c>
    </row>
    <row r="19" spans="2:15">
      <c r="B19" t="s">
        <v>1731</v>
      </c>
      <c r="C19" t="s">
        <v>1732</v>
      </c>
      <c r="D19" s="82">
        <v>10</v>
      </c>
      <c r="E19" t="s">
        <v>352</v>
      </c>
      <c r="F19" t="s">
        <v>155</v>
      </c>
      <c r="G19" s="78">
        <v>2.99</v>
      </c>
      <c r="H19" t="s">
        <v>108</v>
      </c>
      <c r="I19" s="78">
        <v>6.35</v>
      </c>
      <c r="J19" s="78">
        <v>0.6</v>
      </c>
      <c r="K19" s="78">
        <v>1773936.32</v>
      </c>
      <c r="L19" s="78">
        <v>157.53</v>
      </c>
      <c r="M19" s="78">
        <v>2794.4818848959999</v>
      </c>
      <c r="N19" s="78">
        <v>2.0699999999999998</v>
      </c>
      <c r="O19" s="78">
        <v>0.06</v>
      </c>
    </row>
    <row r="20" spans="2:15">
      <c r="B20" t="s">
        <v>1733</v>
      </c>
      <c r="C20" t="s">
        <v>1734</v>
      </c>
      <c r="D20" s="82">
        <v>10</v>
      </c>
      <c r="E20" t="s">
        <v>352</v>
      </c>
      <c r="F20" t="s">
        <v>155</v>
      </c>
      <c r="G20" s="78">
        <v>3.15</v>
      </c>
      <c r="H20" t="s">
        <v>108</v>
      </c>
      <c r="I20" s="78">
        <v>6.1</v>
      </c>
      <c r="J20" s="78">
        <v>0.62</v>
      </c>
      <c r="K20" s="78">
        <v>1763685.46</v>
      </c>
      <c r="L20" s="78">
        <v>156.06</v>
      </c>
      <c r="M20" s="78">
        <v>2752.407528876</v>
      </c>
      <c r="N20" s="78">
        <v>2.04</v>
      </c>
      <c r="O20" s="78">
        <v>0.06</v>
      </c>
    </row>
    <row r="21" spans="2:15">
      <c r="B21" t="s">
        <v>1735</v>
      </c>
      <c r="C21" t="s">
        <v>1736</v>
      </c>
      <c r="D21" t="s">
        <v>212</v>
      </c>
      <c r="E21" t="s">
        <v>352</v>
      </c>
      <c r="F21" t="s">
        <v>155</v>
      </c>
      <c r="G21" s="78">
        <v>7.69</v>
      </c>
      <c r="H21" t="s">
        <v>108</v>
      </c>
      <c r="I21" s="78">
        <v>4.5999999999999996</v>
      </c>
      <c r="J21" s="78">
        <v>1.1200000000000001</v>
      </c>
      <c r="K21" s="78">
        <v>5698445.8799999999</v>
      </c>
      <c r="L21" s="78">
        <v>142.44999999999999</v>
      </c>
      <c r="M21" s="78">
        <v>8117.43615606</v>
      </c>
      <c r="N21" s="78">
        <v>6.02</v>
      </c>
      <c r="O21" s="78">
        <v>0.19</v>
      </c>
    </row>
    <row r="22" spans="2:15">
      <c r="B22" t="s">
        <v>1737</v>
      </c>
      <c r="C22" t="s">
        <v>1738</v>
      </c>
      <c r="D22" s="82">
        <v>10</v>
      </c>
      <c r="E22" t="s">
        <v>363</v>
      </c>
      <c r="F22" t="s">
        <v>155</v>
      </c>
      <c r="G22" s="78">
        <v>1.94</v>
      </c>
      <c r="H22" t="s">
        <v>108</v>
      </c>
      <c r="I22" s="78">
        <v>5.9</v>
      </c>
      <c r="J22" s="78">
        <v>0.5</v>
      </c>
      <c r="K22" s="78">
        <v>3500000</v>
      </c>
      <c r="L22" s="78">
        <v>139.38</v>
      </c>
      <c r="M22" s="78">
        <v>4878.3</v>
      </c>
      <c r="N22" s="78">
        <v>3.62</v>
      </c>
      <c r="O22" s="78">
        <v>0.11</v>
      </c>
    </row>
    <row r="23" spans="2:15">
      <c r="B23" s="79" t="s">
        <v>1212</v>
      </c>
      <c r="G23" s="80">
        <v>4.2699999999999996</v>
      </c>
      <c r="J23" s="80">
        <v>0.75</v>
      </c>
      <c r="K23" s="80">
        <v>21762179.530000001</v>
      </c>
      <c r="M23" s="80">
        <v>32305.612264990999</v>
      </c>
      <c r="N23" s="80">
        <v>23.95</v>
      </c>
      <c r="O23" s="80">
        <v>0.75</v>
      </c>
    </row>
    <row r="24" spans="2:15">
      <c r="B24" s="79" t="s">
        <v>1213</v>
      </c>
    </row>
    <row r="25" spans="2:15">
      <c r="B25" t="s">
        <v>1739</v>
      </c>
      <c r="C25" t="s">
        <v>1740</v>
      </c>
      <c r="D25" t="s">
        <v>212</v>
      </c>
      <c r="E25" t="s">
        <v>352</v>
      </c>
      <c r="F25" t="s">
        <v>155</v>
      </c>
      <c r="G25" s="78">
        <v>3.47</v>
      </c>
      <c r="H25" t="s">
        <v>108</v>
      </c>
      <c r="I25" s="78">
        <v>7.2</v>
      </c>
      <c r="J25" s="78">
        <v>1.93</v>
      </c>
      <c r="K25" s="78">
        <v>5000000</v>
      </c>
      <c r="L25" s="78">
        <v>120.52</v>
      </c>
      <c r="M25" s="78">
        <v>6026</v>
      </c>
      <c r="N25" s="78">
        <v>4.47</v>
      </c>
      <c r="O25" s="78">
        <v>0.14000000000000001</v>
      </c>
    </row>
    <row r="26" spans="2:15">
      <c r="B26" s="79" t="s">
        <v>1214</v>
      </c>
      <c r="G26" s="80">
        <v>3.47</v>
      </c>
      <c r="J26" s="80">
        <v>1.93</v>
      </c>
      <c r="K26" s="80">
        <v>5000000</v>
      </c>
      <c r="M26" s="80">
        <v>6026</v>
      </c>
      <c r="N26" s="80">
        <v>4.47</v>
      </c>
      <c r="O26" s="80">
        <v>0.14000000000000001</v>
      </c>
    </row>
    <row r="27" spans="2:15">
      <c r="B27" s="79" t="s">
        <v>1741</v>
      </c>
    </row>
    <row r="28" spans="2:15">
      <c r="B28" t="s">
        <v>1742</v>
      </c>
      <c r="C28" t="s">
        <v>1743</v>
      </c>
      <c r="D28" t="s">
        <v>209</v>
      </c>
      <c r="E28" t="s">
        <v>352</v>
      </c>
      <c r="F28" t="s">
        <v>155</v>
      </c>
      <c r="G28" s="78">
        <v>3.27</v>
      </c>
      <c r="H28" t="s">
        <v>112</v>
      </c>
      <c r="I28" s="78">
        <v>5.43</v>
      </c>
      <c r="J28" s="78">
        <v>2.4500000000000002</v>
      </c>
      <c r="K28" s="78">
        <v>2000000</v>
      </c>
      <c r="L28" s="78">
        <v>112.43</v>
      </c>
      <c r="M28" s="78">
        <v>8468.2276000000002</v>
      </c>
      <c r="N28" s="78">
        <v>6.28</v>
      </c>
      <c r="O28" s="78">
        <v>0.2</v>
      </c>
    </row>
    <row r="29" spans="2:15">
      <c r="B29" t="s">
        <v>1744</v>
      </c>
      <c r="C29" t="s">
        <v>1745</v>
      </c>
      <c r="D29" t="s">
        <v>209</v>
      </c>
      <c r="E29" t="s">
        <v>352</v>
      </c>
      <c r="F29" t="s">
        <v>155</v>
      </c>
      <c r="G29" s="78">
        <v>0.7</v>
      </c>
      <c r="H29" t="s">
        <v>112</v>
      </c>
      <c r="I29" s="78">
        <v>1.1299999999999999</v>
      </c>
      <c r="J29" s="78">
        <v>1.1499999999999999</v>
      </c>
      <c r="K29" s="78">
        <v>2967000</v>
      </c>
      <c r="L29" s="78">
        <v>100.04</v>
      </c>
      <c r="M29" s="78">
        <v>11178.191488799999</v>
      </c>
      <c r="N29" s="78">
        <v>8.2899999999999991</v>
      </c>
      <c r="O29" s="78">
        <v>0.26</v>
      </c>
    </row>
    <row r="30" spans="2:15">
      <c r="B30" t="s">
        <v>1746</v>
      </c>
      <c r="C30" t="s">
        <v>1747</v>
      </c>
      <c r="D30" t="s">
        <v>212</v>
      </c>
      <c r="E30" t="s">
        <v>352</v>
      </c>
      <c r="F30" t="s">
        <v>155</v>
      </c>
      <c r="G30" s="78">
        <v>0.11</v>
      </c>
      <c r="H30" t="s">
        <v>112</v>
      </c>
      <c r="I30" s="78">
        <v>0.91</v>
      </c>
      <c r="J30" s="78">
        <v>1.05</v>
      </c>
      <c r="K30" s="78">
        <v>2300000</v>
      </c>
      <c r="L30" s="78">
        <v>101.45</v>
      </c>
      <c r="M30" s="78">
        <v>8787.3960999999999</v>
      </c>
      <c r="N30" s="78">
        <v>6.51</v>
      </c>
      <c r="O30" s="78">
        <v>0.2</v>
      </c>
    </row>
    <row r="31" spans="2:15">
      <c r="B31" t="s">
        <v>1748</v>
      </c>
      <c r="C31" t="s">
        <v>1749</v>
      </c>
      <c r="D31" t="s">
        <v>224</v>
      </c>
      <c r="E31" t="s">
        <v>352</v>
      </c>
      <c r="F31" t="s">
        <v>155</v>
      </c>
      <c r="G31" s="78">
        <v>0.36</v>
      </c>
      <c r="H31" t="s">
        <v>112</v>
      </c>
      <c r="I31" s="78">
        <v>0.78</v>
      </c>
      <c r="J31" s="78">
        <v>0.91</v>
      </c>
      <c r="K31" s="78">
        <v>775000</v>
      </c>
      <c r="L31" s="78">
        <v>100.06</v>
      </c>
      <c r="M31" s="78">
        <v>2920.40119</v>
      </c>
      <c r="N31" s="78">
        <v>2.16</v>
      </c>
      <c r="O31" s="78">
        <v>7.0000000000000007E-2</v>
      </c>
    </row>
    <row r="32" spans="2:15">
      <c r="B32" t="s">
        <v>1750</v>
      </c>
      <c r="C32" t="s">
        <v>1751</v>
      </c>
      <c r="D32" t="s">
        <v>224</v>
      </c>
      <c r="E32" t="s">
        <v>352</v>
      </c>
      <c r="F32" t="s">
        <v>155</v>
      </c>
      <c r="G32" s="78">
        <v>0.41</v>
      </c>
      <c r="H32" t="s">
        <v>112</v>
      </c>
      <c r="I32" s="78">
        <v>1.45</v>
      </c>
      <c r="J32" s="78">
        <v>1.61</v>
      </c>
      <c r="K32" s="78">
        <v>3225000</v>
      </c>
      <c r="L32" s="78">
        <v>100.79</v>
      </c>
      <c r="M32" s="78">
        <v>12241.298264999999</v>
      </c>
      <c r="N32" s="78">
        <v>9.07</v>
      </c>
      <c r="O32" s="78">
        <v>0.28000000000000003</v>
      </c>
    </row>
    <row r="33" spans="2:15">
      <c r="B33" t="s">
        <v>1752</v>
      </c>
      <c r="C33" t="s">
        <v>1753</v>
      </c>
      <c r="D33" t="s">
        <v>212</v>
      </c>
      <c r="E33" t="s">
        <v>352</v>
      </c>
      <c r="F33" t="s">
        <v>155</v>
      </c>
      <c r="G33" s="78">
        <v>0.97</v>
      </c>
      <c r="H33" t="s">
        <v>112</v>
      </c>
      <c r="I33" s="78">
        <v>1.35</v>
      </c>
      <c r="J33" s="78">
        <v>1.1499999999999999</v>
      </c>
      <c r="K33" s="78">
        <v>2952000</v>
      </c>
      <c r="L33" s="78">
        <v>100.24</v>
      </c>
      <c r="M33" s="78">
        <v>11143.9133568</v>
      </c>
      <c r="N33" s="78">
        <v>8.26</v>
      </c>
      <c r="O33" s="78">
        <v>0.26</v>
      </c>
    </row>
    <row r="34" spans="2:15">
      <c r="B34" t="s">
        <v>1754</v>
      </c>
      <c r="C34" t="s">
        <v>1755</v>
      </c>
      <c r="D34" t="s">
        <v>209</v>
      </c>
      <c r="E34" t="s">
        <v>352</v>
      </c>
      <c r="F34" t="s">
        <v>155</v>
      </c>
      <c r="G34" s="78">
        <v>0.49</v>
      </c>
      <c r="H34" t="s">
        <v>112</v>
      </c>
      <c r="I34" s="78">
        <v>0.81</v>
      </c>
      <c r="J34" s="78">
        <v>0.84</v>
      </c>
      <c r="K34" s="78">
        <v>2509000</v>
      </c>
      <c r="L34" s="78">
        <v>100</v>
      </c>
      <c r="M34" s="78">
        <v>9448.8940000000002</v>
      </c>
      <c r="N34" s="78">
        <v>7</v>
      </c>
      <c r="O34" s="78">
        <v>0.22</v>
      </c>
    </row>
    <row r="35" spans="2:15">
      <c r="B35" t="s">
        <v>1756</v>
      </c>
      <c r="C35" t="s">
        <v>1757</v>
      </c>
      <c r="D35" t="s">
        <v>212</v>
      </c>
      <c r="E35" t="s">
        <v>352</v>
      </c>
      <c r="F35" t="s">
        <v>155</v>
      </c>
      <c r="G35" s="78">
        <v>0.23</v>
      </c>
      <c r="H35" t="s">
        <v>112</v>
      </c>
      <c r="I35" s="78">
        <v>0.72</v>
      </c>
      <c r="J35" s="78">
        <v>0.97</v>
      </c>
      <c r="K35" s="78">
        <v>650000</v>
      </c>
      <c r="L35" s="78">
        <v>100.5</v>
      </c>
      <c r="M35" s="78">
        <v>2460.1395000000002</v>
      </c>
      <c r="N35" s="78">
        <v>1.82</v>
      </c>
      <c r="O35" s="78">
        <v>0.06</v>
      </c>
    </row>
    <row r="36" spans="2:15">
      <c r="B36" t="s">
        <v>1758</v>
      </c>
      <c r="C36" t="s">
        <v>1759</v>
      </c>
      <c r="D36" t="s">
        <v>209</v>
      </c>
      <c r="E36" t="s">
        <v>352</v>
      </c>
      <c r="F36" t="s">
        <v>155</v>
      </c>
      <c r="G36" s="78">
        <v>0.09</v>
      </c>
      <c r="H36" t="s">
        <v>112</v>
      </c>
      <c r="I36" s="78">
        <v>0.9</v>
      </c>
      <c r="J36" s="78">
        <v>1.07</v>
      </c>
      <c r="K36" s="78">
        <v>332500</v>
      </c>
      <c r="L36" s="78">
        <v>100.13</v>
      </c>
      <c r="M36" s="78">
        <v>1253.8228535000001</v>
      </c>
      <c r="N36" s="78">
        <v>0.93</v>
      </c>
      <c r="O36" s="78">
        <v>0.03</v>
      </c>
    </row>
    <row r="37" spans="2:15">
      <c r="B37" t="s">
        <v>1760</v>
      </c>
      <c r="C37" t="s">
        <v>1761</v>
      </c>
      <c r="D37" t="s">
        <v>209</v>
      </c>
      <c r="E37" t="s">
        <v>352</v>
      </c>
      <c r="F37" t="s">
        <v>155</v>
      </c>
      <c r="G37" s="78">
        <v>0.23</v>
      </c>
      <c r="H37" t="s">
        <v>112</v>
      </c>
      <c r="I37" s="78">
        <v>0.99</v>
      </c>
      <c r="J37" s="78">
        <v>1.28</v>
      </c>
      <c r="K37" s="78">
        <v>2550000</v>
      </c>
      <c r="L37" s="78">
        <v>99.96</v>
      </c>
      <c r="M37" s="78">
        <v>9599.4586799999997</v>
      </c>
      <c r="N37" s="78">
        <v>7.12</v>
      </c>
      <c r="O37" s="78">
        <v>0.22</v>
      </c>
    </row>
    <row r="38" spans="2:15">
      <c r="B38" t="s">
        <v>1762</v>
      </c>
      <c r="C38" t="s">
        <v>1763</v>
      </c>
      <c r="D38" t="s">
        <v>212</v>
      </c>
      <c r="E38" t="s">
        <v>352</v>
      </c>
      <c r="F38" t="s">
        <v>155</v>
      </c>
      <c r="G38" s="78">
        <v>0.36</v>
      </c>
      <c r="H38" t="s">
        <v>112</v>
      </c>
      <c r="I38" s="78">
        <v>0.75</v>
      </c>
      <c r="J38" s="78">
        <v>0.94</v>
      </c>
      <c r="K38" s="78">
        <v>2450000</v>
      </c>
      <c r="L38" s="78">
        <v>100.41</v>
      </c>
      <c r="M38" s="78">
        <v>9264.5294699999995</v>
      </c>
      <c r="N38" s="78">
        <v>6.87</v>
      </c>
      <c r="O38" s="78">
        <v>0.22</v>
      </c>
    </row>
    <row r="39" spans="2:15">
      <c r="B39" t="s">
        <v>1764</v>
      </c>
      <c r="C39" t="s">
        <v>1765</v>
      </c>
      <c r="D39" t="s">
        <v>224</v>
      </c>
      <c r="E39" t="s">
        <v>352</v>
      </c>
      <c r="F39" t="s">
        <v>155</v>
      </c>
      <c r="G39" s="78">
        <v>0.36</v>
      </c>
      <c r="H39" t="s">
        <v>112</v>
      </c>
      <c r="I39" s="78">
        <v>0.8</v>
      </c>
      <c r="J39" s="78">
        <v>1.01</v>
      </c>
      <c r="K39" s="78">
        <v>2600000</v>
      </c>
      <c r="L39" s="78">
        <v>100.03</v>
      </c>
      <c r="M39" s="78">
        <v>9794.5374800000009</v>
      </c>
      <c r="N39" s="78">
        <v>7.26</v>
      </c>
      <c r="O39" s="78">
        <v>0.23</v>
      </c>
    </row>
    <row r="40" spans="2:15">
      <c r="B40" s="79" t="s">
        <v>1766</v>
      </c>
      <c r="G40" s="80">
        <v>0.7</v>
      </c>
      <c r="J40" s="80">
        <v>1.25</v>
      </c>
      <c r="K40" s="80">
        <v>25310500</v>
      </c>
      <c r="M40" s="80">
        <v>96560.809984099993</v>
      </c>
      <c r="N40" s="80">
        <v>71.58</v>
      </c>
      <c r="O40" s="80">
        <v>2.2400000000000002</v>
      </c>
    </row>
    <row r="41" spans="2:15">
      <c r="B41" s="79" t="s">
        <v>1767</v>
      </c>
    </row>
    <row r="42" spans="2:15">
      <c r="B42" t="s">
        <v>199</v>
      </c>
      <c r="C42" t="s">
        <v>199</v>
      </c>
      <c r="E42" t="s">
        <v>199</v>
      </c>
      <c r="G42" s="78">
        <v>0</v>
      </c>
      <c r="H42" t="s">
        <v>199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</row>
    <row r="43" spans="2:15">
      <c r="B43" s="79" t="s">
        <v>1768</v>
      </c>
      <c r="G43" s="80">
        <v>0</v>
      </c>
      <c r="J43" s="80">
        <v>0</v>
      </c>
      <c r="K43" s="80">
        <v>0</v>
      </c>
      <c r="M43" s="80">
        <v>0</v>
      </c>
      <c r="N43" s="80">
        <v>0</v>
      </c>
      <c r="O43" s="80">
        <v>0</v>
      </c>
    </row>
    <row r="44" spans="2:15">
      <c r="B44" s="79" t="s">
        <v>129</v>
      </c>
    </row>
    <row r="45" spans="2:15">
      <c r="B45" t="s">
        <v>199</v>
      </c>
      <c r="C45" t="s">
        <v>199</v>
      </c>
      <c r="E45" t="s">
        <v>199</v>
      </c>
      <c r="G45" s="78">
        <v>0</v>
      </c>
      <c r="H45" t="s">
        <v>199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464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260</v>
      </c>
      <c r="G47" s="80">
        <v>1.68</v>
      </c>
      <c r="J47" s="80">
        <v>1.1599999999999999</v>
      </c>
      <c r="K47" s="80">
        <v>52072679.530000001</v>
      </c>
      <c r="M47" s="80">
        <v>134892.422249091</v>
      </c>
      <c r="N47" s="80">
        <v>100</v>
      </c>
      <c r="O47" s="80">
        <v>3.13</v>
      </c>
    </row>
    <row r="48" spans="2:15">
      <c r="B48" s="79" t="s">
        <v>261</v>
      </c>
    </row>
    <row r="49" spans="2:15">
      <c r="B49" t="s">
        <v>199</v>
      </c>
      <c r="C49" t="s">
        <v>199</v>
      </c>
      <c r="E49" t="s">
        <v>199</v>
      </c>
      <c r="G49" s="78">
        <v>0</v>
      </c>
      <c r="H49" t="s">
        <v>199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</row>
    <row r="50" spans="2:15">
      <c r="B50" s="79" t="s">
        <v>266</v>
      </c>
      <c r="G50" s="80">
        <v>0</v>
      </c>
      <c r="J50" s="80">
        <v>0</v>
      </c>
      <c r="K50" s="80">
        <v>0</v>
      </c>
      <c r="M50" s="80">
        <v>0</v>
      </c>
      <c r="N50" s="80">
        <v>0</v>
      </c>
      <c r="O50" s="80">
        <v>0</v>
      </c>
    </row>
    <row r="51" spans="2:15">
      <c r="B51" t="s">
        <v>267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9" sqref="B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1769</v>
      </c>
      <c r="F13" s="19"/>
      <c r="G13" s="19"/>
      <c r="H13" s="19"/>
    </row>
    <row r="14" spans="2:55">
      <c r="B14" t="s">
        <v>199</v>
      </c>
      <c r="D14" t="s">
        <v>199</v>
      </c>
      <c r="E14" s="78">
        <v>0</v>
      </c>
      <c r="F14" t="s">
        <v>199</v>
      </c>
      <c r="G14" s="78">
        <v>0</v>
      </c>
      <c r="H14" s="78">
        <v>0</v>
      </c>
      <c r="I14" s="78">
        <v>0</v>
      </c>
    </row>
    <row r="15" spans="2:55">
      <c r="B15" s="79" t="s">
        <v>1770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1771</v>
      </c>
      <c r="F16" s="19"/>
      <c r="G16" s="19"/>
      <c r="H16" s="19"/>
    </row>
    <row r="17" spans="2:9">
      <c r="B17" t="s">
        <v>199</v>
      </c>
      <c r="D17" t="s">
        <v>199</v>
      </c>
      <c r="E17" s="78">
        <v>0</v>
      </c>
      <c r="F17" t="s">
        <v>199</v>
      </c>
      <c r="G17" s="78">
        <v>0</v>
      </c>
      <c r="H17" s="78">
        <v>0</v>
      </c>
      <c r="I17" s="78">
        <v>0</v>
      </c>
    </row>
    <row r="18" spans="2:9">
      <c r="B18" s="79" t="s">
        <v>1772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260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261</v>
      </c>
      <c r="F20" s="19"/>
      <c r="G20" s="19"/>
      <c r="H20" s="19"/>
    </row>
    <row r="21" spans="2:9">
      <c r="B21" s="79" t="s">
        <v>1769</v>
      </c>
      <c r="F21" s="19"/>
      <c r="G21" s="19"/>
      <c r="H21" s="19"/>
    </row>
    <row r="22" spans="2:9">
      <c r="B22" t="s">
        <v>199</v>
      </c>
      <c r="D22" t="s">
        <v>199</v>
      </c>
      <c r="E22" s="78">
        <v>0</v>
      </c>
      <c r="F22" t="s">
        <v>199</v>
      </c>
      <c r="G22" s="78">
        <v>0</v>
      </c>
      <c r="H22" s="78">
        <v>0</v>
      </c>
      <c r="I22" s="78">
        <v>0</v>
      </c>
    </row>
    <row r="23" spans="2:9">
      <c r="B23" s="79" t="s">
        <v>1770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1771</v>
      </c>
      <c r="F24" s="19"/>
      <c r="G24" s="19"/>
      <c r="H24" s="19"/>
    </row>
    <row r="25" spans="2:9">
      <c r="B25" t="s">
        <v>199</v>
      </c>
      <c r="D25" t="s">
        <v>199</v>
      </c>
      <c r="E25" s="78">
        <v>0</v>
      </c>
      <c r="F25" t="s">
        <v>199</v>
      </c>
      <c r="G25" s="78">
        <v>0</v>
      </c>
      <c r="H25" s="78">
        <v>0</v>
      </c>
      <c r="I25" s="78">
        <v>0</v>
      </c>
    </row>
    <row r="26" spans="2:9">
      <c r="B26" s="79" t="s">
        <v>1772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266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260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261</v>
      </c>
      <c r="D15" s="19"/>
      <c r="E15" s="19"/>
      <c r="F15" s="19"/>
      <c r="G15" s="19"/>
      <c r="H15" s="19"/>
    </row>
    <row r="16" spans="2:60">
      <c r="B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266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113235.79502999999</v>
      </c>
      <c r="J11" s="77">
        <v>100</v>
      </c>
      <c r="K11" s="77">
        <v>2.63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1773</v>
      </c>
      <c r="C13" t="s">
        <v>1774</v>
      </c>
      <c r="D13" t="s">
        <v>352</v>
      </c>
      <c r="E13" t="s">
        <v>155</v>
      </c>
      <c r="F13" s="78">
        <v>0</v>
      </c>
      <c r="G13" t="s">
        <v>108</v>
      </c>
      <c r="H13" s="78">
        <v>0</v>
      </c>
      <c r="I13" s="78">
        <v>113000</v>
      </c>
      <c r="J13" s="78">
        <v>99.79</v>
      </c>
      <c r="K13" s="78">
        <v>2.63</v>
      </c>
    </row>
    <row r="14" spans="2:60">
      <c r="B14" t="s">
        <v>1783</v>
      </c>
      <c r="C14" s="82">
        <v>11102790</v>
      </c>
      <c r="D14" t="s">
        <v>199</v>
      </c>
      <c r="E14" t="s">
        <v>156</v>
      </c>
      <c r="F14" s="78">
        <v>0</v>
      </c>
      <c r="G14" t="s">
        <v>108</v>
      </c>
      <c r="H14" s="78">
        <v>0</v>
      </c>
      <c r="I14" s="78">
        <v>5.5967000000000002</v>
      </c>
      <c r="J14" s="78">
        <v>0</v>
      </c>
      <c r="K14" s="78">
        <v>0</v>
      </c>
    </row>
    <row r="15" spans="2:60">
      <c r="B15" t="s">
        <v>1775</v>
      </c>
      <c r="C15" t="s">
        <v>433</v>
      </c>
      <c r="D15" t="s">
        <v>199</v>
      </c>
      <c r="E15" t="s">
        <v>155</v>
      </c>
      <c r="F15" s="78">
        <v>0</v>
      </c>
      <c r="G15" t="s">
        <v>108</v>
      </c>
      <c r="H15" s="78">
        <v>0</v>
      </c>
      <c r="I15" s="78">
        <v>25.960560000000001</v>
      </c>
      <c r="J15" s="78">
        <v>0.02</v>
      </c>
      <c r="K15" s="78">
        <v>0</v>
      </c>
    </row>
    <row r="16" spans="2:60">
      <c r="B16" t="s">
        <v>1776</v>
      </c>
      <c r="C16" t="s">
        <v>624</v>
      </c>
      <c r="D16" t="s">
        <v>199</v>
      </c>
      <c r="E16" t="s">
        <v>155</v>
      </c>
      <c r="F16" s="78">
        <v>0</v>
      </c>
      <c r="G16" t="s">
        <v>108</v>
      </c>
      <c r="H16" s="78">
        <v>0</v>
      </c>
      <c r="I16" s="78">
        <v>0.4486</v>
      </c>
      <c r="J16" s="78">
        <v>0</v>
      </c>
      <c r="K16" s="78">
        <v>0</v>
      </c>
    </row>
    <row r="17" spans="2:11">
      <c r="B17" t="s">
        <v>1777</v>
      </c>
      <c r="C17" t="s">
        <v>658</v>
      </c>
      <c r="D17" t="s">
        <v>199</v>
      </c>
      <c r="E17" t="s">
        <v>155</v>
      </c>
      <c r="F17" s="78">
        <v>0</v>
      </c>
      <c r="G17" t="s">
        <v>108</v>
      </c>
      <c r="H17" s="78">
        <v>0</v>
      </c>
      <c r="I17" s="78">
        <v>14.72963</v>
      </c>
      <c r="J17" s="78">
        <v>0.01</v>
      </c>
      <c r="K17" s="78">
        <v>0</v>
      </c>
    </row>
    <row r="18" spans="2:11">
      <c r="B18" t="s">
        <v>1778</v>
      </c>
      <c r="C18" t="s">
        <v>441</v>
      </c>
      <c r="D18" t="s">
        <v>199</v>
      </c>
      <c r="E18" t="s">
        <v>157</v>
      </c>
      <c r="F18" s="78">
        <v>0</v>
      </c>
      <c r="G18" t="s">
        <v>108</v>
      </c>
      <c r="H18" s="78">
        <v>0</v>
      </c>
      <c r="I18" s="78">
        <v>171.73166000000001</v>
      </c>
      <c r="J18" s="78">
        <v>0.15</v>
      </c>
      <c r="K18" s="78">
        <v>0</v>
      </c>
    </row>
    <row r="19" spans="2:11">
      <c r="B19" t="s">
        <v>1779</v>
      </c>
      <c r="C19" t="s">
        <v>644</v>
      </c>
      <c r="D19" t="s">
        <v>199</v>
      </c>
      <c r="E19" t="s">
        <v>155</v>
      </c>
      <c r="F19" s="78">
        <v>0</v>
      </c>
      <c r="G19" t="s">
        <v>108</v>
      </c>
      <c r="H19" s="78">
        <v>0</v>
      </c>
      <c r="I19" s="78">
        <v>15.154730000000001</v>
      </c>
      <c r="J19" s="78">
        <v>0.01</v>
      </c>
      <c r="K19" s="78">
        <v>0</v>
      </c>
    </row>
    <row r="20" spans="2:11">
      <c r="B20" t="s">
        <v>1780</v>
      </c>
      <c r="C20" t="s">
        <v>647</v>
      </c>
      <c r="D20" t="s">
        <v>199</v>
      </c>
      <c r="E20" t="s">
        <v>155</v>
      </c>
      <c r="F20" s="78">
        <v>0</v>
      </c>
      <c r="G20" t="s">
        <v>108</v>
      </c>
      <c r="H20" s="78">
        <v>0</v>
      </c>
      <c r="I20" s="78">
        <v>2.1731500000000001</v>
      </c>
      <c r="J20" s="78">
        <v>0</v>
      </c>
      <c r="K20" s="78">
        <v>0</v>
      </c>
    </row>
    <row r="21" spans="2:11">
      <c r="B21" s="79" t="s">
        <v>260</v>
      </c>
      <c r="D21" s="19"/>
      <c r="E21" s="19"/>
      <c r="F21" s="19"/>
      <c r="G21" s="19"/>
      <c r="H21" s="80">
        <v>0</v>
      </c>
      <c r="I21" s="80">
        <v>113235.79502999999</v>
      </c>
      <c r="J21" s="80">
        <v>100</v>
      </c>
      <c r="K21" s="80">
        <v>2.63</v>
      </c>
    </row>
    <row r="22" spans="2:11">
      <c r="B22" s="79" t="s">
        <v>261</v>
      </c>
      <c r="D22" s="19"/>
      <c r="E22" s="19"/>
      <c r="F22" s="19"/>
      <c r="G22" s="19"/>
      <c r="H22" s="19"/>
    </row>
    <row r="23" spans="2:11">
      <c r="B23" t="s">
        <v>199</v>
      </c>
      <c r="C23" t="s">
        <v>199</v>
      </c>
      <c r="D23" t="s">
        <v>199</v>
      </c>
      <c r="E23" s="19"/>
      <c r="F23" s="78">
        <v>0</v>
      </c>
      <c r="G23" t="s">
        <v>199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266</v>
      </c>
      <c r="D24" s="19"/>
      <c r="E24" s="19"/>
      <c r="F24" s="19"/>
      <c r="G24" s="19"/>
      <c r="H24" s="80">
        <v>0</v>
      </c>
      <c r="I24" s="80">
        <v>0</v>
      </c>
      <c r="J24" s="80">
        <v>0</v>
      </c>
      <c r="K24" s="80">
        <v>0</v>
      </c>
    </row>
    <row r="25" spans="2:11">
      <c r="B25" t="s">
        <v>267</v>
      </c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C15+C18</f>
        <v>1704.2532315461387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s="105" t="s">
        <v>1794</v>
      </c>
      <c r="C13" s="84">
        <v>508.19709646717166</v>
      </c>
      <c r="D13" s="85">
        <v>42521</v>
      </c>
    </row>
    <row r="14" spans="2:17">
      <c r="B14" s="105" t="s">
        <v>1806</v>
      </c>
      <c r="C14" s="84">
        <v>1196.0561350789671</v>
      </c>
      <c r="D14" s="85">
        <v>43390</v>
      </c>
    </row>
    <row r="15" spans="2:17">
      <c r="B15" s="79" t="s">
        <v>260</v>
      </c>
      <c r="C15" s="80">
        <f>SUM(C13:C14)</f>
        <v>1704.2532315461387</v>
      </c>
    </row>
    <row r="16" spans="2:17">
      <c r="B16" s="79" t="s">
        <v>261</v>
      </c>
    </row>
    <row r="17" spans="2:3">
      <c r="B17" t="s">
        <v>199</v>
      </c>
      <c r="C17" s="78">
        <v>0</v>
      </c>
    </row>
    <row r="18" spans="2:3">
      <c r="B18" s="79" t="s">
        <v>266</v>
      </c>
      <c r="C18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340</v>
      </c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341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288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319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342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343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464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261</v>
      </c>
      <c r="D26" s="16"/>
    </row>
    <row r="27" spans="2:16">
      <c r="B27" s="79" t="s">
        <v>344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345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346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347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266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267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1211</v>
      </c>
      <c r="C13" s="16"/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1212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1213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1214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342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343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464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261</v>
      </c>
      <c r="D26" s="16"/>
    </row>
    <row r="27" spans="2:16">
      <c r="B27" s="79" t="s">
        <v>1310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1311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1312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1352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266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267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5" workbookViewId="0">
      <selection activeCell="D15" sqref="D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10.63</v>
      </c>
      <c r="I11" s="7"/>
      <c r="J11" s="7"/>
      <c r="K11" s="77">
        <v>0.84</v>
      </c>
      <c r="L11" s="77">
        <v>141947045</v>
      </c>
      <c r="M11" s="7"/>
      <c r="N11" s="77">
        <v>232289.83946431219</v>
      </c>
      <c r="O11" s="7"/>
      <c r="P11" s="77">
        <v>100</v>
      </c>
      <c r="Q11" s="77">
        <v>5.4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268</v>
      </c>
      <c r="C13" s="16"/>
      <c r="D13" s="16"/>
    </row>
    <row r="14" spans="2:52">
      <c r="B14" s="79" t="s">
        <v>269</v>
      </c>
      <c r="C14" s="16"/>
      <c r="D14" s="16"/>
    </row>
    <row r="15" spans="2:52">
      <c r="B15" t="s">
        <v>270</v>
      </c>
      <c r="C15" t="s">
        <v>271</v>
      </c>
      <c r="D15" t="s">
        <v>106</v>
      </c>
      <c r="E15" t="s">
        <v>272</v>
      </c>
      <c r="F15" t="s">
        <v>155</v>
      </c>
      <c r="G15" t="s">
        <v>273</v>
      </c>
      <c r="H15" s="78">
        <v>19.52</v>
      </c>
      <c r="I15" t="s">
        <v>108</v>
      </c>
      <c r="J15" s="78">
        <v>2.75</v>
      </c>
      <c r="K15" s="78">
        <v>1.0900000000000001</v>
      </c>
      <c r="L15" s="78">
        <v>24943088</v>
      </c>
      <c r="M15" s="78">
        <v>145.56</v>
      </c>
      <c r="N15" s="78">
        <v>36307.158892799998</v>
      </c>
      <c r="O15" s="78">
        <v>0.15</v>
      </c>
      <c r="P15" s="78">
        <v>15.63</v>
      </c>
      <c r="Q15" s="78">
        <v>0.84</v>
      </c>
    </row>
    <row r="16" spans="2:52">
      <c r="B16" t="s">
        <v>274</v>
      </c>
      <c r="C16" t="s">
        <v>275</v>
      </c>
      <c r="D16" t="s">
        <v>106</v>
      </c>
      <c r="E16" t="s">
        <v>272</v>
      </c>
      <c r="F16" t="s">
        <v>155</v>
      </c>
      <c r="G16" t="s">
        <v>276</v>
      </c>
      <c r="H16" s="78">
        <v>1.1499999999999999</v>
      </c>
      <c r="I16" t="s">
        <v>108</v>
      </c>
      <c r="J16" s="78">
        <v>1</v>
      </c>
      <c r="K16" s="78">
        <v>-0.31</v>
      </c>
      <c r="L16" s="78">
        <v>278916</v>
      </c>
      <c r="M16" s="78">
        <v>103.82</v>
      </c>
      <c r="N16" s="78">
        <v>289.57059120000002</v>
      </c>
      <c r="O16" s="78">
        <v>0</v>
      </c>
      <c r="P16" s="78">
        <v>0.12</v>
      </c>
      <c r="Q16" s="78">
        <v>0.01</v>
      </c>
    </row>
    <row r="17" spans="2:17">
      <c r="B17" t="s">
        <v>277</v>
      </c>
      <c r="C17" t="s">
        <v>278</v>
      </c>
      <c r="D17" t="s">
        <v>106</v>
      </c>
      <c r="E17" t="s">
        <v>272</v>
      </c>
      <c r="F17" t="s">
        <v>155</v>
      </c>
      <c r="G17" t="s">
        <v>279</v>
      </c>
      <c r="H17" s="78">
        <v>15.2</v>
      </c>
      <c r="I17" t="s">
        <v>108</v>
      </c>
      <c r="J17" s="78">
        <v>4.01</v>
      </c>
      <c r="K17" s="78">
        <v>0.94</v>
      </c>
      <c r="L17" s="78">
        <v>50024985</v>
      </c>
      <c r="M17" s="78">
        <v>186.16</v>
      </c>
      <c r="N17" s="78">
        <v>93126.512075999999</v>
      </c>
      <c r="O17" s="78">
        <v>0.31</v>
      </c>
      <c r="P17" s="78">
        <v>40.090000000000003</v>
      </c>
      <c r="Q17" s="78">
        <v>2.16</v>
      </c>
    </row>
    <row r="18" spans="2:17">
      <c r="B18" t="s">
        <v>280</v>
      </c>
      <c r="C18" t="s">
        <v>281</v>
      </c>
      <c r="D18" t="s">
        <v>106</v>
      </c>
      <c r="E18" t="s">
        <v>272</v>
      </c>
      <c r="F18" t="s">
        <v>155</v>
      </c>
      <c r="G18" t="s">
        <v>282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4101076</v>
      </c>
      <c r="M18" s="78">
        <v>95.89</v>
      </c>
      <c r="N18" s="78">
        <v>3932.5217763999999</v>
      </c>
      <c r="O18" s="78">
        <v>0.09</v>
      </c>
      <c r="P18" s="78">
        <v>1.69</v>
      </c>
      <c r="Q18" s="78">
        <v>0.09</v>
      </c>
    </row>
    <row r="19" spans="2:17">
      <c r="B19" t="s">
        <v>283</v>
      </c>
      <c r="C19" t="s">
        <v>284</v>
      </c>
      <c r="D19" t="s">
        <v>106</v>
      </c>
      <c r="E19" t="s">
        <v>272</v>
      </c>
      <c r="F19" t="s">
        <v>155</v>
      </c>
      <c r="G19" t="s">
        <v>285</v>
      </c>
      <c r="H19" s="78">
        <v>0.57999999999999996</v>
      </c>
      <c r="I19" t="s">
        <v>108</v>
      </c>
      <c r="J19" s="78">
        <v>0.1</v>
      </c>
      <c r="K19" s="78">
        <v>-0.68</v>
      </c>
      <c r="L19" s="78">
        <v>4959365</v>
      </c>
      <c r="M19" s="78">
        <v>98.5</v>
      </c>
      <c r="N19" s="78">
        <v>4884.9745249999996</v>
      </c>
      <c r="O19" s="78">
        <v>0.05</v>
      </c>
      <c r="P19" s="78">
        <v>2.1</v>
      </c>
      <c r="Q19" s="78">
        <v>0.11</v>
      </c>
    </row>
    <row r="20" spans="2:17">
      <c r="B20" s="79" t="s">
        <v>286</v>
      </c>
      <c r="C20" s="16"/>
      <c r="D20" s="16"/>
      <c r="H20" s="80">
        <v>16.07</v>
      </c>
      <c r="K20" s="80">
        <v>0.93</v>
      </c>
      <c r="L20" s="80">
        <v>84307430</v>
      </c>
      <c r="N20" s="80">
        <v>138540.7378614</v>
      </c>
      <c r="P20" s="80">
        <v>59.64</v>
      </c>
      <c r="Q20" s="80">
        <v>3.22</v>
      </c>
    </row>
    <row r="21" spans="2:17">
      <c r="B21" s="79" t="s">
        <v>287</v>
      </c>
      <c r="C21" s="16"/>
      <c r="D21" s="16"/>
      <c r="H21" s="80">
        <v>16.07</v>
      </c>
      <c r="K21" s="80">
        <v>0.93</v>
      </c>
      <c r="L21" s="80">
        <v>84307430</v>
      </c>
      <c r="N21" s="80">
        <v>138540.7378614</v>
      </c>
      <c r="P21" s="80">
        <v>59.64</v>
      </c>
      <c r="Q21" s="80">
        <v>3.22</v>
      </c>
    </row>
    <row r="22" spans="2:17">
      <c r="B22" s="79" t="s">
        <v>288</v>
      </c>
      <c r="C22" s="16"/>
      <c r="D22" s="16"/>
    </row>
    <row r="23" spans="2:17">
      <c r="B23" s="79" t="s">
        <v>289</v>
      </c>
      <c r="C23" s="16"/>
      <c r="D23" s="16"/>
    </row>
    <row r="24" spans="2:17">
      <c r="B24" t="s">
        <v>290</v>
      </c>
      <c r="C24" t="s">
        <v>291</v>
      </c>
      <c r="D24" t="s">
        <v>106</v>
      </c>
      <c r="E24" t="s">
        <v>272</v>
      </c>
      <c r="F24" t="s">
        <v>155</v>
      </c>
      <c r="G24" t="s">
        <v>292</v>
      </c>
      <c r="H24" s="78">
        <v>0.26</v>
      </c>
      <c r="I24" t="s">
        <v>108</v>
      </c>
      <c r="J24" s="78">
        <v>0</v>
      </c>
      <c r="K24" s="78">
        <v>0.08</v>
      </c>
      <c r="L24" s="78">
        <v>4293229</v>
      </c>
      <c r="M24" s="78">
        <v>99.98</v>
      </c>
      <c r="N24" s="78">
        <v>4292.3703542000003</v>
      </c>
      <c r="O24" s="78">
        <v>0.05</v>
      </c>
      <c r="P24" s="78">
        <v>1.85</v>
      </c>
      <c r="Q24" s="78">
        <v>0.1</v>
      </c>
    </row>
    <row r="25" spans="2:17">
      <c r="B25" t="s">
        <v>293</v>
      </c>
      <c r="C25" t="s">
        <v>294</v>
      </c>
      <c r="D25" t="s">
        <v>106</v>
      </c>
      <c r="E25" t="s">
        <v>272</v>
      </c>
      <c r="F25" t="s">
        <v>155</v>
      </c>
      <c r="G25" t="s">
        <v>295</v>
      </c>
      <c r="H25" s="78">
        <v>0.76</v>
      </c>
      <c r="I25" t="s">
        <v>108</v>
      </c>
      <c r="J25" s="78">
        <v>0</v>
      </c>
      <c r="K25" s="78">
        <v>0.11</v>
      </c>
      <c r="L25" s="78">
        <v>4054825</v>
      </c>
      <c r="M25" s="78">
        <v>99.92</v>
      </c>
      <c r="N25" s="78">
        <v>4051.5811399999998</v>
      </c>
      <c r="O25" s="78">
        <v>0.05</v>
      </c>
      <c r="P25" s="78">
        <v>1.74</v>
      </c>
      <c r="Q25" s="78">
        <v>0.09</v>
      </c>
    </row>
    <row r="26" spans="2:17">
      <c r="B26" t="s">
        <v>296</v>
      </c>
      <c r="C26" t="s">
        <v>297</v>
      </c>
      <c r="D26" t="s">
        <v>106</v>
      </c>
      <c r="E26" t="s">
        <v>272</v>
      </c>
      <c r="F26" t="s">
        <v>155</v>
      </c>
      <c r="G26" t="s">
        <v>298</v>
      </c>
      <c r="H26" s="78">
        <v>0.68</v>
      </c>
      <c r="I26" t="s">
        <v>108</v>
      </c>
      <c r="J26" s="78">
        <v>0</v>
      </c>
      <c r="K26" s="78">
        <v>0.09</v>
      </c>
      <c r="L26" s="78">
        <v>14772964</v>
      </c>
      <c r="M26" s="78">
        <v>99.94</v>
      </c>
      <c r="N26" s="78">
        <v>14764.1002216</v>
      </c>
      <c r="O26" s="78">
        <v>0.16</v>
      </c>
      <c r="P26" s="78">
        <v>6.36</v>
      </c>
      <c r="Q26" s="78">
        <v>0.34</v>
      </c>
    </row>
    <row r="27" spans="2:17">
      <c r="B27" t="s">
        <v>299</v>
      </c>
      <c r="C27" t="s">
        <v>300</v>
      </c>
      <c r="D27" t="s">
        <v>106</v>
      </c>
      <c r="E27" t="s">
        <v>272</v>
      </c>
      <c r="F27" t="s">
        <v>155</v>
      </c>
      <c r="G27" t="s">
        <v>301</v>
      </c>
      <c r="H27" s="78">
        <v>0.09</v>
      </c>
      <c r="I27" t="s">
        <v>108</v>
      </c>
      <c r="J27" s="78">
        <v>0</v>
      </c>
      <c r="K27" s="78">
        <v>0.22</v>
      </c>
      <c r="L27" s="78">
        <v>1138818</v>
      </c>
      <c r="M27" s="78">
        <v>99.98</v>
      </c>
      <c r="N27" s="78">
        <v>1138.5902364000001</v>
      </c>
      <c r="O27" s="78">
        <v>0.01</v>
      </c>
      <c r="P27" s="78">
        <v>0.49</v>
      </c>
      <c r="Q27" s="78">
        <v>0.03</v>
      </c>
    </row>
    <row r="28" spans="2:17">
      <c r="B28" t="s">
        <v>302</v>
      </c>
      <c r="C28" t="s">
        <v>303</v>
      </c>
      <c r="D28" t="s">
        <v>106</v>
      </c>
      <c r="E28" t="s">
        <v>272</v>
      </c>
      <c r="F28" t="s">
        <v>155</v>
      </c>
      <c r="G28" t="s">
        <v>304</v>
      </c>
      <c r="H28" s="78">
        <v>0.34</v>
      </c>
      <c r="I28" t="s">
        <v>108</v>
      </c>
      <c r="J28" s="78">
        <v>0</v>
      </c>
      <c r="K28" s="78">
        <v>0.09</v>
      </c>
      <c r="L28" s="78">
        <v>7517999</v>
      </c>
      <c r="M28" s="78">
        <v>99.97</v>
      </c>
      <c r="N28" s="78">
        <v>7515.7436003000003</v>
      </c>
      <c r="O28" s="78">
        <v>0.08</v>
      </c>
      <c r="P28" s="78">
        <v>3.24</v>
      </c>
      <c r="Q28" s="78">
        <v>0.17</v>
      </c>
    </row>
    <row r="29" spans="2:17">
      <c r="B29" s="79" t="s">
        <v>305</v>
      </c>
      <c r="C29" s="16"/>
      <c r="D29" s="16"/>
      <c r="H29" s="80">
        <v>0.53</v>
      </c>
      <c r="K29" s="80">
        <v>0.1</v>
      </c>
      <c r="L29" s="80">
        <v>31777835</v>
      </c>
      <c r="N29" s="80">
        <v>31762.3855525</v>
      </c>
      <c r="P29" s="80">
        <v>13.67</v>
      </c>
      <c r="Q29" s="80">
        <v>0.74</v>
      </c>
    </row>
    <row r="30" spans="2:17">
      <c r="B30" s="79" t="s">
        <v>306</v>
      </c>
      <c r="C30" s="16"/>
      <c r="D30" s="16"/>
    </row>
    <row r="31" spans="2:17">
      <c r="B31" t="s">
        <v>307</v>
      </c>
      <c r="C31" t="s">
        <v>308</v>
      </c>
      <c r="D31" t="s">
        <v>106</v>
      </c>
      <c r="E31" t="s">
        <v>272</v>
      </c>
      <c r="F31" t="s">
        <v>155</v>
      </c>
      <c r="G31" t="s">
        <v>309</v>
      </c>
      <c r="H31" s="78">
        <v>0.91</v>
      </c>
      <c r="I31" t="s">
        <v>108</v>
      </c>
      <c r="J31" s="78">
        <v>5.53</v>
      </c>
      <c r="K31" s="78">
        <v>0.1</v>
      </c>
      <c r="L31" s="78">
        <v>4278673</v>
      </c>
      <c r="M31" s="78">
        <v>105.4</v>
      </c>
      <c r="N31" s="78">
        <v>4509.7213419999998</v>
      </c>
      <c r="O31" s="78">
        <v>0.02</v>
      </c>
      <c r="P31" s="78">
        <v>1.94</v>
      </c>
      <c r="Q31" s="78">
        <v>0.1</v>
      </c>
    </row>
    <row r="32" spans="2:17">
      <c r="B32" t="s">
        <v>310</v>
      </c>
      <c r="C32" t="s">
        <v>311</v>
      </c>
      <c r="D32" t="s">
        <v>106</v>
      </c>
      <c r="E32" t="s">
        <v>272</v>
      </c>
      <c r="F32" t="s">
        <v>155</v>
      </c>
      <c r="G32" t="s">
        <v>312</v>
      </c>
      <c r="H32" s="78">
        <v>0.16</v>
      </c>
      <c r="I32" t="s">
        <v>108</v>
      </c>
      <c r="J32" s="78">
        <v>2.5</v>
      </c>
      <c r="K32" s="78">
        <v>0.1</v>
      </c>
      <c r="L32" s="78">
        <v>934453</v>
      </c>
      <c r="M32" s="78">
        <v>102.49</v>
      </c>
      <c r="N32" s="78">
        <v>957.72087969999995</v>
      </c>
      <c r="O32" s="78">
        <v>0.01</v>
      </c>
      <c r="P32" s="78">
        <v>0.41</v>
      </c>
      <c r="Q32" s="78">
        <v>0.02</v>
      </c>
    </row>
    <row r="33" spans="2:17">
      <c r="B33" t="s">
        <v>313</v>
      </c>
      <c r="C33" t="s">
        <v>314</v>
      </c>
      <c r="D33" t="s">
        <v>106</v>
      </c>
      <c r="E33" t="s">
        <v>272</v>
      </c>
      <c r="F33" t="s">
        <v>155</v>
      </c>
      <c r="G33" t="s">
        <v>315</v>
      </c>
      <c r="H33" s="78">
        <v>0.42</v>
      </c>
      <c r="I33" t="s">
        <v>108</v>
      </c>
      <c r="J33" s="78">
        <v>4.25</v>
      </c>
      <c r="K33" s="78">
        <v>0.12</v>
      </c>
      <c r="L33" s="78">
        <v>11460654</v>
      </c>
      <c r="M33" s="78">
        <v>104.21</v>
      </c>
      <c r="N33" s="78">
        <v>11943.147533400001</v>
      </c>
      <c r="O33" s="78">
        <v>7.0000000000000007E-2</v>
      </c>
      <c r="P33" s="78">
        <v>5.14</v>
      </c>
      <c r="Q33" s="78">
        <v>0.28000000000000003</v>
      </c>
    </row>
    <row r="34" spans="2:17">
      <c r="B34" s="79" t="s">
        <v>316</v>
      </c>
      <c r="C34" s="16"/>
      <c r="D34" s="16"/>
      <c r="H34" s="80">
        <v>0.53</v>
      </c>
      <c r="K34" s="80">
        <v>0.11</v>
      </c>
      <c r="L34" s="80">
        <v>16673780</v>
      </c>
      <c r="N34" s="80">
        <v>17410.589755100002</v>
      </c>
      <c r="P34" s="80">
        <v>7.5</v>
      </c>
      <c r="Q34" s="80">
        <v>0.4</v>
      </c>
    </row>
    <row r="35" spans="2:17">
      <c r="B35" s="79" t="s">
        <v>317</v>
      </c>
      <c r="C35" s="16"/>
      <c r="D35" s="16"/>
    </row>
    <row r="36" spans="2:17">
      <c r="B36" t="s">
        <v>199</v>
      </c>
      <c r="C36" t="s">
        <v>199</v>
      </c>
      <c r="D36" s="16"/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318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319</v>
      </c>
      <c r="C38" s="16"/>
      <c r="D38" s="16"/>
      <c r="H38" s="80">
        <v>0.53</v>
      </c>
      <c r="K38" s="80">
        <v>0.1</v>
      </c>
      <c r="L38" s="80">
        <v>48451615</v>
      </c>
      <c r="N38" s="80">
        <v>49172.975307599998</v>
      </c>
      <c r="P38" s="80">
        <v>21.17</v>
      </c>
      <c r="Q38" s="80">
        <v>1.1399999999999999</v>
      </c>
    </row>
    <row r="39" spans="2:17">
      <c r="B39" s="79" t="s">
        <v>320</v>
      </c>
      <c r="C39" s="16"/>
      <c r="D39" s="16"/>
    </row>
    <row r="40" spans="2:17">
      <c r="B40" t="s">
        <v>199</v>
      </c>
      <c r="C40" t="s">
        <v>199</v>
      </c>
      <c r="D40" s="16"/>
      <c r="E40" t="s">
        <v>199</v>
      </c>
      <c r="H40" s="78">
        <v>0</v>
      </c>
      <c r="I40" t="s">
        <v>199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321</v>
      </c>
      <c r="C41" s="16"/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s="79" t="s">
        <v>260</v>
      </c>
      <c r="C42" s="16"/>
      <c r="D42" s="16"/>
      <c r="H42" s="80">
        <v>12</v>
      </c>
      <c r="K42" s="80">
        <v>0.71</v>
      </c>
      <c r="L42" s="80">
        <v>132759045</v>
      </c>
      <c r="N42" s="80">
        <v>187713.713169</v>
      </c>
      <c r="P42" s="80">
        <v>80.81</v>
      </c>
      <c r="Q42" s="80">
        <v>4.3600000000000003</v>
      </c>
    </row>
    <row r="43" spans="2:17">
      <c r="B43" s="79" t="s">
        <v>261</v>
      </c>
      <c r="C43" s="16"/>
      <c r="D43" s="16"/>
    </row>
    <row r="44" spans="2:17">
      <c r="B44" s="79" t="s">
        <v>322</v>
      </c>
      <c r="C44" s="16"/>
      <c r="D44" s="16"/>
    </row>
    <row r="45" spans="2:17">
      <c r="B45" t="s">
        <v>323</v>
      </c>
      <c r="C45" t="s">
        <v>324</v>
      </c>
      <c r="D45" t="s">
        <v>129</v>
      </c>
      <c r="E45" t="s">
        <v>325</v>
      </c>
      <c r="F45" t="s">
        <v>326</v>
      </c>
      <c r="G45" t="s">
        <v>327</v>
      </c>
      <c r="H45" s="78">
        <v>5.82</v>
      </c>
      <c r="I45" t="s">
        <v>112</v>
      </c>
      <c r="J45" s="78">
        <v>4</v>
      </c>
      <c r="K45" s="78">
        <v>2.73</v>
      </c>
      <c r="L45" s="78">
        <v>1338000</v>
      </c>
      <c r="M45" s="78">
        <v>110.694</v>
      </c>
      <c r="N45" s="78">
        <v>5577.7688215199996</v>
      </c>
      <c r="O45" s="78">
        <v>0.09</v>
      </c>
      <c r="P45" s="78">
        <v>2.4</v>
      </c>
      <c r="Q45" s="78">
        <v>0.13</v>
      </c>
    </row>
    <row r="46" spans="2:17">
      <c r="B46" t="s">
        <v>328</v>
      </c>
      <c r="C46" t="s">
        <v>329</v>
      </c>
      <c r="D46" t="s">
        <v>129</v>
      </c>
      <c r="E46" t="s">
        <v>325</v>
      </c>
      <c r="F46" t="s">
        <v>326</v>
      </c>
      <c r="G46" t="s">
        <v>330</v>
      </c>
      <c r="H46" s="78">
        <v>3.83</v>
      </c>
      <c r="I46" t="s">
        <v>116</v>
      </c>
      <c r="J46" s="78">
        <v>4.63</v>
      </c>
      <c r="K46" s="78">
        <v>0.57999999999999996</v>
      </c>
      <c r="L46" s="78">
        <v>5860000</v>
      </c>
      <c r="M46" s="78">
        <v>116.69372600000014</v>
      </c>
      <c r="N46" s="78">
        <v>29306.014243732199</v>
      </c>
      <c r="O46" s="78">
        <v>0.39</v>
      </c>
      <c r="P46" s="78">
        <v>12.62</v>
      </c>
      <c r="Q46" s="78">
        <v>0.68</v>
      </c>
    </row>
    <row r="47" spans="2:17">
      <c r="B47" t="s">
        <v>331</v>
      </c>
      <c r="C47" t="s">
        <v>332</v>
      </c>
      <c r="D47" t="s">
        <v>129</v>
      </c>
      <c r="E47" t="s">
        <v>325</v>
      </c>
      <c r="F47" t="s">
        <v>326</v>
      </c>
      <c r="G47" t="s">
        <v>330</v>
      </c>
      <c r="H47" s="78">
        <v>3</v>
      </c>
      <c r="I47" t="s">
        <v>112</v>
      </c>
      <c r="J47" s="78">
        <v>5.13</v>
      </c>
      <c r="K47" s="78">
        <v>1.76</v>
      </c>
      <c r="L47" s="78">
        <v>750000</v>
      </c>
      <c r="M47" s="78">
        <v>110.394944</v>
      </c>
      <c r="N47" s="78">
        <v>3118.1051932800001</v>
      </c>
      <c r="O47" s="78">
        <v>0</v>
      </c>
      <c r="P47" s="78">
        <v>1.34</v>
      </c>
      <c r="Q47" s="78">
        <v>7.0000000000000007E-2</v>
      </c>
    </row>
    <row r="48" spans="2:17">
      <c r="B48" t="s">
        <v>333</v>
      </c>
      <c r="C48" t="s">
        <v>334</v>
      </c>
      <c r="D48" t="s">
        <v>129</v>
      </c>
      <c r="E48" t="s">
        <v>325</v>
      </c>
      <c r="F48" t="s">
        <v>326</v>
      </c>
      <c r="G48" t="s">
        <v>330</v>
      </c>
      <c r="H48" s="78">
        <v>12.22</v>
      </c>
      <c r="I48" t="s">
        <v>119</v>
      </c>
      <c r="J48" s="78">
        <v>6.88</v>
      </c>
      <c r="K48" s="78">
        <v>3.83</v>
      </c>
      <c r="L48" s="78">
        <v>40000</v>
      </c>
      <c r="M48" s="78">
        <v>143.6455</v>
      </c>
      <c r="N48" s="78">
        <v>311.81990558000001</v>
      </c>
      <c r="O48" s="78">
        <v>0</v>
      </c>
      <c r="P48" s="78">
        <v>0.13</v>
      </c>
      <c r="Q48" s="78">
        <v>0.01</v>
      </c>
    </row>
    <row r="49" spans="2:17">
      <c r="B49" t="s">
        <v>335</v>
      </c>
      <c r="C49" t="s">
        <v>336</v>
      </c>
      <c r="D49" t="s">
        <v>129</v>
      </c>
      <c r="E49" t="s">
        <v>325</v>
      </c>
      <c r="F49" t="s">
        <v>326</v>
      </c>
      <c r="G49" t="s">
        <v>330</v>
      </c>
      <c r="H49" s="78">
        <v>9.3000000000000007</v>
      </c>
      <c r="I49" t="s">
        <v>112</v>
      </c>
      <c r="J49" s="78">
        <v>7.25</v>
      </c>
      <c r="K49" s="78">
        <v>3.63</v>
      </c>
      <c r="L49" s="78">
        <v>1200000</v>
      </c>
      <c r="M49" s="78">
        <v>138.5736</v>
      </c>
      <c r="N49" s="78">
        <v>6262.4181312000001</v>
      </c>
      <c r="O49" s="78">
        <v>0.48</v>
      </c>
      <c r="P49" s="78">
        <v>2.7</v>
      </c>
      <c r="Q49" s="78">
        <v>0.15</v>
      </c>
    </row>
    <row r="50" spans="2:17">
      <c r="B50" s="79" t="s">
        <v>337</v>
      </c>
      <c r="C50" s="16"/>
      <c r="D50" s="16"/>
      <c r="H50" s="80">
        <v>4.8499999999999996</v>
      </c>
      <c r="K50" s="80">
        <v>1.38</v>
      </c>
      <c r="L50" s="80">
        <v>9188000</v>
      </c>
      <c r="N50" s="80">
        <v>44576.126295312199</v>
      </c>
      <c r="P50" s="80">
        <v>19.190000000000001</v>
      </c>
      <c r="Q50" s="80">
        <v>1.04</v>
      </c>
    </row>
    <row r="51" spans="2:17">
      <c r="B51" s="79" t="s">
        <v>338</v>
      </c>
      <c r="C51" s="16"/>
      <c r="D51" s="16"/>
    </row>
    <row r="52" spans="2:17">
      <c r="B52" t="s">
        <v>199</v>
      </c>
      <c r="C52" t="s">
        <v>199</v>
      </c>
      <c r="D52" s="16"/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339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266</v>
      </c>
      <c r="C54" s="16"/>
      <c r="D54" s="16"/>
      <c r="H54" s="80">
        <v>4.8499999999999996</v>
      </c>
      <c r="K54" s="80">
        <v>1.38</v>
      </c>
      <c r="L54" s="80">
        <v>9188000</v>
      </c>
      <c r="N54" s="80">
        <v>44576.126295312199</v>
      </c>
      <c r="P54" s="80">
        <v>19.190000000000001</v>
      </c>
      <c r="Q54" s="80">
        <v>1.04</v>
      </c>
    </row>
    <row r="55" spans="2:17">
      <c r="B55" t="s">
        <v>267</v>
      </c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1211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1212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1213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199</v>
      </c>
      <c r="C17" t="s">
        <v>199</v>
      </c>
      <c r="D17" t="s">
        <v>199</v>
      </c>
      <c r="E17" t="s">
        <v>199</v>
      </c>
      <c r="F17" s="15"/>
      <c r="G17" s="15"/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1214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342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343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464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260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267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340</v>
      </c>
      <c r="C13" s="16"/>
      <c r="D13" s="16"/>
      <c r="E13" s="16"/>
      <c r="F13" s="16"/>
      <c r="G13" s="16"/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341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288</v>
      </c>
      <c r="C16" s="16"/>
      <c r="D16" s="16"/>
      <c r="E16" s="16"/>
      <c r="F16" s="16"/>
      <c r="G16" s="16"/>
    </row>
    <row r="17" spans="2:20">
      <c r="B17" t="s">
        <v>199</v>
      </c>
      <c r="C17" t="s">
        <v>199</v>
      </c>
      <c r="D17" s="16"/>
      <c r="E17" s="16"/>
      <c r="F17" s="16"/>
      <c r="G17" t="s">
        <v>199</v>
      </c>
      <c r="H17" t="s">
        <v>199</v>
      </c>
      <c r="K17" s="78">
        <v>0</v>
      </c>
      <c r="L17" t="s">
        <v>199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319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342</v>
      </c>
      <c r="C19" s="16"/>
      <c r="D19" s="16"/>
      <c r="E19" s="16"/>
      <c r="F19" s="16"/>
      <c r="G19" s="16"/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343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260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261</v>
      </c>
      <c r="C23" s="16"/>
      <c r="D23" s="16"/>
      <c r="E23" s="16"/>
      <c r="F23" s="16"/>
      <c r="G23" s="16"/>
    </row>
    <row r="24" spans="2:20">
      <c r="B24" s="79" t="s">
        <v>344</v>
      </c>
      <c r="C24" s="16"/>
      <c r="D24" s="16"/>
      <c r="E24" s="16"/>
      <c r="F24" s="16"/>
      <c r="G24" s="16"/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345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346</v>
      </c>
      <c r="C27" s="16"/>
      <c r="D27" s="16"/>
      <c r="E27" s="16"/>
      <c r="F27" s="16"/>
      <c r="G27" s="16"/>
    </row>
    <row r="28" spans="2:20">
      <c r="B28" t="s">
        <v>199</v>
      </c>
      <c r="C28" t="s">
        <v>199</v>
      </c>
      <c r="D28" s="16"/>
      <c r="E28" s="16"/>
      <c r="F28" s="16"/>
      <c r="G28" t="s">
        <v>199</v>
      </c>
      <c r="H28" t="s">
        <v>199</v>
      </c>
      <c r="K28" s="78">
        <v>0</v>
      </c>
      <c r="L28" t="s">
        <v>199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347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266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267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46" workbookViewId="0">
      <selection activeCell="N65" sqref="N6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3.54</v>
      </c>
      <c r="L11" s="7"/>
      <c r="M11" s="7"/>
      <c r="N11" s="77">
        <v>1.19</v>
      </c>
      <c r="O11" s="77">
        <v>57439000.490000002</v>
      </c>
      <c r="P11" s="33"/>
      <c r="Q11" s="77">
        <v>71488.71733503</v>
      </c>
      <c r="R11" s="7"/>
      <c r="S11" s="77">
        <v>100</v>
      </c>
      <c r="T11" s="77">
        <v>1.66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340</v>
      </c>
      <c r="C13" s="16"/>
      <c r="D13" s="16"/>
      <c r="E13" s="16"/>
      <c r="F13" s="16"/>
    </row>
    <row r="14" spans="2:65">
      <c r="B14" t="s">
        <v>348</v>
      </c>
      <c r="C14" t="s">
        <v>349</v>
      </c>
      <c r="D14" t="s">
        <v>106</v>
      </c>
      <c r="E14" s="16"/>
      <c r="F14" t="s">
        <v>350</v>
      </c>
      <c r="G14" t="s">
        <v>351</v>
      </c>
      <c r="H14" t="s">
        <v>352</v>
      </c>
      <c r="I14" t="s">
        <v>155</v>
      </c>
      <c r="J14" t="s">
        <v>353</v>
      </c>
      <c r="K14" s="78">
        <v>0.33</v>
      </c>
      <c r="L14" t="s">
        <v>108</v>
      </c>
      <c r="M14" s="78">
        <v>5.05</v>
      </c>
      <c r="N14" s="78">
        <v>-1</v>
      </c>
      <c r="O14" s="78">
        <v>131472</v>
      </c>
      <c r="P14" s="78">
        <v>135.66999999999999</v>
      </c>
      <c r="Q14" s="78">
        <v>178.36806240000001</v>
      </c>
      <c r="R14" s="78">
        <v>0.05</v>
      </c>
      <c r="S14" s="78">
        <v>0.25</v>
      </c>
      <c r="T14" s="78">
        <v>0</v>
      </c>
    </row>
    <row r="15" spans="2:65">
      <c r="B15" t="s">
        <v>354</v>
      </c>
      <c r="C15" t="s">
        <v>355</v>
      </c>
      <c r="D15" t="s">
        <v>106</v>
      </c>
      <c r="E15" s="16"/>
      <c r="F15" t="s">
        <v>356</v>
      </c>
      <c r="G15" t="s">
        <v>351</v>
      </c>
      <c r="H15" t="s">
        <v>352</v>
      </c>
      <c r="I15" t="s">
        <v>155</v>
      </c>
      <c r="J15" t="s">
        <v>357</v>
      </c>
      <c r="K15" s="78">
        <v>0.03</v>
      </c>
      <c r="L15" t="s">
        <v>108</v>
      </c>
      <c r="M15" s="78">
        <v>2.6</v>
      </c>
      <c r="N15" s="78">
        <v>1.71</v>
      </c>
      <c r="O15" s="78">
        <v>4012147</v>
      </c>
      <c r="P15" s="78">
        <v>105.73</v>
      </c>
      <c r="Q15" s="78">
        <v>4242.0430231</v>
      </c>
      <c r="R15" s="78">
        <v>0.17</v>
      </c>
      <c r="S15" s="78">
        <v>5.93</v>
      </c>
      <c r="T15" s="78">
        <v>0.1</v>
      </c>
    </row>
    <row r="16" spans="2:65">
      <c r="B16" t="s">
        <v>358</v>
      </c>
      <c r="C16" t="s">
        <v>359</v>
      </c>
      <c r="D16" t="s">
        <v>106</v>
      </c>
      <c r="E16" s="16"/>
      <c r="F16" t="s">
        <v>356</v>
      </c>
      <c r="G16" t="s">
        <v>351</v>
      </c>
      <c r="H16" t="s">
        <v>352</v>
      </c>
      <c r="I16" t="s">
        <v>155</v>
      </c>
      <c r="J16" t="s">
        <v>360</v>
      </c>
      <c r="K16" s="78">
        <v>1.42</v>
      </c>
      <c r="L16" t="s">
        <v>108</v>
      </c>
      <c r="M16" s="78">
        <v>0</v>
      </c>
      <c r="N16" s="78">
        <v>-0.63</v>
      </c>
      <c r="O16" s="78">
        <v>24052718</v>
      </c>
      <c r="P16" s="78">
        <v>99.09</v>
      </c>
      <c r="Q16" s="78">
        <v>23833.8382662</v>
      </c>
      <c r="R16" s="78">
        <v>1.31</v>
      </c>
      <c r="S16" s="78">
        <v>33.340000000000003</v>
      </c>
      <c r="T16" s="78">
        <v>0.55000000000000004</v>
      </c>
    </row>
    <row r="17" spans="2:20">
      <c r="B17" t="s">
        <v>361</v>
      </c>
      <c r="C17" t="s">
        <v>362</v>
      </c>
      <c r="D17" t="s">
        <v>106</v>
      </c>
      <c r="E17" s="16"/>
      <c r="F17" t="s">
        <v>356</v>
      </c>
      <c r="G17" t="s">
        <v>351</v>
      </c>
      <c r="H17" t="s">
        <v>363</v>
      </c>
      <c r="I17" t="s">
        <v>155</v>
      </c>
      <c r="J17" t="s">
        <v>364</v>
      </c>
      <c r="K17" s="78">
        <v>0.67</v>
      </c>
      <c r="L17" t="s">
        <v>108</v>
      </c>
      <c r="M17" s="78">
        <v>5.5</v>
      </c>
      <c r="N17" s="78">
        <v>-0.45</v>
      </c>
      <c r="O17" s="78">
        <v>20617</v>
      </c>
      <c r="P17" s="78">
        <v>134.88</v>
      </c>
      <c r="Q17" s="78">
        <v>27.808209600000001</v>
      </c>
      <c r="R17" s="78">
        <v>0.01</v>
      </c>
      <c r="S17" s="78">
        <v>0.04</v>
      </c>
      <c r="T17" s="78">
        <v>0</v>
      </c>
    </row>
    <row r="18" spans="2:20">
      <c r="B18" t="s">
        <v>365</v>
      </c>
      <c r="C18" t="s">
        <v>366</v>
      </c>
      <c r="D18" t="s">
        <v>106</v>
      </c>
      <c r="E18" s="16"/>
      <c r="F18" t="s">
        <v>350</v>
      </c>
      <c r="G18" t="s">
        <v>351</v>
      </c>
      <c r="H18" t="s">
        <v>363</v>
      </c>
      <c r="I18" t="s">
        <v>155</v>
      </c>
      <c r="J18" t="s">
        <v>367</v>
      </c>
      <c r="K18" s="78">
        <v>0.25</v>
      </c>
      <c r="L18" t="s">
        <v>108</v>
      </c>
      <c r="M18" s="78">
        <v>4.9000000000000004</v>
      </c>
      <c r="N18" s="78">
        <v>-0.56999999999999995</v>
      </c>
      <c r="O18" s="78">
        <v>38096</v>
      </c>
      <c r="P18" s="78">
        <v>135.62</v>
      </c>
      <c r="Q18" s="78">
        <v>51.665795199999998</v>
      </c>
      <c r="R18" s="78">
        <v>0.01</v>
      </c>
      <c r="S18" s="78">
        <v>7.0000000000000007E-2</v>
      </c>
      <c r="T18" s="78">
        <v>0</v>
      </c>
    </row>
    <row r="19" spans="2:20">
      <c r="B19" t="s">
        <v>368</v>
      </c>
      <c r="C19" t="s">
        <v>369</v>
      </c>
      <c r="D19" t="s">
        <v>106</v>
      </c>
      <c r="E19" s="16"/>
      <c r="F19" t="s">
        <v>350</v>
      </c>
      <c r="G19" t="s">
        <v>351</v>
      </c>
      <c r="H19" t="s">
        <v>363</v>
      </c>
      <c r="I19" t="s">
        <v>155</v>
      </c>
      <c r="J19" t="s">
        <v>370</v>
      </c>
      <c r="K19" s="78">
        <v>1.0900000000000001</v>
      </c>
      <c r="L19" t="s">
        <v>108</v>
      </c>
      <c r="M19" s="78">
        <v>4.4000000000000004</v>
      </c>
      <c r="N19" s="78">
        <v>0.27</v>
      </c>
      <c r="O19" s="78">
        <v>1932438.12</v>
      </c>
      <c r="P19" s="78">
        <v>123.29</v>
      </c>
      <c r="Q19" s="78">
        <v>2382.5029581479998</v>
      </c>
      <c r="R19" s="78">
        <v>0.15</v>
      </c>
      <c r="S19" s="78">
        <v>3.33</v>
      </c>
      <c r="T19" s="78">
        <v>0.06</v>
      </c>
    </row>
    <row r="20" spans="2:20">
      <c r="B20" t="s">
        <v>371</v>
      </c>
      <c r="C20" t="s">
        <v>372</v>
      </c>
      <c r="D20" t="s">
        <v>106</v>
      </c>
      <c r="E20" s="16"/>
      <c r="F20" t="s">
        <v>350</v>
      </c>
      <c r="G20" t="s">
        <v>351</v>
      </c>
      <c r="H20" t="s">
        <v>363</v>
      </c>
      <c r="I20" t="s">
        <v>155</v>
      </c>
      <c r="J20" t="s">
        <v>373</v>
      </c>
      <c r="K20" s="78">
        <v>1.42</v>
      </c>
      <c r="L20" t="s">
        <v>108</v>
      </c>
      <c r="M20" s="78">
        <v>2.6</v>
      </c>
      <c r="N20" s="78">
        <v>0.19</v>
      </c>
      <c r="O20" s="78">
        <v>4605395</v>
      </c>
      <c r="P20" s="78">
        <v>110.35</v>
      </c>
      <c r="Q20" s="78">
        <v>5082.0533825000002</v>
      </c>
      <c r="R20" s="78">
        <v>0.14000000000000001</v>
      </c>
      <c r="S20" s="78">
        <v>7.11</v>
      </c>
      <c r="T20" s="78">
        <v>0.12</v>
      </c>
    </row>
    <row r="21" spans="2:20">
      <c r="B21" t="s">
        <v>374</v>
      </c>
      <c r="C21" t="s">
        <v>375</v>
      </c>
      <c r="D21" t="s">
        <v>106</v>
      </c>
      <c r="E21" s="16"/>
      <c r="F21" t="s">
        <v>356</v>
      </c>
      <c r="G21" t="s">
        <v>351</v>
      </c>
      <c r="H21" t="s">
        <v>363</v>
      </c>
      <c r="I21" t="s">
        <v>155</v>
      </c>
      <c r="J21" t="s">
        <v>376</v>
      </c>
      <c r="K21" s="78">
        <v>1.1200000000000001</v>
      </c>
      <c r="L21" t="s">
        <v>108</v>
      </c>
      <c r="M21" s="78">
        <v>3.9</v>
      </c>
      <c r="N21" s="78">
        <v>0.35</v>
      </c>
      <c r="O21" s="78">
        <v>545595</v>
      </c>
      <c r="P21" s="78">
        <v>127.07</v>
      </c>
      <c r="Q21" s="78">
        <v>693.28756650000003</v>
      </c>
      <c r="R21" s="78">
        <v>0.04</v>
      </c>
      <c r="S21" s="78">
        <v>0.97</v>
      </c>
      <c r="T21" s="78">
        <v>0.02</v>
      </c>
    </row>
    <row r="22" spans="2:20">
      <c r="B22" t="s">
        <v>377</v>
      </c>
      <c r="C22" t="s">
        <v>378</v>
      </c>
      <c r="D22" t="s">
        <v>106</v>
      </c>
      <c r="E22" s="16"/>
      <c r="F22" t="s">
        <v>379</v>
      </c>
      <c r="G22" t="s">
        <v>351</v>
      </c>
      <c r="H22" t="s">
        <v>363</v>
      </c>
      <c r="I22" t="s">
        <v>155</v>
      </c>
      <c r="J22" t="s">
        <v>380</v>
      </c>
      <c r="K22" s="78">
        <v>0.22</v>
      </c>
      <c r="L22" t="s">
        <v>108</v>
      </c>
      <c r="M22" s="78">
        <v>5.19</v>
      </c>
      <c r="N22" s="78">
        <v>-0.76</v>
      </c>
      <c r="O22" s="78">
        <v>32214</v>
      </c>
      <c r="P22" s="78">
        <v>136.57</v>
      </c>
      <c r="Q22" s="78">
        <v>43.994659800000001</v>
      </c>
      <c r="R22" s="78">
        <v>0.01</v>
      </c>
      <c r="S22" s="78">
        <v>0.06</v>
      </c>
      <c r="T22" s="78">
        <v>0</v>
      </c>
    </row>
    <row r="23" spans="2:20">
      <c r="B23" t="s">
        <v>381</v>
      </c>
      <c r="C23" t="s">
        <v>382</v>
      </c>
      <c r="D23" t="s">
        <v>106</v>
      </c>
      <c r="E23" s="16"/>
      <c r="F23" t="s">
        <v>379</v>
      </c>
      <c r="G23" t="s">
        <v>351</v>
      </c>
      <c r="H23" t="s">
        <v>363</v>
      </c>
      <c r="I23" t="s">
        <v>155</v>
      </c>
      <c r="J23" t="s">
        <v>383</v>
      </c>
      <c r="K23" s="78">
        <v>1.21</v>
      </c>
      <c r="L23" t="s">
        <v>108</v>
      </c>
      <c r="M23" s="78">
        <v>4.7</v>
      </c>
      <c r="N23" s="78">
        <v>0.23</v>
      </c>
      <c r="O23" s="78">
        <v>101456.79</v>
      </c>
      <c r="P23" s="78">
        <v>126.29</v>
      </c>
      <c r="Q23" s="78">
        <v>128.12978009099999</v>
      </c>
      <c r="R23" s="78">
        <v>0.04</v>
      </c>
      <c r="S23" s="78">
        <v>0.18</v>
      </c>
      <c r="T23" s="78">
        <v>0</v>
      </c>
    </row>
    <row r="24" spans="2:20">
      <c r="B24" t="s">
        <v>384</v>
      </c>
      <c r="C24" t="s">
        <v>385</v>
      </c>
      <c r="D24" t="s">
        <v>106</v>
      </c>
      <c r="E24" s="16"/>
      <c r="F24" t="s">
        <v>379</v>
      </c>
      <c r="G24" t="s">
        <v>351</v>
      </c>
      <c r="H24" t="s">
        <v>363</v>
      </c>
      <c r="I24" t="s">
        <v>155</v>
      </c>
      <c r="J24" t="s">
        <v>386</v>
      </c>
      <c r="K24" s="78">
        <v>0.17</v>
      </c>
      <c r="L24" t="s">
        <v>108</v>
      </c>
      <c r="M24" s="78">
        <v>5</v>
      </c>
      <c r="N24" s="78">
        <v>-1.51</v>
      </c>
      <c r="O24" s="78">
        <v>103211.52</v>
      </c>
      <c r="P24" s="78">
        <v>115.39</v>
      </c>
      <c r="Q24" s="78">
        <v>119.095772928</v>
      </c>
      <c r="R24" s="78">
        <v>0.05</v>
      </c>
      <c r="S24" s="78">
        <v>0.17</v>
      </c>
      <c r="T24" s="78">
        <v>0</v>
      </c>
    </row>
    <row r="25" spans="2:20">
      <c r="B25" t="s">
        <v>387</v>
      </c>
      <c r="C25" t="s">
        <v>388</v>
      </c>
      <c r="D25" t="s">
        <v>106</v>
      </c>
      <c r="E25" s="16"/>
      <c r="F25" t="s">
        <v>389</v>
      </c>
      <c r="G25" t="s">
        <v>351</v>
      </c>
      <c r="H25" t="s">
        <v>390</v>
      </c>
      <c r="I25" t="s">
        <v>155</v>
      </c>
      <c r="J25" t="s">
        <v>391</v>
      </c>
      <c r="K25" s="78">
        <v>0.69</v>
      </c>
      <c r="L25" t="s">
        <v>108</v>
      </c>
      <c r="M25" s="78">
        <v>3.85</v>
      </c>
      <c r="N25" s="78">
        <v>0.22</v>
      </c>
      <c r="O25" s="78">
        <v>38372</v>
      </c>
      <c r="P25" s="78">
        <v>122.89</v>
      </c>
      <c r="Q25" s="78">
        <v>47.155350800000001</v>
      </c>
      <c r="R25" s="78">
        <v>0.01</v>
      </c>
      <c r="S25" s="78">
        <v>7.0000000000000007E-2</v>
      </c>
      <c r="T25" s="78">
        <v>0</v>
      </c>
    </row>
    <row r="26" spans="2:20">
      <c r="B26" t="s">
        <v>392</v>
      </c>
      <c r="C26" t="s">
        <v>393</v>
      </c>
      <c r="D26" t="s">
        <v>106</v>
      </c>
      <c r="E26" s="16"/>
      <c r="F26" t="s">
        <v>389</v>
      </c>
      <c r="G26" t="s">
        <v>351</v>
      </c>
      <c r="H26" t="s">
        <v>394</v>
      </c>
      <c r="I26" t="s">
        <v>156</v>
      </c>
      <c r="J26" t="s">
        <v>395</v>
      </c>
      <c r="K26" s="78">
        <v>1.01</v>
      </c>
      <c r="L26" t="s">
        <v>108</v>
      </c>
      <c r="M26" s="78">
        <v>4.3</v>
      </c>
      <c r="N26" s="78">
        <v>0.41</v>
      </c>
      <c r="O26" s="78">
        <v>4667.01</v>
      </c>
      <c r="P26" s="78">
        <v>119.43</v>
      </c>
      <c r="Q26" s="78">
        <v>5.5738100429999999</v>
      </c>
      <c r="R26" s="78">
        <v>0.01</v>
      </c>
      <c r="S26" s="78">
        <v>0.01</v>
      </c>
      <c r="T26" s="78">
        <v>0</v>
      </c>
    </row>
    <row r="27" spans="2:20">
      <c r="B27" t="s">
        <v>396</v>
      </c>
      <c r="C27" t="s">
        <v>397</v>
      </c>
      <c r="D27" t="s">
        <v>106</v>
      </c>
      <c r="E27" s="16"/>
      <c r="F27" t="s">
        <v>398</v>
      </c>
      <c r="G27" t="s">
        <v>399</v>
      </c>
      <c r="H27" t="s">
        <v>400</v>
      </c>
      <c r="I27" t="s">
        <v>155</v>
      </c>
      <c r="J27" t="s">
        <v>401</v>
      </c>
      <c r="K27" s="78">
        <v>6.52</v>
      </c>
      <c r="L27" t="s">
        <v>108</v>
      </c>
      <c r="M27" s="78">
        <v>4.75</v>
      </c>
      <c r="N27" s="78">
        <v>1.96</v>
      </c>
      <c r="O27" s="78">
        <v>4452</v>
      </c>
      <c r="P27" s="78">
        <v>142.24</v>
      </c>
      <c r="Q27" s="78">
        <v>6.3325247999999998</v>
      </c>
      <c r="R27" s="78">
        <v>0</v>
      </c>
      <c r="S27" s="78">
        <v>0.01</v>
      </c>
      <c r="T27" s="78">
        <v>0</v>
      </c>
    </row>
    <row r="28" spans="2:20">
      <c r="B28" t="s">
        <v>402</v>
      </c>
      <c r="C28" t="s">
        <v>403</v>
      </c>
      <c r="D28" t="s">
        <v>106</v>
      </c>
      <c r="E28" s="16"/>
      <c r="F28" t="s">
        <v>404</v>
      </c>
      <c r="G28" t="s">
        <v>351</v>
      </c>
      <c r="H28" t="s">
        <v>400</v>
      </c>
      <c r="I28" t="s">
        <v>155</v>
      </c>
      <c r="J28" t="s">
        <v>405</v>
      </c>
      <c r="K28" s="78">
        <v>0.94</v>
      </c>
      <c r="L28" t="s">
        <v>108</v>
      </c>
      <c r="M28" s="78">
        <v>4.29</v>
      </c>
      <c r="N28" s="78">
        <v>0.05</v>
      </c>
      <c r="O28" s="78">
        <v>216271.35</v>
      </c>
      <c r="P28" s="78">
        <v>119.62</v>
      </c>
      <c r="Q28" s="78">
        <v>258.70378886999998</v>
      </c>
      <c r="R28" s="78">
        <v>0.08</v>
      </c>
      <c r="S28" s="78">
        <v>0.36</v>
      </c>
      <c r="T28" s="78">
        <v>0.01</v>
      </c>
    </row>
    <row r="29" spans="2:20">
      <c r="B29" t="s">
        <v>406</v>
      </c>
      <c r="C29" t="s">
        <v>407</v>
      </c>
      <c r="D29" t="s">
        <v>106</v>
      </c>
      <c r="E29" s="16"/>
      <c r="F29" t="s">
        <v>408</v>
      </c>
      <c r="G29" t="s">
        <v>409</v>
      </c>
      <c r="H29" t="s">
        <v>400</v>
      </c>
      <c r="I29" t="s">
        <v>155</v>
      </c>
      <c r="J29" t="s">
        <v>410</v>
      </c>
      <c r="K29" s="78">
        <v>8.7100000000000009</v>
      </c>
      <c r="L29" t="s">
        <v>108</v>
      </c>
      <c r="M29" s="78">
        <v>2.4</v>
      </c>
      <c r="N29" s="78">
        <v>2.34</v>
      </c>
      <c r="O29" s="78">
        <v>95460</v>
      </c>
      <c r="P29" s="78">
        <v>101.25</v>
      </c>
      <c r="Q29" s="78">
        <v>96.65325</v>
      </c>
      <c r="R29" s="78">
        <v>0.06</v>
      </c>
      <c r="S29" s="78">
        <v>0.14000000000000001</v>
      </c>
      <c r="T29" s="78">
        <v>0</v>
      </c>
    </row>
    <row r="30" spans="2:20">
      <c r="B30" t="s">
        <v>411</v>
      </c>
      <c r="C30" t="s">
        <v>412</v>
      </c>
      <c r="D30" t="s">
        <v>106</v>
      </c>
      <c r="E30" s="16"/>
      <c r="F30" t="s">
        <v>413</v>
      </c>
      <c r="G30" t="s">
        <v>409</v>
      </c>
      <c r="H30" t="s">
        <v>400</v>
      </c>
      <c r="I30" t="s">
        <v>155</v>
      </c>
      <c r="J30" t="s">
        <v>414</v>
      </c>
      <c r="K30" s="78">
        <v>6.33</v>
      </c>
      <c r="L30" t="s">
        <v>108</v>
      </c>
      <c r="M30" s="78">
        <v>3.85</v>
      </c>
      <c r="N30" s="78">
        <v>1.58</v>
      </c>
      <c r="O30" s="78">
        <v>562000</v>
      </c>
      <c r="P30" s="78">
        <v>118.29</v>
      </c>
      <c r="Q30" s="78">
        <v>664.78980000000001</v>
      </c>
      <c r="R30" s="78">
        <v>0.23</v>
      </c>
      <c r="S30" s="78">
        <v>0.93</v>
      </c>
      <c r="T30" s="78">
        <v>0.02</v>
      </c>
    </row>
    <row r="31" spans="2:20">
      <c r="B31" t="s">
        <v>415</v>
      </c>
      <c r="C31" t="s">
        <v>416</v>
      </c>
      <c r="D31" t="s">
        <v>106</v>
      </c>
      <c r="E31" s="16"/>
      <c r="F31" t="s">
        <v>413</v>
      </c>
      <c r="G31" t="s">
        <v>409</v>
      </c>
      <c r="H31" t="s">
        <v>400</v>
      </c>
      <c r="I31" t="s">
        <v>155</v>
      </c>
      <c r="J31" t="s">
        <v>417</v>
      </c>
      <c r="K31" s="78">
        <v>7.1</v>
      </c>
      <c r="L31" t="s">
        <v>108</v>
      </c>
      <c r="M31" s="78">
        <v>3.85</v>
      </c>
      <c r="N31" s="78">
        <v>1.79</v>
      </c>
      <c r="O31" s="78">
        <v>255000</v>
      </c>
      <c r="P31" s="78">
        <v>118.56</v>
      </c>
      <c r="Q31" s="78">
        <v>302.32799999999997</v>
      </c>
      <c r="R31" s="78">
        <v>0.1</v>
      </c>
      <c r="S31" s="78">
        <v>0.42</v>
      </c>
      <c r="T31" s="78">
        <v>0.01</v>
      </c>
    </row>
    <row r="32" spans="2:20">
      <c r="B32" t="s">
        <v>418</v>
      </c>
      <c r="C32" t="s">
        <v>419</v>
      </c>
      <c r="D32" t="s">
        <v>106</v>
      </c>
      <c r="E32" s="16"/>
      <c r="F32" t="s">
        <v>420</v>
      </c>
      <c r="G32" t="s">
        <v>409</v>
      </c>
      <c r="H32" t="s">
        <v>394</v>
      </c>
      <c r="I32" t="s">
        <v>156</v>
      </c>
      <c r="J32" t="s">
        <v>421</v>
      </c>
      <c r="K32" s="78">
        <v>8.3800000000000008</v>
      </c>
      <c r="L32" t="s">
        <v>108</v>
      </c>
      <c r="M32" s="78">
        <v>2.48</v>
      </c>
      <c r="N32" s="78">
        <v>2.11</v>
      </c>
      <c r="O32" s="78">
        <v>53273</v>
      </c>
      <c r="P32" s="78">
        <v>103.58</v>
      </c>
      <c r="Q32" s="78">
        <v>55.180173400000001</v>
      </c>
      <c r="R32" s="78">
        <v>0.02</v>
      </c>
      <c r="S32" s="78">
        <v>0.08</v>
      </c>
      <c r="T32" s="78">
        <v>0</v>
      </c>
    </row>
    <row r="33" spans="2:20">
      <c r="B33" t="s">
        <v>422</v>
      </c>
      <c r="C33" t="s">
        <v>423</v>
      </c>
      <c r="D33" t="s">
        <v>106</v>
      </c>
      <c r="E33" s="16"/>
      <c r="F33" t="s">
        <v>424</v>
      </c>
      <c r="G33" t="s">
        <v>351</v>
      </c>
      <c r="H33" t="s">
        <v>425</v>
      </c>
      <c r="I33" t="s">
        <v>156</v>
      </c>
      <c r="J33" t="s">
        <v>426</v>
      </c>
      <c r="K33" s="78">
        <v>0.8</v>
      </c>
      <c r="L33" t="s">
        <v>108</v>
      </c>
      <c r="M33" s="78">
        <v>4.3</v>
      </c>
      <c r="N33" s="78">
        <v>0.34</v>
      </c>
      <c r="O33" s="78">
        <v>99317.02</v>
      </c>
      <c r="P33" s="78">
        <v>123.42</v>
      </c>
      <c r="Q33" s="78">
        <v>122.57706608399999</v>
      </c>
      <c r="R33" s="78">
        <v>0.1</v>
      </c>
      <c r="S33" s="78">
        <v>0.17</v>
      </c>
      <c r="T33" s="78">
        <v>0</v>
      </c>
    </row>
    <row r="34" spans="2:20">
      <c r="B34" t="s">
        <v>427</v>
      </c>
      <c r="C34" t="s">
        <v>428</v>
      </c>
      <c r="D34" t="s">
        <v>106</v>
      </c>
      <c r="E34" s="16"/>
      <c r="F34" t="s">
        <v>429</v>
      </c>
      <c r="G34" t="s">
        <v>399</v>
      </c>
      <c r="H34" t="s">
        <v>430</v>
      </c>
      <c r="I34" t="s">
        <v>157</v>
      </c>
      <c r="J34" t="s">
        <v>431</v>
      </c>
      <c r="K34" s="78">
        <v>3.82</v>
      </c>
      <c r="L34" t="s">
        <v>108</v>
      </c>
      <c r="M34" s="78">
        <v>5.0999999999999996</v>
      </c>
      <c r="N34" s="78">
        <v>1.92</v>
      </c>
      <c r="O34" s="78">
        <v>152529</v>
      </c>
      <c r="P34" s="78">
        <v>131.06</v>
      </c>
      <c r="Q34" s="78">
        <v>199.9045074</v>
      </c>
      <c r="R34" s="78">
        <v>0.01</v>
      </c>
      <c r="S34" s="78">
        <v>0.28000000000000003</v>
      </c>
      <c r="T34" s="78">
        <v>0</v>
      </c>
    </row>
    <row r="35" spans="2:20">
      <c r="B35" t="s">
        <v>432</v>
      </c>
      <c r="C35" t="s">
        <v>433</v>
      </c>
      <c r="D35" t="s">
        <v>106</v>
      </c>
      <c r="E35" s="16"/>
      <c r="F35" t="s">
        <v>404</v>
      </c>
      <c r="G35" t="s">
        <v>351</v>
      </c>
      <c r="H35" t="s">
        <v>434</v>
      </c>
      <c r="I35" t="s">
        <v>155</v>
      </c>
      <c r="J35" t="s">
        <v>435</v>
      </c>
      <c r="K35" s="78">
        <v>5.0999999999999996</v>
      </c>
      <c r="L35" t="s">
        <v>108</v>
      </c>
      <c r="M35" s="78">
        <v>5.0999999999999996</v>
      </c>
      <c r="N35" s="78">
        <v>1.79</v>
      </c>
      <c r="O35" s="78">
        <v>1716068</v>
      </c>
      <c r="P35" s="78">
        <v>140.11000000000001</v>
      </c>
      <c r="Q35" s="78">
        <v>2404.3828748000001</v>
      </c>
      <c r="R35" s="78">
        <v>0.15</v>
      </c>
      <c r="S35" s="78">
        <v>3.36</v>
      </c>
      <c r="T35" s="78">
        <v>0.06</v>
      </c>
    </row>
    <row r="36" spans="2:20">
      <c r="B36" t="s">
        <v>436</v>
      </c>
      <c r="C36" t="s">
        <v>437</v>
      </c>
      <c r="D36" t="s">
        <v>106</v>
      </c>
      <c r="E36" s="16"/>
      <c r="F36" t="s">
        <v>438</v>
      </c>
      <c r="G36" t="s">
        <v>133</v>
      </c>
      <c r="H36" t="s">
        <v>434</v>
      </c>
      <c r="I36" t="s">
        <v>157</v>
      </c>
      <c r="J36" t="s">
        <v>439</v>
      </c>
      <c r="K36" s="78">
        <v>1.26</v>
      </c>
      <c r="L36" t="s">
        <v>108</v>
      </c>
      <c r="M36" s="78">
        <v>1.2</v>
      </c>
      <c r="N36" s="78">
        <v>-0.2</v>
      </c>
      <c r="O36" s="78">
        <v>4913381</v>
      </c>
      <c r="P36" s="78">
        <v>102.83</v>
      </c>
      <c r="Q36" s="78">
        <v>5052.4296823000004</v>
      </c>
      <c r="R36" s="78">
        <v>0.49</v>
      </c>
      <c r="S36" s="78">
        <v>7.07</v>
      </c>
      <c r="T36" s="78">
        <v>0.12</v>
      </c>
    </row>
    <row r="37" spans="2:20">
      <c r="B37" t="s">
        <v>440</v>
      </c>
      <c r="C37" t="s">
        <v>441</v>
      </c>
      <c r="D37" t="s">
        <v>106</v>
      </c>
      <c r="E37" s="16"/>
      <c r="F37" t="s">
        <v>438</v>
      </c>
      <c r="G37" t="s">
        <v>133</v>
      </c>
      <c r="H37" t="s">
        <v>434</v>
      </c>
      <c r="I37" t="s">
        <v>157</v>
      </c>
      <c r="J37" t="s">
        <v>442</v>
      </c>
      <c r="K37" s="78">
        <v>9.5399999999999991</v>
      </c>
      <c r="L37" t="s">
        <v>108</v>
      </c>
      <c r="M37" s="78">
        <v>3.85</v>
      </c>
      <c r="N37" s="78">
        <v>2.66</v>
      </c>
      <c r="O37" s="78">
        <v>8921125</v>
      </c>
      <c r="P37" s="78">
        <v>111.73</v>
      </c>
      <c r="Q37" s="78">
        <v>9967.5729625000004</v>
      </c>
      <c r="R37" s="78">
        <v>0.77</v>
      </c>
      <c r="S37" s="78">
        <v>13.94</v>
      </c>
      <c r="T37" s="78">
        <v>0.23</v>
      </c>
    </row>
    <row r="38" spans="2:20">
      <c r="B38" s="79" t="s">
        <v>341</v>
      </c>
      <c r="C38" s="16"/>
      <c r="D38" s="16"/>
      <c r="E38" s="16"/>
      <c r="F38" s="16"/>
      <c r="K38" s="80">
        <v>2.99</v>
      </c>
      <c r="N38" s="80">
        <v>0.46</v>
      </c>
      <c r="O38" s="80">
        <v>52607275.810000002</v>
      </c>
      <c r="Q38" s="80">
        <v>55966.371267463997</v>
      </c>
      <c r="S38" s="80">
        <v>78.290000000000006</v>
      </c>
      <c r="T38" s="80">
        <v>1.3</v>
      </c>
    </row>
    <row r="39" spans="2:20">
      <c r="B39" s="79" t="s">
        <v>288</v>
      </c>
      <c r="C39" s="16"/>
      <c r="D39" s="16"/>
      <c r="E39" s="16"/>
      <c r="F39" s="16"/>
    </row>
    <row r="40" spans="2:20">
      <c r="B40" t="s">
        <v>443</v>
      </c>
      <c r="C40" t="s">
        <v>444</v>
      </c>
      <c r="D40" t="s">
        <v>106</v>
      </c>
      <c r="E40" s="16"/>
      <c r="F40" t="s">
        <v>379</v>
      </c>
      <c r="G40" t="s">
        <v>351</v>
      </c>
      <c r="H40" t="s">
        <v>352</v>
      </c>
      <c r="I40" t="s">
        <v>155</v>
      </c>
      <c r="J40" t="s">
        <v>445</v>
      </c>
      <c r="K40" s="78">
        <v>0.66</v>
      </c>
      <c r="L40" t="s">
        <v>108</v>
      </c>
      <c r="M40" s="78">
        <v>0.84</v>
      </c>
      <c r="N40" s="78">
        <v>0.34</v>
      </c>
      <c r="O40" s="78">
        <v>203985</v>
      </c>
      <c r="P40" s="78">
        <v>100.37</v>
      </c>
      <c r="Q40" s="78">
        <v>204.7397445</v>
      </c>
      <c r="R40" s="78">
        <v>0.03</v>
      </c>
      <c r="S40" s="78">
        <v>0.28999999999999998</v>
      </c>
      <c r="T40" s="78">
        <v>0</v>
      </c>
    </row>
    <row r="41" spans="2:20">
      <c r="B41" t="s">
        <v>446</v>
      </c>
      <c r="C41" t="s">
        <v>447</v>
      </c>
      <c r="D41" t="s">
        <v>106</v>
      </c>
      <c r="E41" s="16"/>
      <c r="F41" t="s">
        <v>350</v>
      </c>
      <c r="G41" t="s">
        <v>351</v>
      </c>
      <c r="H41" t="s">
        <v>363</v>
      </c>
      <c r="I41" t="s">
        <v>155</v>
      </c>
      <c r="J41" t="s">
        <v>448</v>
      </c>
      <c r="K41" s="78">
        <v>1.39</v>
      </c>
      <c r="L41" t="s">
        <v>108</v>
      </c>
      <c r="M41" s="78">
        <v>5.4</v>
      </c>
      <c r="N41" s="78">
        <v>0.78</v>
      </c>
      <c r="O41" s="78">
        <v>443886</v>
      </c>
      <c r="P41" s="78">
        <v>109.6</v>
      </c>
      <c r="Q41" s="78">
        <v>486.499056</v>
      </c>
      <c r="R41" s="78">
        <v>0.02</v>
      </c>
      <c r="S41" s="78">
        <v>0.68</v>
      </c>
      <c r="T41" s="78">
        <v>0.01</v>
      </c>
    </row>
    <row r="42" spans="2:20">
      <c r="B42" t="s">
        <v>449</v>
      </c>
      <c r="C42" t="s">
        <v>450</v>
      </c>
      <c r="D42" t="s">
        <v>106</v>
      </c>
      <c r="E42" s="16"/>
      <c r="F42" t="s">
        <v>408</v>
      </c>
      <c r="G42" t="s">
        <v>409</v>
      </c>
      <c r="H42" t="s">
        <v>400</v>
      </c>
      <c r="I42" t="s">
        <v>155</v>
      </c>
      <c r="J42" t="s">
        <v>451</v>
      </c>
      <c r="K42" s="78">
        <v>9.19</v>
      </c>
      <c r="L42" t="s">
        <v>108</v>
      </c>
      <c r="M42" s="78">
        <v>4.3600000000000003</v>
      </c>
      <c r="N42" s="78">
        <v>3.78</v>
      </c>
      <c r="O42" s="78">
        <v>698000</v>
      </c>
      <c r="P42" s="78">
        <v>108.3</v>
      </c>
      <c r="Q42" s="78">
        <v>755.93399999999997</v>
      </c>
      <c r="R42" s="78">
        <v>0.23</v>
      </c>
      <c r="S42" s="78">
        <v>1.06</v>
      </c>
      <c r="T42" s="78">
        <v>0.02</v>
      </c>
    </row>
    <row r="43" spans="2:20">
      <c r="B43" t="s">
        <v>452</v>
      </c>
      <c r="C43" t="s">
        <v>453</v>
      </c>
      <c r="D43" t="s">
        <v>106</v>
      </c>
      <c r="E43" s="16"/>
      <c r="F43" t="s">
        <v>429</v>
      </c>
      <c r="G43" t="s">
        <v>399</v>
      </c>
      <c r="H43" t="s">
        <v>430</v>
      </c>
      <c r="I43" t="s">
        <v>157</v>
      </c>
      <c r="J43" t="s">
        <v>401</v>
      </c>
      <c r="K43" s="78">
        <v>1.49</v>
      </c>
      <c r="L43" t="s">
        <v>108</v>
      </c>
      <c r="M43" s="78">
        <v>0.81</v>
      </c>
      <c r="N43" s="78">
        <v>1.6</v>
      </c>
      <c r="O43" s="78">
        <v>3538</v>
      </c>
      <c r="P43" s="78">
        <v>99.02</v>
      </c>
      <c r="Q43" s="78">
        <v>3.5033276</v>
      </c>
      <c r="R43" s="78">
        <v>0</v>
      </c>
      <c r="S43" s="78">
        <v>0</v>
      </c>
      <c r="T43" s="78">
        <v>0</v>
      </c>
    </row>
    <row r="44" spans="2:20">
      <c r="B44" t="s">
        <v>454</v>
      </c>
      <c r="C44" t="s">
        <v>455</v>
      </c>
      <c r="D44" t="s">
        <v>106</v>
      </c>
      <c r="E44" s="16"/>
      <c r="F44" t="s">
        <v>429</v>
      </c>
      <c r="G44" t="s">
        <v>399</v>
      </c>
      <c r="H44" t="s">
        <v>430</v>
      </c>
      <c r="I44" t="s">
        <v>157</v>
      </c>
      <c r="J44" t="s">
        <v>401</v>
      </c>
      <c r="K44" s="78">
        <v>0.75</v>
      </c>
      <c r="L44" t="s">
        <v>108</v>
      </c>
      <c r="M44" s="78">
        <v>6.4</v>
      </c>
      <c r="N44" s="78">
        <v>0.92</v>
      </c>
      <c r="O44" s="78">
        <v>13043</v>
      </c>
      <c r="P44" s="78">
        <v>105.67</v>
      </c>
      <c r="Q44" s="78">
        <v>13.7825381</v>
      </c>
      <c r="R44" s="78">
        <v>0</v>
      </c>
      <c r="S44" s="78">
        <v>0.02</v>
      </c>
      <c r="T44" s="78">
        <v>0</v>
      </c>
    </row>
    <row r="45" spans="2:20">
      <c r="B45" t="s">
        <v>456</v>
      </c>
      <c r="C45" t="s">
        <v>457</v>
      </c>
      <c r="D45" t="s">
        <v>106</v>
      </c>
      <c r="E45" s="16"/>
      <c r="F45" t="s">
        <v>458</v>
      </c>
      <c r="G45" t="s">
        <v>118</v>
      </c>
      <c r="H45" t="s">
        <v>434</v>
      </c>
      <c r="I45" t="s">
        <v>157</v>
      </c>
      <c r="J45" t="s">
        <v>292</v>
      </c>
      <c r="K45" s="78">
        <v>1.21</v>
      </c>
      <c r="L45" t="s">
        <v>108</v>
      </c>
      <c r="M45" s="78">
        <v>6</v>
      </c>
      <c r="N45" s="78">
        <v>1.25</v>
      </c>
      <c r="O45" s="78">
        <v>3542</v>
      </c>
      <c r="P45" s="78">
        <v>107.37</v>
      </c>
      <c r="Q45" s="78">
        <v>3.8030453999999998</v>
      </c>
      <c r="R45" s="78">
        <v>0</v>
      </c>
      <c r="S45" s="78">
        <v>0.01</v>
      </c>
      <c r="T45" s="78">
        <v>0</v>
      </c>
    </row>
    <row r="46" spans="2:20">
      <c r="B46" t="s">
        <v>459</v>
      </c>
      <c r="C46" t="s">
        <v>460</v>
      </c>
      <c r="D46" t="s">
        <v>106</v>
      </c>
      <c r="E46" s="16"/>
      <c r="F46" t="s">
        <v>461</v>
      </c>
      <c r="G46" t="s">
        <v>118</v>
      </c>
      <c r="H46" t="s">
        <v>462</v>
      </c>
      <c r="I46" t="s">
        <v>157</v>
      </c>
      <c r="J46" t="s">
        <v>463</v>
      </c>
      <c r="K46" s="78">
        <v>1</v>
      </c>
      <c r="L46" t="s">
        <v>108</v>
      </c>
      <c r="M46" s="78">
        <v>8.5</v>
      </c>
      <c r="N46" s="78">
        <v>1.02</v>
      </c>
      <c r="O46" s="78">
        <v>215730.68</v>
      </c>
      <c r="P46" s="78">
        <v>111.61</v>
      </c>
      <c r="Q46" s="78">
        <v>240.77701194799999</v>
      </c>
      <c r="R46" s="78">
        <v>0.04</v>
      </c>
      <c r="S46" s="78">
        <v>0.34</v>
      </c>
      <c r="T46" s="78">
        <v>0.01</v>
      </c>
    </row>
    <row r="47" spans="2:20">
      <c r="B47" s="79" t="s">
        <v>319</v>
      </c>
      <c r="C47" s="16"/>
      <c r="D47" s="16"/>
      <c r="E47" s="16"/>
      <c r="F47" s="16"/>
      <c r="K47" s="80">
        <v>4.6900000000000004</v>
      </c>
      <c r="N47" s="80">
        <v>2.09</v>
      </c>
      <c r="O47" s="80">
        <v>1581724.68</v>
      </c>
      <c r="Q47" s="80">
        <v>1709.038723548</v>
      </c>
      <c r="S47" s="80">
        <v>2.39</v>
      </c>
      <c r="T47" s="80">
        <v>0.04</v>
      </c>
    </row>
    <row r="48" spans="2:20">
      <c r="B48" s="79" t="s">
        <v>342</v>
      </c>
      <c r="C48" s="16"/>
      <c r="D48" s="16"/>
      <c r="E48" s="16"/>
      <c r="F48" s="16"/>
    </row>
    <row r="49" spans="2:20">
      <c r="B49" t="s">
        <v>199</v>
      </c>
      <c r="C49" t="s">
        <v>199</v>
      </c>
      <c r="D49" s="16"/>
      <c r="E49" s="16"/>
      <c r="F49" s="16"/>
      <c r="G49" t="s">
        <v>199</v>
      </c>
      <c r="H49" t="s">
        <v>199</v>
      </c>
      <c r="K49" s="78">
        <v>0</v>
      </c>
      <c r="L49" t="s">
        <v>199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  <c r="R49" s="78">
        <v>0</v>
      </c>
      <c r="S49" s="78">
        <v>0</v>
      </c>
      <c r="T49" s="78">
        <v>0</v>
      </c>
    </row>
    <row r="50" spans="2:20">
      <c r="B50" s="79" t="s">
        <v>343</v>
      </c>
      <c r="C50" s="16"/>
      <c r="D50" s="16"/>
      <c r="E50" s="16"/>
      <c r="F50" s="16"/>
      <c r="K50" s="80">
        <v>0</v>
      </c>
      <c r="N50" s="80">
        <v>0</v>
      </c>
      <c r="O50" s="80">
        <v>0</v>
      </c>
      <c r="Q50" s="80">
        <v>0</v>
      </c>
      <c r="S50" s="80">
        <v>0</v>
      </c>
      <c r="T50" s="80">
        <v>0</v>
      </c>
    </row>
    <row r="51" spans="2:20">
      <c r="B51" s="79" t="s">
        <v>129</v>
      </c>
      <c r="C51" s="16"/>
      <c r="D51" s="16"/>
      <c r="E51" s="16"/>
      <c r="F51" s="16"/>
    </row>
    <row r="52" spans="2:20">
      <c r="B52" t="s">
        <v>199</v>
      </c>
      <c r="C52" t="s">
        <v>199</v>
      </c>
      <c r="D52" s="16"/>
      <c r="E52" s="16"/>
      <c r="F52" s="16"/>
      <c r="G52" t="s">
        <v>199</v>
      </c>
      <c r="H52" t="s">
        <v>199</v>
      </c>
      <c r="K52" s="78">
        <v>0</v>
      </c>
      <c r="L52" t="s">
        <v>199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0</v>
      </c>
      <c r="S52" s="78">
        <v>0</v>
      </c>
      <c r="T52" s="78">
        <v>0</v>
      </c>
    </row>
    <row r="53" spans="2:20">
      <c r="B53" s="79" t="s">
        <v>464</v>
      </c>
      <c r="C53" s="16"/>
      <c r="D53" s="16"/>
      <c r="E53" s="16"/>
      <c r="F53" s="16"/>
      <c r="K53" s="80">
        <v>0</v>
      </c>
      <c r="N53" s="80">
        <v>0</v>
      </c>
      <c r="O53" s="80">
        <v>0</v>
      </c>
      <c r="Q53" s="80">
        <v>0</v>
      </c>
      <c r="S53" s="80">
        <v>0</v>
      </c>
      <c r="T53" s="80">
        <v>0</v>
      </c>
    </row>
    <row r="54" spans="2:20">
      <c r="B54" s="79" t="s">
        <v>260</v>
      </c>
      <c r="C54" s="16"/>
      <c r="D54" s="16"/>
      <c r="E54" s="16"/>
      <c r="F54" s="16"/>
      <c r="K54" s="80">
        <v>3.04</v>
      </c>
      <c r="N54" s="80">
        <v>0.51</v>
      </c>
      <c r="O54" s="80">
        <v>54189000.490000002</v>
      </c>
      <c r="Q54" s="80">
        <v>57675.409991011998</v>
      </c>
      <c r="S54" s="80">
        <v>80.680000000000007</v>
      </c>
      <c r="T54" s="80">
        <v>1.34</v>
      </c>
    </row>
    <row r="55" spans="2:20">
      <c r="B55" s="79" t="s">
        <v>261</v>
      </c>
      <c r="C55" s="16"/>
      <c r="D55" s="16"/>
      <c r="E55" s="16"/>
      <c r="F55" s="16"/>
    </row>
    <row r="56" spans="2:20">
      <c r="B56" s="79" t="s">
        <v>344</v>
      </c>
      <c r="C56" s="16"/>
      <c r="D56" s="16"/>
      <c r="E56" s="16"/>
      <c r="F56" s="16"/>
    </row>
    <row r="57" spans="2:20">
      <c r="B57" t="s">
        <v>465</v>
      </c>
      <c r="C57" t="s">
        <v>466</v>
      </c>
      <c r="D57" t="s">
        <v>129</v>
      </c>
      <c r="E57" t="s">
        <v>467</v>
      </c>
      <c r="F57" t="s">
        <v>438</v>
      </c>
      <c r="G57" t="s">
        <v>133</v>
      </c>
      <c r="H57" t="s">
        <v>434</v>
      </c>
      <c r="I57" t="s">
        <v>157</v>
      </c>
      <c r="J57" t="s">
        <v>468</v>
      </c>
      <c r="K57" s="78">
        <v>8.1</v>
      </c>
      <c r="L57" t="s">
        <v>112</v>
      </c>
      <c r="M57" s="78">
        <v>7.75</v>
      </c>
      <c r="N57" s="78">
        <v>5.6</v>
      </c>
      <c r="O57" s="78">
        <v>1000000</v>
      </c>
      <c r="P57" s="78">
        <v>121.2734</v>
      </c>
      <c r="Q57" s="78">
        <v>4567.1562439999998</v>
      </c>
      <c r="R57" s="78">
        <v>0.33</v>
      </c>
      <c r="S57" s="78">
        <v>6.39</v>
      </c>
      <c r="T57" s="78">
        <v>0.11</v>
      </c>
    </row>
    <row r="58" spans="2:20">
      <c r="B58" t="s">
        <v>469</v>
      </c>
      <c r="C58" t="s">
        <v>470</v>
      </c>
      <c r="D58" t="s">
        <v>129</v>
      </c>
      <c r="E58" t="s">
        <v>467</v>
      </c>
      <c r="F58" t="s">
        <v>438</v>
      </c>
      <c r="G58" t="s">
        <v>133</v>
      </c>
      <c r="H58" t="s">
        <v>434</v>
      </c>
      <c r="I58" t="s">
        <v>157</v>
      </c>
      <c r="J58" t="s">
        <v>330</v>
      </c>
      <c r="K58" s="78">
        <v>14.32</v>
      </c>
      <c r="L58" t="s">
        <v>112</v>
      </c>
      <c r="M58" s="78">
        <v>8.1</v>
      </c>
      <c r="N58" s="78">
        <v>7.17</v>
      </c>
      <c r="O58" s="78">
        <v>200000</v>
      </c>
      <c r="P58" s="78">
        <v>117.2375</v>
      </c>
      <c r="Q58" s="78">
        <v>883.03285000000005</v>
      </c>
      <c r="R58" s="78">
        <v>0.16</v>
      </c>
      <c r="S58" s="78">
        <v>1.24</v>
      </c>
      <c r="T58" s="78">
        <v>0.02</v>
      </c>
    </row>
    <row r="59" spans="2:20">
      <c r="B59" s="79" t="s">
        <v>345</v>
      </c>
      <c r="C59" s="16"/>
      <c r="D59" s="16"/>
      <c r="E59" s="16"/>
      <c r="F59" s="16"/>
      <c r="K59" s="80">
        <v>9.11</v>
      </c>
      <c r="N59" s="80">
        <v>5.85</v>
      </c>
      <c r="O59" s="80">
        <v>1200000</v>
      </c>
      <c r="Q59" s="80">
        <v>5450.1890940000003</v>
      </c>
      <c r="S59" s="80">
        <v>7.62</v>
      </c>
      <c r="T59" s="80">
        <v>0.13</v>
      </c>
    </row>
    <row r="60" spans="2:20">
      <c r="B60" s="79" t="s">
        <v>346</v>
      </c>
      <c r="C60" s="16"/>
      <c r="D60" s="16"/>
      <c r="E60" s="16"/>
      <c r="F60" s="16"/>
    </row>
    <row r="61" spans="2:20">
      <c r="B61" t="s">
        <v>471</v>
      </c>
      <c r="C61" t="s">
        <v>472</v>
      </c>
      <c r="D61" t="s">
        <v>129</v>
      </c>
      <c r="E61" t="s">
        <v>467</v>
      </c>
      <c r="F61" t="s">
        <v>473</v>
      </c>
      <c r="G61" t="s">
        <v>351</v>
      </c>
      <c r="H61" t="s">
        <v>430</v>
      </c>
      <c r="I61" t="s">
        <v>326</v>
      </c>
      <c r="J61" t="s">
        <v>330</v>
      </c>
      <c r="K61" s="78">
        <v>12.41</v>
      </c>
      <c r="L61" t="s">
        <v>112</v>
      </c>
      <c r="M61" s="78">
        <v>5.63</v>
      </c>
      <c r="N61" s="78">
        <v>4.72</v>
      </c>
      <c r="O61" s="78">
        <v>250000</v>
      </c>
      <c r="P61" s="78">
        <v>112.74</v>
      </c>
      <c r="Q61" s="78">
        <v>1061.40708625</v>
      </c>
      <c r="R61" s="78">
        <v>0</v>
      </c>
      <c r="S61" s="78">
        <v>1.48</v>
      </c>
      <c r="T61" s="78">
        <v>0.02</v>
      </c>
    </row>
    <row r="62" spans="2:20">
      <c r="B62" t="s">
        <v>474</v>
      </c>
      <c r="C62" t="s">
        <v>475</v>
      </c>
      <c r="D62" t="s">
        <v>129</v>
      </c>
      <c r="E62" t="s">
        <v>467</v>
      </c>
      <c r="F62" t="s">
        <v>476</v>
      </c>
      <c r="G62" t="s">
        <v>351</v>
      </c>
      <c r="H62" t="s">
        <v>462</v>
      </c>
      <c r="I62" t="s">
        <v>326</v>
      </c>
      <c r="J62" t="s">
        <v>330</v>
      </c>
      <c r="K62" s="78">
        <v>1.96</v>
      </c>
      <c r="L62" t="s">
        <v>112</v>
      </c>
      <c r="M62" s="78">
        <v>5.65</v>
      </c>
      <c r="N62" s="78">
        <v>2.04</v>
      </c>
      <c r="O62" s="78">
        <v>400000</v>
      </c>
      <c r="P62" s="78">
        <v>109.70016699999999</v>
      </c>
      <c r="Q62" s="78">
        <v>1652.5233156879999</v>
      </c>
      <c r="R62" s="78">
        <v>0</v>
      </c>
      <c r="S62" s="78">
        <v>2.31</v>
      </c>
      <c r="T62" s="78">
        <v>0.04</v>
      </c>
    </row>
    <row r="63" spans="2:20">
      <c r="B63" t="s">
        <v>477</v>
      </c>
      <c r="C63" t="s">
        <v>478</v>
      </c>
      <c r="D63" t="s">
        <v>129</v>
      </c>
      <c r="E63" t="s">
        <v>467</v>
      </c>
      <c r="F63" t="s">
        <v>473</v>
      </c>
      <c r="G63" t="s">
        <v>351</v>
      </c>
      <c r="H63" t="s">
        <v>479</v>
      </c>
      <c r="I63" t="s">
        <v>480</v>
      </c>
      <c r="J63" t="s">
        <v>481</v>
      </c>
      <c r="K63" s="78">
        <v>0.17</v>
      </c>
      <c r="L63" t="s">
        <v>112</v>
      </c>
      <c r="M63" s="78">
        <v>0.84</v>
      </c>
      <c r="N63" s="78">
        <v>0.88</v>
      </c>
      <c r="O63" s="78">
        <v>600000</v>
      </c>
      <c r="P63" s="78">
        <v>100.062758</v>
      </c>
      <c r="Q63" s="78">
        <v>2261.018079768</v>
      </c>
      <c r="R63" s="78">
        <v>0</v>
      </c>
      <c r="S63" s="78">
        <v>3.16</v>
      </c>
      <c r="T63" s="78">
        <v>0.05</v>
      </c>
    </row>
    <row r="64" spans="2:20">
      <c r="B64" t="s">
        <v>482</v>
      </c>
      <c r="C64" t="s">
        <v>483</v>
      </c>
      <c r="D64" t="s">
        <v>129</v>
      </c>
      <c r="E64" t="s">
        <v>467</v>
      </c>
      <c r="F64" t="s">
        <v>484</v>
      </c>
      <c r="G64" t="s">
        <v>351</v>
      </c>
      <c r="H64" t="s">
        <v>485</v>
      </c>
      <c r="I64" t="s">
        <v>326</v>
      </c>
      <c r="J64" t="s">
        <v>330</v>
      </c>
      <c r="K64" s="78">
        <v>0.48</v>
      </c>
      <c r="L64" t="s">
        <v>112</v>
      </c>
      <c r="M64" s="78">
        <v>8</v>
      </c>
      <c r="N64" s="78">
        <v>2.89</v>
      </c>
      <c r="O64" s="78">
        <v>200000</v>
      </c>
      <c r="P64" s="78">
        <v>102.571333</v>
      </c>
      <c r="Q64" s="78">
        <v>772.56728015600004</v>
      </c>
      <c r="R64" s="78">
        <v>0</v>
      </c>
      <c r="S64" s="78">
        <v>1.08</v>
      </c>
      <c r="T64" s="78">
        <v>0.02</v>
      </c>
    </row>
    <row r="65" spans="2:20">
      <c r="B65" t="s">
        <v>486</v>
      </c>
      <c r="C65" t="s">
        <v>1781</v>
      </c>
      <c r="D65" t="s">
        <v>487</v>
      </c>
      <c r="E65" t="s">
        <v>467</v>
      </c>
      <c r="F65" t="s">
        <v>488</v>
      </c>
      <c r="G65" t="s">
        <v>489</v>
      </c>
      <c r="H65" t="s">
        <v>490</v>
      </c>
      <c r="I65" t="s">
        <v>480</v>
      </c>
      <c r="J65" t="s">
        <v>491</v>
      </c>
      <c r="K65" s="78">
        <v>7.39</v>
      </c>
      <c r="L65" t="s">
        <v>112</v>
      </c>
      <c r="M65" s="78">
        <v>3.9</v>
      </c>
      <c r="N65" s="78">
        <v>3.92</v>
      </c>
      <c r="O65" s="78">
        <v>200000</v>
      </c>
      <c r="P65" s="78">
        <v>101.253333</v>
      </c>
      <c r="Q65" s="78">
        <v>762.64010415600001</v>
      </c>
      <c r="R65" s="78">
        <v>0.03</v>
      </c>
      <c r="S65" s="78">
        <v>1.07</v>
      </c>
      <c r="T65" s="78">
        <v>0.02</v>
      </c>
    </row>
    <row r="66" spans="2:20">
      <c r="B66" t="s">
        <v>492</v>
      </c>
      <c r="C66" t="s">
        <v>493</v>
      </c>
      <c r="D66" t="s">
        <v>129</v>
      </c>
      <c r="E66" t="s">
        <v>467</v>
      </c>
      <c r="F66" t="s">
        <v>494</v>
      </c>
      <c r="G66" t="s">
        <v>351</v>
      </c>
      <c r="H66" t="s">
        <v>495</v>
      </c>
      <c r="I66" t="s">
        <v>326</v>
      </c>
      <c r="J66" t="s">
        <v>330</v>
      </c>
      <c r="K66" s="78">
        <v>2.8</v>
      </c>
      <c r="L66" t="s">
        <v>112</v>
      </c>
      <c r="M66" s="78">
        <v>11</v>
      </c>
      <c r="N66" s="78">
        <v>4.3099999999999996</v>
      </c>
      <c r="O66" s="78">
        <v>400000</v>
      </c>
      <c r="P66" s="78">
        <v>123.006</v>
      </c>
      <c r="Q66" s="78">
        <v>1852.9623839999999</v>
      </c>
      <c r="R66" s="78">
        <v>0</v>
      </c>
      <c r="S66" s="78">
        <v>2.59</v>
      </c>
      <c r="T66" s="78">
        <v>0.04</v>
      </c>
    </row>
    <row r="67" spans="2:20">
      <c r="B67" s="79" t="s">
        <v>347</v>
      </c>
      <c r="C67" s="16"/>
      <c r="D67" s="16"/>
      <c r="E67" s="16"/>
      <c r="F67" s="16"/>
      <c r="K67" s="80">
        <v>3.35</v>
      </c>
      <c r="N67" s="80">
        <v>2.82</v>
      </c>
      <c r="O67" s="80">
        <v>2050000</v>
      </c>
      <c r="Q67" s="80">
        <v>8363.1182500180003</v>
      </c>
      <c r="S67" s="80">
        <v>11.7</v>
      </c>
      <c r="T67" s="80">
        <v>0.19</v>
      </c>
    </row>
    <row r="68" spans="2:20">
      <c r="B68" s="79" t="s">
        <v>266</v>
      </c>
      <c r="C68" s="16"/>
      <c r="D68" s="16"/>
      <c r="E68" s="16"/>
      <c r="F68" s="16"/>
      <c r="K68" s="80">
        <v>5.62</v>
      </c>
      <c r="N68" s="80">
        <v>4.0199999999999996</v>
      </c>
      <c r="O68" s="80">
        <v>3250000</v>
      </c>
      <c r="Q68" s="80">
        <v>13813.307344018</v>
      </c>
      <c r="S68" s="80">
        <v>19.32</v>
      </c>
      <c r="T68" s="80">
        <v>0.32</v>
      </c>
    </row>
    <row r="69" spans="2:20">
      <c r="B69" t="s">
        <v>267</v>
      </c>
      <c r="C69" s="16"/>
      <c r="D69" s="16"/>
      <c r="E69" s="16"/>
      <c r="F69" s="16"/>
    </row>
    <row r="70" spans="2:20">
      <c r="C70" s="16"/>
      <c r="D70" s="16"/>
      <c r="E70" s="16"/>
      <c r="F70" s="16"/>
    </row>
    <row r="71" spans="2:20">
      <c r="C71" s="16"/>
      <c r="D71" s="16"/>
      <c r="E71" s="16"/>
      <c r="F71" s="16"/>
    </row>
    <row r="72" spans="2:20">
      <c r="C72" s="16"/>
      <c r="D72" s="16"/>
      <c r="E72" s="16"/>
      <c r="F72" s="16"/>
    </row>
    <row r="73" spans="2:20">
      <c r="C73" s="16"/>
      <c r="D73" s="16"/>
      <c r="E73" s="16"/>
      <c r="F73" s="16"/>
    </row>
    <row r="74" spans="2:20">
      <c r="C74" s="16"/>
      <c r="D74" s="16"/>
      <c r="E74" s="16"/>
      <c r="F74" s="16"/>
    </row>
    <row r="75" spans="2:20"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9" workbookViewId="0">
      <selection activeCell="B11" sqref="B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9537840.5199999996</v>
      </c>
      <c r="J11" s="7"/>
      <c r="K11" s="77">
        <v>101584.40078354</v>
      </c>
      <c r="L11" s="7"/>
      <c r="M11" s="77">
        <v>100</v>
      </c>
      <c r="N11" s="77">
        <v>2.36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496</v>
      </c>
      <c r="E13" s="16"/>
      <c r="F13" s="16"/>
      <c r="G13" s="16"/>
    </row>
    <row r="14" spans="2:61">
      <c r="B14" t="s">
        <v>497</v>
      </c>
      <c r="C14" t="s">
        <v>498</v>
      </c>
      <c r="D14" t="s">
        <v>106</v>
      </c>
      <c r="E14" s="16"/>
      <c r="F14" t="s">
        <v>389</v>
      </c>
      <c r="G14" t="s">
        <v>351</v>
      </c>
      <c r="H14" t="s">
        <v>108</v>
      </c>
      <c r="I14" s="78">
        <v>32994</v>
      </c>
      <c r="J14" s="78">
        <v>4657</v>
      </c>
      <c r="K14" s="78">
        <v>1536.5305800000001</v>
      </c>
      <c r="L14" s="78">
        <v>0.03</v>
      </c>
      <c r="M14" s="78">
        <v>1.51</v>
      </c>
      <c r="N14" s="78">
        <v>0.04</v>
      </c>
    </row>
    <row r="15" spans="2:61">
      <c r="B15" t="s">
        <v>499</v>
      </c>
      <c r="C15" t="s">
        <v>500</v>
      </c>
      <c r="D15" t="s">
        <v>106</v>
      </c>
      <c r="E15" s="16"/>
      <c r="F15" t="s">
        <v>379</v>
      </c>
      <c r="G15" t="s">
        <v>351</v>
      </c>
      <c r="H15" t="s">
        <v>108</v>
      </c>
      <c r="I15" s="78">
        <v>452062.18</v>
      </c>
      <c r="J15" s="78">
        <v>1950</v>
      </c>
      <c r="K15" s="78">
        <v>8815.2125099999994</v>
      </c>
      <c r="L15" s="78">
        <v>0.03</v>
      </c>
      <c r="M15" s="78">
        <v>8.68</v>
      </c>
      <c r="N15" s="78">
        <v>0.2</v>
      </c>
    </row>
    <row r="16" spans="2:61">
      <c r="B16" t="s">
        <v>501</v>
      </c>
      <c r="C16" t="s">
        <v>502</v>
      </c>
      <c r="D16" t="s">
        <v>106</v>
      </c>
      <c r="E16" s="16"/>
      <c r="F16" t="s">
        <v>356</v>
      </c>
      <c r="G16" t="s">
        <v>351</v>
      </c>
      <c r="H16" t="s">
        <v>108</v>
      </c>
      <c r="I16" s="78">
        <v>42773</v>
      </c>
      <c r="J16" s="78">
        <v>4407</v>
      </c>
      <c r="K16" s="78">
        <v>1885.00611</v>
      </c>
      <c r="L16" s="78">
        <v>0.02</v>
      </c>
      <c r="M16" s="78">
        <v>1.86</v>
      </c>
      <c r="N16" s="78">
        <v>0.04</v>
      </c>
    </row>
    <row r="17" spans="2:14">
      <c r="B17" t="s">
        <v>503</v>
      </c>
      <c r="C17" t="s">
        <v>504</v>
      </c>
      <c r="D17" t="s">
        <v>106</v>
      </c>
      <c r="E17" s="16"/>
      <c r="F17" t="s">
        <v>404</v>
      </c>
      <c r="G17" t="s">
        <v>351</v>
      </c>
      <c r="H17" t="s">
        <v>108</v>
      </c>
      <c r="I17" s="78">
        <v>319723.49</v>
      </c>
      <c r="J17" s="78">
        <v>636</v>
      </c>
      <c r="K17" s="78">
        <v>2033.4413964</v>
      </c>
      <c r="L17" s="78">
        <v>0.03</v>
      </c>
      <c r="M17" s="78">
        <v>2</v>
      </c>
      <c r="N17" s="78">
        <v>0.05</v>
      </c>
    </row>
    <row r="18" spans="2:14">
      <c r="B18" t="s">
        <v>505</v>
      </c>
      <c r="C18" t="s">
        <v>506</v>
      </c>
      <c r="D18" t="s">
        <v>106</v>
      </c>
      <c r="E18" s="16"/>
      <c r="F18" t="s">
        <v>350</v>
      </c>
      <c r="G18" t="s">
        <v>351</v>
      </c>
      <c r="H18" t="s">
        <v>108</v>
      </c>
      <c r="I18" s="78">
        <v>535074.21</v>
      </c>
      <c r="J18" s="78">
        <v>1349</v>
      </c>
      <c r="K18" s="78">
        <v>7218.1510928999996</v>
      </c>
      <c r="L18" s="78">
        <v>0.04</v>
      </c>
      <c r="M18" s="78">
        <v>7.11</v>
      </c>
      <c r="N18" s="78">
        <v>0.17</v>
      </c>
    </row>
    <row r="19" spans="2:14">
      <c r="B19" t="s">
        <v>507</v>
      </c>
      <c r="C19" t="s">
        <v>508</v>
      </c>
      <c r="D19" t="s">
        <v>106</v>
      </c>
      <c r="E19" s="16"/>
      <c r="F19" t="s">
        <v>509</v>
      </c>
      <c r="G19" t="s">
        <v>510</v>
      </c>
      <c r="H19" t="s">
        <v>108</v>
      </c>
      <c r="I19" s="78">
        <v>3325</v>
      </c>
      <c r="J19" s="78">
        <v>15480</v>
      </c>
      <c r="K19" s="78">
        <v>514.71</v>
      </c>
      <c r="L19" s="78">
        <v>0.01</v>
      </c>
      <c r="M19" s="78">
        <v>0.51</v>
      </c>
      <c r="N19" s="78">
        <v>0.01</v>
      </c>
    </row>
    <row r="20" spans="2:14">
      <c r="B20" t="s">
        <v>511</v>
      </c>
      <c r="C20" t="s">
        <v>512</v>
      </c>
      <c r="D20" t="s">
        <v>106</v>
      </c>
      <c r="E20" s="16"/>
      <c r="F20" t="s">
        <v>513</v>
      </c>
      <c r="G20" t="s">
        <v>510</v>
      </c>
      <c r="H20" t="s">
        <v>108</v>
      </c>
      <c r="I20" s="78">
        <v>8879</v>
      </c>
      <c r="J20" s="78">
        <v>35370</v>
      </c>
      <c r="K20" s="78">
        <v>3140.5023000000001</v>
      </c>
      <c r="L20" s="78">
        <v>0.02</v>
      </c>
      <c r="M20" s="78">
        <v>3.09</v>
      </c>
      <c r="N20" s="78">
        <v>7.0000000000000007E-2</v>
      </c>
    </row>
    <row r="21" spans="2:14">
      <c r="B21" t="s">
        <v>514</v>
      </c>
      <c r="C21" t="s">
        <v>515</v>
      </c>
      <c r="D21" t="s">
        <v>106</v>
      </c>
      <c r="E21" s="16"/>
      <c r="F21" t="s">
        <v>516</v>
      </c>
      <c r="G21" t="s">
        <v>510</v>
      </c>
      <c r="H21" t="s">
        <v>108</v>
      </c>
      <c r="I21" s="78">
        <v>23285</v>
      </c>
      <c r="J21" s="78">
        <v>24650</v>
      </c>
      <c r="K21" s="78">
        <v>5739.7524999999996</v>
      </c>
      <c r="L21" s="78">
        <v>0.04</v>
      </c>
      <c r="M21" s="78">
        <v>5.65</v>
      </c>
      <c r="N21" s="78">
        <v>0.13</v>
      </c>
    </row>
    <row r="22" spans="2:14">
      <c r="B22" t="s">
        <v>517</v>
      </c>
      <c r="C22" t="s">
        <v>518</v>
      </c>
      <c r="D22" t="s">
        <v>106</v>
      </c>
      <c r="E22" s="16"/>
      <c r="F22" t="s">
        <v>458</v>
      </c>
      <c r="G22" t="s">
        <v>118</v>
      </c>
      <c r="H22" t="s">
        <v>108</v>
      </c>
      <c r="I22" s="78">
        <v>2309.4899999999998</v>
      </c>
      <c r="J22" s="78">
        <v>63140</v>
      </c>
      <c r="K22" s="78">
        <v>1458.211986</v>
      </c>
      <c r="L22" s="78">
        <v>0.03</v>
      </c>
      <c r="M22" s="78">
        <v>1.44</v>
      </c>
      <c r="N22" s="78">
        <v>0.03</v>
      </c>
    </row>
    <row r="23" spans="2:14">
      <c r="B23" t="s">
        <v>519</v>
      </c>
      <c r="C23" t="s">
        <v>520</v>
      </c>
      <c r="D23" t="s">
        <v>106</v>
      </c>
      <c r="E23" s="16"/>
      <c r="F23" t="s">
        <v>521</v>
      </c>
      <c r="G23" t="s">
        <v>118</v>
      </c>
      <c r="H23" t="s">
        <v>108</v>
      </c>
      <c r="I23" s="78">
        <v>2967</v>
      </c>
      <c r="J23" s="78">
        <v>59690</v>
      </c>
      <c r="K23" s="78">
        <v>1771.0023000000001</v>
      </c>
      <c r="L23" s="78">
        <v>0.03</v>
      </c>
      <c r="M23" s="78">
        <v>1.74</v>
      </c>
      <c r="N23" s="78">
        <v>0.04</v>
      </c>
    </row>
    <row r="24" spans="2:14">
      <c r="B24" t="s">
        <v>522</v>
      </c>
      <c r="C24" t="s">
        <v>523</v>
      </c>
      <c r="D24" t="s">
        <v>106</v>
      </c>
      <c r="E24" s="16"/>
      <c r="F24" t="s">
        <v>461</v>
      </c>
      <c r="G24" t="s">
        <v>118</v>
      </c>
      <c r="H24" t="s">
        <v>108</v>
      </c>
      <c r="I24" s="78">
        <v>1416</v>
      </c>
      <c r="J24" s="78">
        <v>64440</v>
      </c>
      <c r="K24" s="78">
        <v>912.47040000000004</v>
      </c>
      <c r="L24" s="78">
        <v>0.01</v>
      </c>
      <c r="M24" s="78">
        <v>0.9</v>
      </c>
      <c r="N24" s="78">
        <v>0.02</v>
      </c>
    </row>
    <row r="25" spans="2:14">
      <c r="B25" t="s">
        <v>524</v>
      </c>
      <c r="C25" t="s">
        <v>525</v>
      </c>
      <c r="D25" t="s">
        <v>106</v>
      </c>
      <c r="E25" s="16"/>
      <c r="F25" t="s">
        <v>526</v>
      </c>
      <c r="G25" t="s">
        <v>527</v>
      </c>
      <c r="H25" t="s">
        <v>108</v>
      </c>
      <c r="I25" s="78">
        <v>565108</v>
      </c>
      <c r="J25" s="78">
        <v>214.2</v>
      </c>
      <c r="K25" s="78">
        <v>1210.4613360000001</v>
      </c>
      <c r="L25" s="78">
        <v>0.02</v>
      </c>
      <c r="M25" s="78">
        <v>1.19</v>
      </c>
      <c r="N25" s="78">
        <v>0.03</v>
      </c>
    </row>
    <row r="26" spans="2:14">
      <c r="B26" t="s">
        <v>528</v>
      </c>
      <c r="C26" t="s">
        <v>529</v>
      </c>
      <c r="D26" t="s">
        <v>106</v>
      </c>
      <c r="E26" s="16"/>
      <c r="F26" t="s">
        <v>530</v>
      </c>
      <c r="G26" t="s">
        <v>527</v>
      </c>
      <c r="H26" t="s">
        <v>108</v>
      </c>
      <c r="I26" s="78">
        <v>89488</v>
      </c>
      <c r="J26" s="78">
        <v>1105</v>
      </c>
      <c r="K26" s="78">
        <v>988.8424</v>
      </c>
      <c r="L26" s="78">
        <v>0.02</v>
      </c>
      <c r="M26" s="78">
        <v>0.97</v>
      </c>
      <c r="N26" s="78">
        <v>0.02</v>
      </c>
    </row>
    <row r="27" spans="2:14">
      <c r="B27" t="s">
        <v>531</v>
      </c>
      <c r="C27" t="s">
        <v>532</v>
      </c>
      <c r="D27" t="s">
        <v>106</v>
      </c>
      <c r="E27" s="16"/>
      <c r="F27" t="s">
        <v>533</v>
      </c>
      <c r="G27" t="s">
        <v>527</v>
      </c>
      <c r="H27" t="s">
        <v>108</v>
      </c>
      <c r="I27" s="78">
        <v>4975677</v>
      </c>
      <c r="J27" s="78">
        <v>64.400000000000006</v>
      </c>
      <c r="K27" s="78">
        <v>3204.3359879999998</v>
      </c>
      <c r="L27" s="78">
        <v>0.04</v>
      </c>
      <c r="M27" s="78">
        <v>3.15</v>
      </c>
      <c r="N27" s="78">
        <v>7.0000000000000007E-2</v>
      </c>
    </row>
    <row r="28" spans="2:14">
      <c r="B28" t="s">
        <v>534</v>
      </c>
      <c r="C28" t="s">
        <v>535</v>
      </c>
      <c r="D28" t="s">
        <v>106</v>
      </c>
      <c r="E28" s="16"/>
      <c r="F28" t="s">
        <v>536</v>
      </c>
      <c r="G28" t="s">
        <v>537</v>
      </c>
      <c r="H28" t="s">
        <v>108</v>
      </c>
      <c r="I28" s="78">
        <v>72927</v>
      </c>
      <c r="J28" s="78">
        <v>3785</v>
      </c>
      <c r="K28" s="78">
        <v>2760.2869500000002</v>
      </c>
      <c r="L28" s="78">
        <v>0.01</v>
      </c>
      <c r="M28" s="78">
        <v>2.72</v>
      </c>
      <c r="N28" s="78">
        <v>0.06</v>
      </c>
    </row>
    <row r="29" spans="2:14">
      <c r="B29" t="s">
        <v>538</v>
      </c>
      <c r="C29" t="s">
        <v>539</v>
      </c>
      <c r="D29" t="s">
        <v>106</v>
      </c>
      <c r="E29" s="16"/>
      <c r="F29" t="s">
        <v>540</v>
      </c>
      <c r="G29" t="s">
        <v>489</v>
      </c>
      <c r="H29" t="s">
        <v>108</v>
      </c>
      <c r="I29" s="78">
        <v>1051</v>
      </c>
      <c r="J29" s="78">
        <v>17270</v>
      </c>
      <c r="K29" s="78">
        <v>181.5077</v>
      </c>
      <c r="L29" s="78">
        <v>0</v>
      </c>
      <c r="M29" s="78">
        <v>0.18</v>
      </c>
      <c r="N29" s="78">
        <v>0</v>
      </c>
    </row>
    <row r="30" spans="2:14">
      <c r="B30" t="s">
        <v>541</v>
      </c>
      <c r="C30" t="s">
        <v>542</v>
      </c>
      <c r="D30" t="s">
        <v>106</v>
      </c>
      <c r="E30" s="16"/>
      <c r="F30" t="s">
        <v>488</v>
      </c>
      <c r="G30" t="s">
        <v>489</v>
      </c>
      <c r="H30" t="s">
        <v>108</v>
      </c>
      <c r="I30" s="78">
        <v>19973</v>
      </c>
      <c r="J30" s="78">
        <v>48520</v>
      </c>
      <c r="K30" s="78">
        <v>9690.8996000000006</v>
      </c>
      <c r="L30" s="78">
        <v>0.01</v>
      </c>
      <c r="M30" s="78">
        <v>9.5399999999999991</v>
      </c>
      <c r="N30" s="78">
        <v>0.23</v>
      </c>
    </row>
    <row r="31" spans="2:14">
      <c r="B31" t="s">
        <v>543</v>
      </c>
      <c r="C31" t="s">
        <v>544</v>
      </c>
      <c r="D31" t="s">
        <v>106</v>
      </c>
      <c r="E31" s="16"/>
      <c r="F31" t="s">
        <v>545</v>
      </c>
      <c r="G31" t="s">
        <v>489</v>
      </c>
      <c r="H31" t="s">
        <v>108</v>
      </c>
      <c r="I31" s="78">
        <v>8371</v>
      </c>
      <c r="J31" s="78">
        <v>8213</v>
      </c>
      <c r="K31" s="78">
        <v>687.51022999999998</v>
      </c>
      <c r="L31" s="78">
        <v>0.01</v>
      </c>
      <c r="M31" s="78">
        <v>0.68</v>
      </c>
      <c r="N31" s="78">
        <v>0.02</v>
      </c>
    </row>
    <row r="32" spans="2:14">
      <c r="B32" t="s">
        <v>546</v>
      </c>
      <c r="C32" t="s">
        <v>547</v>
      </c>
      <c r="D32" t="s">
        <v>106</v>
      </c>
      <c r="E32" s="16"/>
      <c r="F32" t="s">
        <v>548</v>
      </c>
      <c r="G32" t="s">
        <v>489</v>
      </c>
      <c r="H32" t="s">
        <v>108</v>
      </c>
      <c r="I32" s="78">
        <v>59184</v>
      </c>
      <c r="J32" s="78">
        <v>20270</v>
      </c>
      <c r="K32" s="78">
        <v>11996.596799999999</v>
      </c>
      <c r="L32" s="78">
        <v>0.01</v>
      </c>
      <c r="M32" s="78">
        <v>11.81</v>
      </c>
      <c r="N32" s="78">
        <v>0.28000000000000003</v>
      </c>
    </row>
    <row r="33" spans="2:14">
      <c r="B33" t="s">
        <v>549</v>
      </c>
      <c r="C33" t="s">
        <v>550</v>
      </c>
      <c r="D33" t="s">
        <v>106</v>
      </c>
      <c r="E33" s="16"/>
      <c r="F33" t="s">
        <v>551</v>
      </c>
      <c r="G33" t="s">
        <v>489</v>
      </c>
      <c r="H33" t="s">
        <v>108</v>
      </c>
      <c r="I33" s="78">
        <v>215708</v>
      </c>
      <c r="J33" s="78">
        <v>1635</v>
      </c>
      <c r="K33" s="78">
        <v>3526.8258000000001</v>
      </c>
      <c r="L33" s="78">
        <v>0.02</v>
      </c>
      <c r="M33" s="78">
        <v>3.47</v>
      </c>
      <c r="N33" s="78">
        <v>0.08</v>
      </c>
    </row>
    <row r="34" spans="2:14">
      <c r="B34" t="s">
        <v>552</v>
      </c>
      <c r="C34" t="s">
        <v>553</v>
      </c>
      <c r="D34" t="s">
        <v>106</v>
      </c>
      <c r="E34" s="16"/>
      <c r="F34" t="s">
        <v>554</v>
      </c>
      <c r="G34" t="s">
        <v>489</v>
      </c>
      <c r="H34" t="s">
        <v>108</v>
      </c>
      <c r="I34" s="78">
        <v>13088</v>
      </c>
      <c r="J34" s="78">
        <v>19700</v>
      </c>
      <c r="K34" s="78">
        <v>2578.3359999999998</v>
      </c>
      <c r="L34" s="78">
        <v>0.02</v>
      </c>
      <c r="M34" s="78">
        <v>2.54</v>
      </c>
      <c r="N34" s="78">
        <v>0.06</v>
      </c>
    </row>
    <row r="35" spans="2:14">
      <c r="B35" t="s">
        <v>555</v>
      </c>
      <c r="C35" t="s">
        <v>556</v>
      </c>
      <c r="D35" t="s">
        <v>106</v>
      </c>
      <c r="E35" s="16"/>
      <c r="F35" t="s">
        <v>557</v>
      </c>
      <c r="G35" t="s">
        <v>489</v>
      </c>
      <c r="H35" t="s">
        <v>108</v>
      </c>
      <c r="I35" s="78">
        <v>14963</v>
      </c>
      <c r="J35" s="78">
        <v>5633</v>
      </c>
      <c r="K35" s="78">
        <v>842.86578999999995</v>
      </c>
      <c r="L35" s="78">
        <v>0.01</v>
      </c>
      <c r="M35" s="78">
        <v>0.83</v>
      </c>
      <c r="N35" s="78">
        <v>0.02</v>
      </c>
    </row>
    <row r="36" spans="2:14">
      <c r="B36" t="s">
        <v>558</v>
      </c>
      <c r="C36" t="s">
        <v>559</v>
      </c>
      <c r="D36" t="s">
        <v>106</v>
      </c>
      <c r="E36" s="16"/>
      <c r="F36" t="s">
        <v>429</v>
      </c>
      <c r="G36" t="s">
        <v>399</v>
      </c>
      <c r="H36" t="s">
        <v>108</v>
      </c>
      <c r="I36" s="78">
        <v>61254.35</v>
      </c>
      <c r="J36" s="78">
        <v>3429</v>
      </c>
      <c r="K36" s="78">
        <v>2100.4116614999998</v>
      </c>
      <c r="L36" s="78">
        <v>0.03</v>
      </c>
      <c r="M36" s="78">
        <v>2.0699999999999998</v>
      </c>
      <c r="N36" s="78">
        <v>0.05</v>
      </c>
    </row>
    <row r="37" spans="2:14">
      <c r="B37" t="s">
        <v>560</v>
      </c>
      <c r="C37" t="s">
        <v>561</v>
      </c>
      <c r="D37" t="s">
        <v>106</v>
      </c>
      <c r="E37" s="16"/>
      <c r="F37" t="s">
        <v>562</v>
      </c>
      <c r="G37" t="s">
        <v>399</v>
      </c>
      <c r="H37" t="s">
        <v>108</v>
      </c>
      <c r="I37" s="78">
        <v>5230</v>
      </c>
      <c r="J37" s="78">
        <v>13530</v>
      </c>
      <c r="K37" s="78">
        <v>707.61900000000003</v>
      </c>
      <c r="L37" s="78">
        <v>0.01</v>
      </c>
      <c r="M37" s="78">
        <v>0.7</v>
      </c>
      <c r="N37" s="78">
        <v>0.02</v>
      </c>
    </row>
    <row r="38" spans="2:14">
      <c r="B38" t="s">
        <v>563</v>
      </c>
      <c r="C38" t="s">
        <v>564</v>
      </c>
      <c r="D38" t="s">
        <v>106</v>
      </c>
      <c r="E38" s="16"/>
      <c r="F38" t="s">
        <v>565</v>
      </c>
      <c r="G38" t="s">
        <v>399</v>
      </c>
      <c r="H38" t="s">
        <v>108</v>
      </c>
      <c r="I38" s="78">
        <v>8686</v>
      </c>
      <c r="J38" s="78">
        <v>14750</v>
      </c>
      <c r="K38" s="78">
        <v>1281.1849999999999</v>
      </c>
      <c r="L38" s="78">
        <v>0.01</v>
      </c>
      <c r="M38" s="78">
        <v>1.26</v>
      </c>
      <c r="N38" s="78">
        <v>0.03</v>
      </c>
    </row>
    <row r="39" spans="2:14">
      <c r="B39" t="s">
        <v>566</v>
      </c>
      <c r="C39" t="s">
        <v>567</v>
      </c>
      <c r="D39" t="s">
        <v>106</v>
      </c>
      <c r="E39" s="16"/>
      <c r="F39" t="s">
        <v>568</v>
      </c>
      <c r="G39" t="s">
        <v>133</v>
      </c>
      <c r="H39" t="s">
        <v>108</v>
      </c>
      <c r="I39" s="78">
        <v>915856.5</v>
      </c>
      <c r="J39" s="78">
        <v>847.5</v>
      </c>
      <c r="K39" s="78">
        <v>7761.8838374999996</v>
      </c>
      <c r="L39" s="78">
        <v>0.03</v>
      </c>
      <c r="M39" s="78">
        <v>7.64</v>
      </c>
      <c r="N39" s="78">
        <v>0.18</v>
      </c>
    </row>
    <row r="40" spans="2:14">
      <c r="B40" s="79" t="s">
        <v>569</v>
      </c>
      <c r="E40" s="16"/>
      <c r="F40" s="16"/>
      <c r="G40" s="16"/>
      <c r="I40" s="80">
        <v>8451373.2200000007</v>
      </c>
      <c r="K40" s="80">
        <v>84544.5592683</v>
      </c>
      <c r="M40" s="80">
        <v>83.23</v>
      </c>
      <c r="N40" s="80">
        <v>1.96</v>
      </c>
    </row>
    <row r="41" spans="2:14">
      <c r="B41" s="79" t="s">
        <v>570</v>
      </c>
      <c r="E41" s="16"/>
      <c r="F41" s="16"/>
      <c r="G41" s="16"/>
    </row>
    <row r="42" spans="2:14">
      <c r="B42" t="s">
        <v>571</v>
      </c>
      <c r="C42" t="s">
        <v>572</v>
      </c>
      <c r="D42" t="s">
        <v>106</v>
      </c>
      <c r="E42" s="16"/>
      <c r="F42" t="s">
        <v>573</v>
      </c>
      <c r="G42" t="s">
        <v>107</v>
      </c>
      <c r="H42" t="s">
        <v>108</v>
      </c>
      <c r="I42" s="78">
        <v>1524</v>
      </c>
      <c r="J42" s="78">
        <v>5651</v>
      </c>
      <c r="K42" s="78">
        <v>86.12124</v>
      </c>
      <c r="L42" s="78">
        <v>0.01</v>
      </c>
      <c r="M42" s="78">
        <v>0.08</v>
      </c>
      <c r="N42" s="78">
        <v>0</v>
      </c>
    </row>
    <row r="43" spans="2:14">
      <c r="B43" t="s">
        <v>574</v>
      </c>
      <c r="C43" t="s">
        <v>575</v>
      </c>
      <c r="D43" t="s">
        <v>106</v>
      </c>
      <c r="E43" s="16"/>
      <c r="F43" t="s">
        <v>576</v>
      </c>
      <c r="G43" t="s">
        <v>409</v>
      </c>
      <c r="H43" t="s">
        <v>108</v>
      </c>
      <c r="I43" s="78">
        <v>715</v>
      </c>
      <c r="J43" s="78">
        <v>19200</v>
      </c>
      <c r="K43" s="78">
        <v>137.28</v>
      </c>
      <c r="L43" s="78">
        <v>0</v>
      </c>
      <c r="M43" s="78">
        <v>0.14000000000000001</v>
      </c>
      <c r="N43" s="78">
        <v>0</v>
      </c>
    </row>
    <row r="44" spans="2:14">
      <c r="B44" t="s">
        <v>577</v>
      </c>
      <c r="C44" t="s">
        <v>578</v>
      </c>
      <c r="D44" t="s">
        <v>106</v>
      </c>
      <c r="E44" s="16"/>
      <c r="F44" t="s">
        <v>579</v>
      </c>
      <c r="G44" t="s">
        <v>409</v>
      </c>
      <c r="H44" t="s">
        <v>108</v>
      </c>
      <c r="I44" s="78">
        <v>35859</v>
      </c>
      <c r="J44" s="78">
        <v>1435</v>
      </c>
      <c r="K44" s="78">
        <v>514.57664999999997</v>
      </c>
      <c r="L44" s="78">
        <v>0.02</v>
      </c>
      <c r="M44" s="78">
        <v>0.51</v>
      </c>
      <c r="N44" s="78">
        <v>0.01</v>
      </c>
    </row>
    <row r="45" spans="2:14">
      <c r="B45" t="s">
        <v>580</v>
      </c>
      <c r="C45" t="s">
        <v>581</v>
      </c>
      <c r="D45" t="s">
        <v>106</v>
      </c>
      <c r="E45" s="16"/>
      <c r="F45" t="s">
        <v>420</v>
      </c>
      <c r="G45" t="s">
        <v>409</v>
      </c>
      <c r="H45" t="s">
        <v>108</v>
      </c>
      <c r="I45" s="78">
        <v>4801</v>
      </c>
      <c r="J45" s="78">
        <v>4320</v>
      </c>
      <c r="K45" s="78">
        <v>207.4032</v>
      </c>
      <c r="L45" s="78">
        <v>0.01</v>
      </c>
      <c r="M45" s="78">
        <v>0.2</v>
      </c>
      <c r="N45" s="78">
        <v>0</v>
      </c>
    </row>
    <row r="46" spans="2:14">
      <c r="B46" t="s">
        <v>582</v>
      </c>
      <c r="C46" t="s">
        <v>583</v>
      </c>
      <c r="D46" t="s">
        <v>106</v>
      </c>
      <c r="E46" s="16"/>
      <c r="F46" t="s">
        <v>584</v>
      </c>
      <c r="G46" t="s">
        <v>409</v>
      </c>
      <c r="H46" t="s">
        <v>108</v>
      </c>
      <c r="I46" s="78">
        <v>84120</v>
      </c>
      <c r="J46" s="78">
        <v>261</v>
      </c>
      <c r="K46" s="78">
        <v>219.5532</v>
      </c>
      <c r="L46" s="78">
        <v>0.01</v>
      </c>
      <c r="M46" s="78">
        <v>0.22</v>
      </c>
      <c r="N46" s="78">
        <v>0.01</v>
      </c>
    </row>
    <row r="47" spans="2:14">
      <c r="B47" t="s">
        <v>585</v>
      </c>
      <c r="C47" t="s">
        <v>586</v>
      </c>
      <c r="D47" t="s">
        <v>106</v>
      </c>
      <c r="E47" s="16"/>
      <c r="F47" t="s">
        <v>424</v>
      </c>
      <c r="G47" t="s">
        <v>351</v>
      </c>
      <c r="H47" t="s">
        <v>108</v>
      </c>
      <c r="I47" s="78">
        <v>459</v>
      </c>
      <c r="J47" s="78">
        <v>1368</v>
      </c>
      <c r="K47" s="78">
        <v>6.2791199999999998</v>
      </c>
      <c r="L47" s="78">
        <v>0</v>
      </c>
      <c r="M47" s="78">
        <v>0.01</v>
      </c>
      <c r="N47" s="78">
        <v>0</v>
      </c>
    </row>
    <row r="48" spans="2:14">
      <c r="B48" t="s">
        <v>587</v>
      </c>
      <c r="C48" t="s">
        <v>588</v>
      </c>
      <c r="D48" t="s">
        <v>106</v>
      </c>
      <c r="E48" s="16"/>
      <c r="F48" t="s">
        <v>589</v>
      </c>
      <c r="G48" t="s">
        <v>351</v>
      </c>
      <c r="H48" t="s">
        <v>108</v>
      </c>
      <c r="I48" s="78">
        <v>3902.36</v>
      </c>
      <c r="J48" s="78">
        <v>5273</v>
      </c>
      <c r="K48" s="78">
        <v>205.77144279999999</v>
      </c>
      <c r="L48" s="78">
        <v>0.01</v>
      </c>
      <c r="M48" s="78">
        <v>0.2</v>
      </c>
      <c r="N48" s="78">
        <v>0</v>
      </c>
    </row>
    <row r="49" spans="2:14">
      <c r="B49" t="s">
        <v>590</v>
      </c>
      <c r="C49" t="s">
        <v>591</v>
      </c>
      <c r="D49" t="s">
        <v>106</v>
      </c>
      <c r="E49" s="16"/>
      <c r="F49" t="s">
        <v>592</v>
      </c>
      <c r="G49" t="s">
        <v>510</v>
      </c>
      <c r="H49" t="s">
        <v>108</v>
      </c>
      <c r="I49" s="78">
        <v>12379.76</v>
      </c>
      <c r="J49" s="78">
        <v>4632</v>
      </c>
      <c r="K49" s="78">
        <v>573.43048320000003</v>
      </c>
      <c r="L49" s="78">
        <v>0.01</v>
      </c>
      <c r="M49" s="78">
        <v>0.56000000000000005</v>
      </c>
      <c r="N49" s="78">
        <v>0.01</v>
      </c>
    </row>
    <row r="50" spans="2:14">
      <c r="B50" t="s">
        <v>593</v>
      </c>
      <c r="C50" t="s">
        <v>594</v>
      </c>
      <c r="D50" t="s">
        <v>106</v>
      </c>
      <c r="E50" s="16"/>
      <c r="F50" t="s">
        <v>595</v>
      </c>
      <c r="G50" t="s">
        <v>510</v>
      </c>
      <c r="H50" t="s">
        <v>108</v>
      </c>
      <c r="I50" s="78">
        <v>8033</v>
      </c>
      <c r="J50" s="78">
        <v>2405</v>
      </c>
      <c r="K50" s="78">
        <v>193.19364999999999</v>
      </c>
      <c r="L50" s="78">
        <v>0.01</v>
      </c>
      <c r="M50" s="78">
        <v>0.19</v>
      </c>
      <c r="N50" s="78">
        <v>0</v>
      </c>
    </row>
    <row r="51" spans="2:14">
      <c r="B51" t="s">
        <v>596</v>
      </c>
      <c r="C51" t="s">
        <v>597</v>
      </c>
      <c r="D51" t="s">
        <v>106</v>
      </c>
      <c r="E51" s="16"/>
      <c r="F51" t="s">
        <v>598</v>
      </c>
      <c r="G51" t="s">
        <v>118</v>
      </c>
      <c r="H51" t="s">
        <v>108</v>
      </c>
      <c r="I51" s="78">
        <v>428</v>
      </c>
      <c r="J51" s="78">
        <v>51290</v>
      </c>
      <c r="K51" s="78">
        <v>219.52119999999999</v>
      </c>
      <c r="L51" s="78">
        <v>0.01</v>
      </c>
      <c r="M51" s="78">
        <v>0.22</v>
      </c>
      <c r="N51" s="78">
        <v>0.01</v>
      </c>
    </row>
    <row r="52" spans="2:14">
      <c r="B52" t="s">
        <v>599</v>
      </c>
      <c r="C52" t="s">
        <v>600</v>
      </c>
      <c r="D52" t="s">
        <v>106</v>
      </c>
      <c r="E52" s="16"/>
      <c r="F52" t="s">
        <v>601</v>
      </c>
      <c r="G52" t="s">
        <v>118</v>
      </c>
      <c r="H52" t="s">
        <v>108</v>
      </c>
      <c r="I52" s="78">
        <v>978</v>
      </c>
      <c r="J52" s="78">
        <v>7408</v>
      </c>
      <c r="K52" s="78">
        <v>72.450239999999994</v>
      </c>
      <c r="L52" s="78">
        <v>0.01</v>
      </c>
      <c r="M52" s="78">
        <v>7.0000000000000007E-2</v>
      </c>
      <c r="N52" s="78">
        <v>0</v>
      </c>
    </row>
    <row r="53" spans="2:14">
      <c r="B53" t="s">
        <v>602</v>
      </c>
      <c r="C53" t="s">
        <v>603</v>
      </c>
      <c r="D53" t="s">
        <v>106</v>
      </c>
      <c r="E53" s="16"/>
      <c r="F53" t="s">
        <v>604</v>
      </c>
      <c r="G53" t="s">
        <v>118</v>
      </c>
      <c r="H53" t="s">
        <v>108</v>
      </c>
      <c r="I53" s="78">
        <v>5741.43</v>
      </c>
      <c r="J53" s="78">
        <v>2977</v>
      </c>
      <c r="K53" s="78">
        <v>170.92237109999999</v>
      </c>
      <c r="L53" s="78">
        <v>0.01</v>
      </c>
      <c r="M53" s="78">
        <v>0.17</v>
      </c>
      <c r="N53" s="78">
        <v>0</v>
      </c>
    </row>
    <row r="54" spans="2:14">
      <c r="B54" t="s">
        <v>605</v>
      </c>
      <c r="C54" t="s">
        <v>606</v>
      </c>
      <c r="D54" t="s">
        <v>106</v>
      </c>
      <c r="E54" s="16"/>
      <c r="F54" t="s">
        <v>607</v>
      </c>
      <c r="G54" t="s">
        <v>527</v>
      </c>
      <c r="H54" t="s">
        <v>108</v>
      </c>
      <c r="I54" s="78">
        <v>613227</v>
      </c>
      <c r="J54" s="78">
        <v>23</v>
      </c>
      <c r="K54" s="78">
        <v>141.04221000000001</v>
      </c>
      <c r="L54" s="78">
        <v>0.01</v>
      </c>
      <c r="M54" s="78">
        <v>0.14000000000000001</v>
      </c>
      <c r="N54" s="78">
        <v>0</v>
      </c>
    </row>
    <row r="55" spans="2:14">
      <c r="B55" t="s">
        <v>608</v>
      </c>
      <c r="C55" t="s">
        <v>609</v>
      </c>
      <c r="D55" t="s">
        <v>106</v>
      </c>
      <c r="E55" s="16"/>
      <c r="F55" t="s">
        <v>610</v>
      </c>
      <c r="G55" t="s">
        <v>537</v>
      </c>
      <c r="H55" t="s">
        <v>108</v>
      </c>
      <c r="I55" s="78">
        <v>4125</v>
      </c>
      <c r="J55" s="78">
        <v>2121</v>
      </c>
      <c r="K55" s="78">
        <v>87.491249999999994</v>
      </c>
      <c r="L55" s="78">
        <v>0.01</v>
      </c>
      <c r="M55" s="78">
        <v>0.09</v>
      </c>
      <c r="N55" s="78">
        <v>0</v>
      </c>
    </row>
    <row r="56" spans="2:14">
      <c r="B56" t="s">
        <v>611</v>
      </c>
      <c r="C56" t="s">
        <v>612</v>
      </c>
      <c r="D56" t="s">
        <v>106</v>
      </c>
      <c r="E56" s="16"/>
      <c r="F56" t="s">
        <v>613</v>
      </c>
      <c r="G56" t="s">
        <v>489</v>
      </c>
      <c r="H56" t="s">
        <v>108</v>
      </c>
      <c r="I56" s="78">
        <v>32382</v>
      </c>
      <c r="J56" s="78">
        <v>144</v>
      </c>
      <c r="K56" s="78">
        <v>46.63008</v>
      </c>
      <c r="L56" s="78">
        <v>0</v>
      </c>
      <c r="M56" s="78">
        <v>0.05</v>
      </c>
      <c r="N56" s="78">
        <v>0</v>
      </c>
    </row>
    <row r="57" spans="2:14">
      <c r="B57" t="s">
        <v>614</v>
      </c>
      <c r="C57" t="s">
        <v>615</v>
      </c>
      <c r="D57" t="s">
        <v>106</v>
      </c>
      <c r="E57" s="16"/>
      <c r="F57" t="s">
        <v>616</v>
      </c>
      <c r="G57" t="s">
        <v>489</v>
      </c>
      <c r="H57" t="s">
        <v>108</v>
      </c>
      <c r="I57" s="78">
        <v>428</v>
      </c>
      <c r="J57" s="78">
        <v>10190</v>
      </c>
      <c r="K57" s="78">
        <v>43.613199999999999</v>
      </c>
      <c r="L57" s="78">
        <v>0</v>
      </c>
      <c r="M57" s="78">
        <v>0.04</v>
      </c>
      <c r="N57" s="78">
        <v>0</v>
      </c>
    </row>
    <row r="58" spans="2:14">
      <c r="B58" t="s">
        <v>617</v>
      </c>
      <c r="C58" t="s">
        <v>618</v>
      </c>
      <c r="D58" t="s">
        <v>106</v>
      </c>
      <c r="E58" s="16"/>
      <c r="F58" t="s">
        <v>619</v>
      </c>
      <c r="G58" t="s">
        <v>399</v>
      </c>
      <c r="H58" t="s">
        <v>108</v>
      </c>
      <c r="I58" s="78">
        <v>5865.75</v>
      </c>
      <c r="J58" s="78">
        <v>3676</v>
      </c>
      <c r="K58" s="78">
        <v>215.62496999999999</v>
      </c>
      <c r="L58" s="78">
        <v>0.01</v>
      </c>
      <c r="M58" s="78">
        <v>0.21</v>
      </c>
      <c r="N58" s="78">
        <v>0.01</v>
      </c>
    </row>
    <row r="59" spans="2:14">
      <c r="B59" t="s">
        <v>620</v>
      </c>
      <c r="C59" t="s">
        <v>621</v>
      </c>
      <c r="D59" t="s">
        <v>106</v>
      </c>
      <c r="E59" s="16"/>
      <c r="F59" t="s">
        <v>622</v>
      </c>
      <c r="G59" t="s">
        <v>399</v>
      </c>
      <c r="H59" t="s">
        <v>108</v>
      </c>
      <c r="I59" s="78">
        <v>335</v>
      </c>
      <c r="J59" s="78">
        <v>21250</v>
      </c>
      <c r="K59" s="78">
        <v>71.1875</v>
      </c>
      <c r="L59" s="78">
        <v>0</v>
      </c>
      <c r="M59" s="78">
        <v>7.0000000000000007E-2</v>
      </c>
      <c r="N59" s="78">
        <v>0</v>
      </c>
    </row>
    <row r="60" spans="2:14">
      <c r="B60" t="s">
        <v>623</v>
      </c>
      <c r="C60" t="s">
        <v>624</v>
      </c>
      <c r="D60" t="s">
        <v>106</v>
      </c>
      <c r="E60" s="16"/>
      <c r="F60" t="s">
        <v>398</v>
      </c>
      <c r="G60" t="s">
        <v>399</v>
      </c>
      <c r="H60" t="s">
        <v>108</v>
      </c>
      <c r="I60" s="78">
        <v>6</v>
      </c>
      <c r="J60" s="78">
        <v>129700</v>
      </c>
      <c r="K60" s="78">
        <v>7.782</v>
      </c>
      <c r="L60" s="78">
        <v>0</v>
      </c>
      <c r="M60" s="78">
        <v>0.01</v>
      </c>
      <c r="N60" s="78">
        <v>0</v>
      </c>
    </row>
    <row r="61" spans="2:14">
      <c r="B61" t="s">
        <v>625</v>
      </c>
      <c r="C61" t="s">
        <v>626</v>
      </c>
      <c r="D61" t="s">
        <v>106</v>
      </c>
      <c r="E61" s="16"/>
      <c r="F61" t="s">
        <v>627</v>
      </c>
      <c r="G61" t="s">
        <v>399</v>
      </c>
      <c r="H61" t="s">
        <v>108</v>
      </c>
      <c r="I61" s="78">
        <v>3176</v>
      </c>
      <c r="J61" s="78">
        <v>5328</v>
      </c>
      <c r="K61" s="78">
        <v>169.21727999999999</v>
      </c>
      <c r="L61" s="78">
        <v>0.01</v>
      </c>
      <c r="M61" s="78">
        <v>0.17</v>
      </c>
      <c r="N61" s="78">
        <v>0</v>
      </c>
    </row>
    <row r="62" spans="2:14">
      <c r="B62" t="s">
        <v>628</v>
      </c>
      <c r="C62" t="s">
        <v>629</v>
      </c>
      <c r="D62" t="s">
        <v>106</v>
      </c>
      <c r="E62" s="16"/>
      <c r="F62" t="s">
        <v>630</v>
      </c>
      <c r="G62" t="s">
        <v>399</v>
      </c>
      <c r="H62" t="s">
        <v>108</v>
      </c>
      <c r="I62" s="78">
        <v>65749</v>
      </c>
      <c r="J62" s="78">
        <v>667</v>
      </c>
      <c r="K62" s="78">
        <v>438.54583000000002</v>
      </c>
      <c r="L62" s="78">
        <v>0.02</v>
      </c>
      <c r="M62" s="78">
        <v>0.43</v>
      </c>
      <c r="N62" s="78">
        <v>0.01</v>
      </c>
    </row>
    <row r="63" spans="2:14">
      <c r="B63" t="s">
        <v>631</v>
      </c>
      <c r="C63" t="s">
        <v>632</v>
      </c>
      <c r="D63" t="s">
        <v>106</v>
      </c>
      <c r="E63" s="16"/>
      <c r="F63" t="s">
        <v>633</v>
      </c>
      <c r="G63" t="s">
        <v>399</v>
      </c>
      <c r="H63" t="s">
        <v>108</v>
      </c>
      <c r="I63" s="78">
        <v>8889</v>
      </c>
      <c r="J63" s="78">
        <v>601.79999999999995</v>
      </c>
      <c r="K63" s="78">
        <v>53.494002000000002</v>
      </c>
      <c r="L63" s="78">
        <v>0</v>
      </c>
      <c r="M63" s="78">
        <v>0.05</v>
      </c>
      <c r="N63" s="78">
        <v>0</v>
      </c>
    </row>
    <row r="64" spans="2:14">
      <c r="B64" t="s">
        <v>634</v>
      </c>
      <c r="C64" t="s">
        <v>635</v>
      </c>
      <c r="D64" t="s">
        <v>106</v>
      </c>
      <c r="E64" s="16"/>
      <c r="F64" t="s">
        <v>636</v>
      </c>
      <c r="G64" t="s">
        <v>133</v>
      </c>
      <c r="H64" t="s">
        <v>108</v>
      </c>
      <c r="I64" s="78">
        <v>4889</v>
      </c>
      <c r="J64" s="78">
        <v>3634</v>
      </c>
      <c r="K64" s="78">
        <v>177.66625999999999</v>
      </c>
      <c r="L64" s="78">
        <v>0.01</v>
      </c>
      <c r="M64" s="78">
        <v>0.17</v>
      </c>
      <c r="N64" s="78">
        <v>0</v>
      </c>
    </row>
    <row r="65" spans="2:14">
      <c r="B65" t="s">
        <v>637</v>
      </c>
      <c r="C65" t="s">
        <v>638</v>
      </c>
      <c r="D65" t="s">
        <v>106</v>
      </c>
      <c r="E65" s="16"/>
      <c r="F65" t="s">
        <v>639</v>
      </c>
      <c r="G65" t="s">
        <v>133</v>
      </c>
      <c r="H65" t="s">
        <v>108</v>
      </c>
      <c r="I65" s="78">
        <v>11056</v>
      </c>
      <c r="J65" s="78">
        <v>1765</v>
      </c>
      <c r="K65" s="78">
        <v>195.13839999999999</v>
      </c>
      <c r="L65" s="78">
        <v>0.01</v>
      </c>
      <c r="M65" s="78">
        <v>0.19</v>
      </c>
      <c r="N65" s="78">
        <v>0</v>
      </c>
    </row>
    <row r="66" spans="2:14">
      <c r="B66" t="s">
        <v>640</v>
      </c>
      <c r="C66" t="s">
        <v>641</v>
      </c>
      <c r="D66" t="s">
        <v>106</v>
      </c>
      <c r="E66" s="16"/>
      <c r="F66" t="s">
        <v>642</v>
      </c>
      <c r="G66" t="s">
        <v>133</v>
      </c>
      <c r="H66" t="s">
        <v>108</v>
      </c>
      <c r="I66" s="78">
        <v>643</v>
      </c>
      <c r="J66" s="78">
        <v>14590</v>
      </c>
      <c r="K66" s="78">
        <v>93.813699999999997</v>
      </c>
      <c r="L66" s="78">
        <v>0</v>
      </c>
      <c r="M66" s="78">
        <v>0.09</v>
      </c>
      <c r="N66" s="78">
        <v>0</v>
      </c>
    </row>
    <row r="67" spans="2:14">
      <c r="B67" t="s">
        <v>643</v>
      </c>
      <c r="C67" t="s">
        <v>644</v>
      </c>
      <c r="D67" t="s">
        <v>106</v>
      </c>
      <c r="E67" s="16"/>
      <c r="F67" t="s">
        <v>645</v>
      </c>
      <c r="G67" t="s">
        <v>133</v>
      </c>
      <c r="H67" t="s">
        <v>108</v>
      </c>
      <c r="I67" s="78">
        <v>32176</v>
      </c>
      <c r="J67" s="78">
        <v>1262</v>
      </c>
      <c r="K67" s="78">
        <v>406.06112000000002</v>
      </c>
      <c r="L67" s="78">
        <v>0.02</v>
      </c>
      <c r="M67" s="78">
        <v>0.4</v>
      </c>
      <c r="N67" s="78">
        <v>0.01</v>
      </c>
    </row>
    <row r="68" spans="2:14">
      <c r="B68" t="s">
        <v>646</v>
      </c>
      <c r="C68" t="s">
        <v>647</v>
      </c>
      <c r="D68" t="s">
        <v>106</v>
      </c>
      <c r="E68" s="16"/>
      <c r="F68" t="s">
        <v>648</v>
      </c>
      <c r="G68" t="s">
        <v>134</v>
      </c>
      <c r="H68" t="s">
        <v>108</v>
      </c>
      <c r="I68" s="78">
        <v>9878</v>
      </c>
      <c r="J68" s="78">
        <v>1089</v>
      </c>
      <c r="K68" s="78">
        <v>107.57142</v>
      </c>
      <c r="L68" s="78">
        <v>0.01</v>
      </c>
      <c r="M68" s="78">
        <v>0.11</v>
      </c>
      <c r="N68" s="78">
        <v>0</v>
      </c>
    </row>
    <row r="69" spans="2:14">
      <c r="B69" s="79" t="s">
        <v>649</v>
      </c>
      <c r="E69" s="16"/>
      <c r="F69" s="16"/>
      <c r="G69" s="16"/>
      <c r="I69" s="80">
        <v>951765.3</v>
      </c>
      <c r="K69" s="80">
        <v>4861.3820191000004</v>
      </c>
      <c r="M69" s="80">
        <v>4.79</v>
      </c>
      <c r="N69" s="80">
        <v>0.11</v>
      </c>
    </row>
    <row r="70" spans="2:14">
      <c r="B70" s="79" t="s">
        <v>650</v>
      </c>
      <c r="E70" s="16"/>
      <c r="F70" s="16"/>
      <c r="G70" s="16"/>
    </row>
    <row r="71" spans="2:14">
      <c r="B71" t="s">
        <v>651</v>
      </c>
      <c r="C71" t="s">
        <v>652</v>
      </c>
      <c r="D71" t="s">
        <v>106</v>
      </c>
      <c r="E71" s="16"/>
      <c r="F71" t="s">
        <v>653</v>
      </c>
      <c r="G71" t="s">
        <v>489</v>
      </c>
      <c r="H71" t="s">
        <v>108</v>
      </c>
      <c r="I71" s="78">
        <v>1346</v>
      </c>
      <c r="J71" s="78">
        <v>10620</v>
      </c>
      <c r="K71" s="78">
        <v>142.9452</v>
      </c>
      <c r="L71" s="78">
        <v>0.02</v>
      </c>
      <c r="M71" s="78">
        <v>0.14000000000000001</v>
      </c>
      <c r="N71" s="78">
        <v>0</v>
      </c>
    </row>
    <row r="72" spans="2:14">
      <c r="B72" t="s">
        <v>654</v>
      </c>
      <c r="C72" t="s">
        <v>655</v>
      </c>
      <c r="D72" t="s">
        <v>106</v>
      </c>
      <c r="E72" s="16"/>
      <c r="F72" t="s">
        <v>656</v>
      </c>
      <c r="G72" t="s">
        <v>399</v>
      </c>
      <c r="H72" t="s">
        <v>108</v>
      </c>
      <c r="I72" s="78">
        <v>1601</v>
      </c>
      <c r="J72" s="78">
        <v>458</v>
      </c>
      <c r="K72" s="78">
        <v>7.3325800000000001</v>
      </c>
      <c r="L72" s="78">
        <v>0</v>
      </c>
      <c r="M72" s="78">
        <v>0.01</v>
      </c>
      <c r="N72" s="78">
        <v>0</v>
      </c>
    </row>
    <row r="73" spans="2:14">
      <c r="B73" t="s">
        <v>657</v>
      </c>
      <c r="C73" t="s">
        <v>658</v>
      </c>
      <c r="D73" t="s">
        <v>106</v>
      </c>
      <c r="E73" s="16"/>
      <c r="F73" t="s">
        <v>659</v>
      </c>
      <c r="G73" t="s">
        <v>399</v>
      </c>
      <c r="H73" t="s">
        <v>108</v>
      </c>
      <c r="I73" s="78">
        <v>27033</v>
      </c>
      <c r="J73" s="78">
        <v>871.3</v>
      </c>
      <c r="K73" s="78">
        <v>235.53852900000001</v>
      </c>
      <c r="L73" s="78">
        <v>0.03</v>
      </c>
      <c r="M73" s="78">
        <v>0.23</v>
      </c>
      <c r="N73" s="78">
        <v>0.01</v>
      </c>
    </row>
    <row r="74" spans="2:14">
      <c r="B74" t="s">
        <v>660</v>
      </c>
      <c r="C74" t="s">
        <v>661</v>
      </c>
      <c r="D74" t="s">
        <v>106</v>
      </c>
      <c r="E74" s="16"/>
      <c r="F74" t="s">
        <v>662</v>
      </c>
      <c r="G74" t="s">
        <v>133</v>
      </c>
      <c r="H74" t="s">
        <v>108</v>
      </c>
      <c r="I74" s="78">
        <v>756</v>
      </c>
      <c r="J74" s="78">
        <v>3100</v>
      </c>
      <c r="K74" s="78">
        <v>23.436</v>
      </c>
      <c r="L74" s="78">
        <v>0</v>
      </c>
      <c r="M74" s="78">
        <v>0.02</v>
      </c>
      <c r="N74" s="78">
        <v>0</v>
      </c>
    </row>
    <row r="75" spans="2:14">
      <c r="B75" t="s">
        <v>663</v>
      </c>
      <c r="C75" t="s">
        <v>664</v>
      </c>
      <c r="D75" t="s">
        <v>106</v>
      </c>
      <c r="E75" s="16"/>
      <c r="F75" t="s">
        <v>665</v>
      </c>
      <c r="G75" t="s">
        <v>133</v>
      </c>
      <c r="H75" t="s">
        <v>108</v>
      </c>
      <c r="I75" s="78">
        <v>6260</v>
      </c>
      <c r="J75" s="78">
        <v>4400</v>
      </c>
      <c r="K75" s="78">
        <v>275.44</v>
      </c>
      <c r="L75" s="78">
        <v>0.06</v>
      </c>
      <c r="M75" s="78">
        <v>0.27</v>
      </c>
      <c r="N75" s="78">
        <v>0.01</v>
      </c>
    </row>
    <row r="76" spans="2:14">
      <c r="B76" s="79" t="s">
        <v>666</v>
      </c>
      <c r="E76" s="16"/>
      <c r="F76" s="16"/>
      <c r="G76" s="16"/>
      <c r="I76" s="80">
        <v>36996</v>
      </c>
      <c r="K76" s="80">
        <v>684.69230900000002</v>
      </c>
      <c r="M76" s="80">
        <v>0.67</v>
      </c>
      <c r="N76" s="80">
        <v>0.02</v>
      </c>
    </row>
    <row r="77" spans="2:14">
      <c r="B77" s="79" t="s">
        <v>667</v>
      </c>
      <c r="E77" s="16"/>
      <c r="F77" s="16"/>
      <c r="G77" s="16"/>
    </row>
    <row r="78" spans="2:14">
      <c r="B78" t="s">
        <v>199</v>
      </c>
      <c r="C78" t="s">
        <v>199</v>
      </c>
      <c r="E78" s="16"/>
      <c r="F78" s="16"/>
      <c r="G78" t="s">
        <v>199</v>
      </c>
      <c r="H78" t="s">
        <v>199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  <c r="N78" s="78">
        <v>0</v>
      </c>
    </row>
    <row r="79" spans="2:14">
      <c r="B79" s="79" t="s">
        <v>668</v>
      </c>
      <c r="E79" s="16"/>
      <c r="F79" s="16"/>
      <c r="G79" s="16"/>
      <c r="I79" s="80">
        <v>0</v>
      </c>
      <c r="K79" s="80">
        <v>0</v>
      </c>
      <c r="M79" s="80">
        <v>0</v>
      </c>
      <c r="N79" s="80">
        <v>0</v>
      </c>
    </row>
    <row r="80" spans="2:14">
      <c r="B80" s="79" t="s">
        <v>260</v>
      </c>
      <c r="E80" s="16"/>
      <c r="F80" s="16"/>
      <c r="G80" s="16"/>
      <c r="I80" s="80">
        <v>9440134.5199999996</v>
      </c>
      <c r="K80" s="80">
        <v>90090.633596400003</v>
      </c>
      <c r="M80" s="80">
        <v>88.69</v>
      </c>
      <c r="N80" s="80">
        <v>2.09</v>
      </c>
    </row>
    <row r="81" spans="2:14">
      <c r="B81" s="79" t="s">
        <v>261</v>
      </c>
      <c r="E81" s="16"/>
      <c r="F81" s="16"/>
      <c r="G81" s="16"/>
    </row>
    <row r="82" spans="2:14">
      <c r="B82" s="79" t="s">
        <v>344</v>
      </c>
      <c r="E82" s="16"/>
      <c r="F82" s="16"/>
      <c r="G82" s="16"/>
    </row>
    <row r="83" spans="2:14">
      <c r="B83" t="s">
        <v>669</v>
      </c>
      <c r="C83" t="s">
        <v>670</v>
      </c>
      <c r="D83" t="s">
        <v>671</v>
      </c>
      <c r="E83" t="s">
        <v>467</v>
      </c>
      <c r="F83" t="s">
        <v>672</v>
      </c>
      <c r="G83" t="s">
        <v>673</v>
      </c>
      <c r="H83" t="s">
        <v>112</v>
      </c>
      <c r="I83" s="78">
        <v>977</v>
      </c>
      <c r="J83" s="78">
        <v>1041</v>
      </c>
      <c r="K83" s="78">
        <v>38.302366620000001</v>
      </c>
      <c r="L83" s="78">
        <v>0</v>
      </c>
      <c r="M83" s="78">
        <v>0.04</v>
      </c>
      <c r="N83" s="78">
        <v>0</v>
      </c>
    </row>
    <row r="84" spans="2:14">
      <c r="B84" t="s">
        <v>674</v>
      </c>
      <c r="C84" t="s">
        <v>675</v>
      </c>
      <c r="D84" t="s">
        <v>671</v>
      </c>
      <c r="E84" t="s">
        <v>467</v>
      </c>
      <c r="F84" t="s">
        <v>676</v>
      </c>
      <c r="G84" t="s">
        <v>537</v>
      </c>
      <c r="H84" t="s">
        <v>112</v>
      </c>
      <c r="I84" s="78">
        <v>283</v>
      </c>
      <c r="J84" s="78">
        <v>1244</v>
      </c>
      <c r="K84" s="78">
        <v>13.258278320000001</v>
      </c>
      <c r="L84" s="78">
        <v>0</v>
      </c>
      <c r="M84" s="78">
        <v>0.01</v>
      </c>
      <c r="N84" s="78">
        <v>0</v>
      </c>
    </row>
    <row r="85" spans="2:14">
      <c r="B85" t="s">
        <v>677</v>
      </c>
      <c r="C85" t="s">
        <v>678</v>
      </c>
      <c r="D85" t="s">
        <v>671</v>
      </c>
      <c r="E85" t="s">
        <v>467</v>
      </c>
      <c r="F85" t="s">
        <v>610</v>
      </c>
      <c r="G85" t="s">
        <v>537</v>
      </c>
      <c r="H85" t="s">
        <v>112</v>
      </c>
      <c r="I85" s="78">
        <v>3457</v>
      </c>
      <c r="J85" s="78">
        <v>558</v>
      </c>
      <c r="K85" s="78">
        <v>72.646365959999997</v>
      </c>
      <c r="L85" s="78">
        <v>0.01</v>
      </c>
      <c r="M85" s="78">
        <v>7.0000000000000007E-2</v>
      </c>
      <c r="N85" s="78">
        <v>0</v>
      </c>
    </row>
    <row r="86" spans="2:14">
      <c r="B86" t="s">
        <v>679</v>
      </c>
      <c r="C86" t="s">
        <v>680</v>
      </c>
      <c r="D86" t="s">
        <v>671</v>
      </c>
      <c r="E86" t="s">
        <v>467</v>
      </c>
      <c r="F86" t="s">
        <v>681</v>
      </c>
      <c r="G86" t="s">
        <v>489</v>
      </c>
      <c r="H86" t="s">
        <v>112</v>
      </c>
      <c r="I86" s="78">
        <v>905</v>
      </c>
      <c r="J86" s="78">
        <v>651</v>
      </c>
      <c r="K86" s="78">
        <v>22.187577300000001</v>
      </c>
      <c r="L86" s="78">
        <v>0</v>
      </c>
      <c r="M86" s="78">
        <v>0.02</v>
      </c>
      <c r="N86" s="78">
        <v>0</v>
      </c>
    </row>
    <row r="87" spans="2:14">
      <c r="B87" t="s">
        <v>682</v>
      </c>
      <c r="C87" t="s">
        <v>683</v>
      </c>
      <c r="D87" t="s">
        <v>487</v>
      </c>
      <c r="E87" t="s">
        <v>467</v>
      </c>
      <c r="F87" t="s">
        <v>536</v>
      </c>
      <c r="G87" t="s">
        <v>489</v>
      </c>
      <c r="H87" t="s">
        <v>112</v>
      </c>
      <c r="I87" s="78">
        <v>42592</v>
      </c>
      <c r="J87" s="78">
        <v>1039</v>
      </c>
      <c r="K87" s="78">
        <v>1666.5712940799999</v>
      </c>
      <c r="L87" s="78">
        <v>0.01</v>
      </c>
      <c r="M87" s="78">
        <v>1.64</v>
      </c>
      <c r="N87" s="78">
        <v>0.04</v>
      </c>
    </row>
    <row r="88" spans="2:14">
      <c r="B88" t="s">
        <v>684</v>
      </c>
      <c r="C88" t="s">
        <v>685</v>
      </c>
      <c r="D88" t="s">
        <v>487</v>
      </c>
      <c r="E88" t="s">
        <v>467</v>
      </c>
      <c r="F88" t="s">
        <v>548</v>
      </c>
      <c r="G88" t="s">
        <v>489</v>
      </c>
      <c r="H88" t="s">
        <v>112</v>
      </c>
      <c r="I88" s="78">
        <v>1842</v>
      </c>
      <c r="J88" s="78">
        <v>5351</v>
      </c>
      <c r="K88" s="78">
        <v>371.19737171999998</v>
      </c>
      <c r="L88" s="78">
        <v>0</v>
      </c>
      <c r="M88" s="78">
        <v>0.37</v>
      </c>
      <c r="N88" s="78">
        <v>0.01</v>
      </c>
    </row>
    <row r="89" spans="2:14">
      <c r="B89" t="s">
        <v>686</v>
      </c>
      <c r="C89" t="s">
        <v>687</v>
      </c>
      <c r="D89" t="s">
        <v>671</v>
      </c>
      <c r="E89" t="s">
        <v>467</v>
      </c>
      <c r="F89" t="s">
        <v>688</v>
      </c>
      <c r="G89" t="s">
        <v>135</v>
      </c>
      <c r="H89" t="s">
        <v>112</v>
      </c>
      <c r="I89" s="78">
        <v>1644</v>
      </c>
      <c r="J89" s="78">
        <v>8747</v>
      </c>
      <c r="K89" s="78">
        <v>541.55336088000001</v>
      </c>
      <c r="L89" s="78">
        <v>0</v>
      </c>
      <c r="M89" s="78">
        <v>0.53</v>
      </c>
      <c r="N89" s="78">
        <v>0.01</v>
      </c>
    </row>
    <row r="90" spans="2:14">
      <c r="B90" t="s">
        <v>689</v>
      </c>
      <c r="C90" t="s">
        <v>690</v>
      </c>
      <c r="D90" t="s">
        <v>671</v>
      </c>
      <c r="E90" t="s">
        <v>467</v>
      </c>
      <c r="F90" t="s">
        <v>691</v>
      </c>
      <c r="G90" t="s">
        <v>135</v>
      </c>
      <c r="H90" t="s">
        <v>112</v>
      </c>
      <c r="I90" s="78">
        <v>226</v>
      </c>
      <c r="J90" s="78">
        <v>523</v>
      </c>
      <c r="K90" s="78">
        <v>4.4513366799999998</v>
      </c>
      <c r="L90" s="78">
        <v>0</v>
      </c>
      <c r="M90" s="78">
        <v>0</v>
      </c>
      <c r="N90" s="78">
        <v>0</v>
      </c>
    </row>
    <row r="91" spans="2:14">
      <c r="B91" s="79" t="s">
        <v>345</v>
      </c>
      <c r="E91" s="16"/>
      <c r="F91" s="16"/>
      <c r="G91" s="16"/>
      <c r="I91" s="80">
        <v>51926</v>
      </c>
      <c r="K91" s="80">
        <v>2730.1679515599999</v>
      </c>
      <c r="M91" s="80">
        <v>2.69</v>
      </c>
      <c r="N91" s="80">
        <v>0.06</v>
      </c>
    </row>
    <row r="92" spans="2:14">
      <c r="B92" s="79" t="s">
        <v>346</v>
      </c>
      <c r="E92" s="16"/>
      <c r="F92" s="16"/>
      <c r="G92" s="16"/>
    </row>
    <row r="93" spans="2:14">
      <c r="B93" t="s">
        <v>692</v>
      </c>
      <c r="C93" t="s">
        <v>693</v>
      </c>
      <c r="D93" t="s">
        <v>671</v>
      </c>
      <c r="E93" t="s">
        <v>467</v>
      </c>
      <c r="F93" t="s">
        <v>540</v>
      </c>
      <c r="G93" t="s">
        <v>489</v>
      </c>
      <c r="H93" t="s">
        <v>112</v>
      </c>
      <c r="I93" s="78">
        <v>22987</v>
      </c>
      <c r="J93" s="78">
        <v>4635</v>
      </c>
      <c r="K93" s="78">
        <v>4012.4750967</v>
      </c>
      <c r="L93" s="78">
        <v>0</v>
      </c>
      <c r="M93" s="78">
        <v>3.95</v>
      </c>
      <c r="N93" s="78">
        <v>0.09</v>
      </c>
    </row>
    <row r="94" spans="2:14">
      <c r="B94" t="s">
        <v>694</v>
      </c>
      <c r="C94" t="s">
        <v>695</v>
      </c>
      <c r="D94" t="s">
        <v>487</v>
      </c>
      <c r="E94" t="s">
        <v>467</v>
      </c>
      <c r="F94" t="s">
        <v>509</v>
      </c>
      <c r="G94" t="s">
        <v>489</v>
      </c>
      <c r="H94" t="s">
        <v>112</v>
      </c>
      <c r="I94" s="78">
        <v>14138</v>
      </c>
      <c r="J94" s="78">
        <v>4124</v>
      </c>
      <c r="K94" s="78">
        <v>2195.7705179200002</v>
      </c>
      <c r="L94" s="78">
        <v>0.03</v>
      </c>
      <c r="M94" s="78">
        <v>2.16</v>
      </c>
      <c r="N94" s="78">
        <v>0.05</v>
      </c>
    </row>
    <row r="95" spans="2:14">
      <c r="B95" t="s">
        <v>696</v>
      </c>
      <c r="C95" t="s">
        <v>697</v>
      </c>
      <c r="D95" t="s">
        <v>671</v>
      </c>
      <c r="E95" t="s">
        <v>467</v>
      </c>
      <c r="F95" t="s">
        <v>488</v>
      </c>
      <c r="G95" t="s">
        <v>489</v>
      </c>
      <c r="H95" t="s">
        <v>112</v>
      </c>
      <c r="I95" s="78">
        <v>3502</v>
      </c>
      <c r="J95" s="78">
        <v>12793</v>
      </c>
      <c r="K95" s="78">
        <v>1687.20889876</v>
      </c>
      <c r="L95" s="78">
        <v>0</v>
      </c>
      <c r="M95" s="78">
        <v>1.66</v>
      </c>
      <c r="N95" s="78">
        <v>0.04</v>
      </c>
    </row>
    <row r="96" spans="2:14">
      <c r="B96" t="s">
        <v>698</v>
      </c>
      <c r="C96" t="s">
        <v>699</v>
      </c>
      <c r="D96" t="s">
        <v>671</v>
      </c>
      <c r="E96" t="s">
        <v>467</v>
      </c>
      <c r="F96" t="s">
        <v>700</v>
      </c>
      <c r="G96" t="s">
        <v>135</v>
      </c>
      <c r="H96" t="s">
        <v>112</v>
      </c>
      <c r="I96" s="78">
        <v>2164</v>
      </c>
      <c r="J96" s="78">
        <v>6042</v>
      </c>
      <c r="K96" s="78">
        <v>492.40028208000001</v>
      </c>
      <c r="L96" s="78">
        <v>0</v>
      </c>
      <c r="M96" s="78">
        <v>0.48</v>
      </c>
      <c r="N96" s="78">
        <v>0.01</v>
      </c>
    </row>
    <row r="97" spans="2:14">
      <c r="B97" t="s">
        <v>701</v>
      </c>
      <c r="C97" t="s">
        <v>702</v>
      </c>
      <c r="D97" t="s">
        <v>671</v>
      </c>
      <c r="E97" t="s">
        <v>467</v>
      </c>
      <c r="F97" t="s">
        <v>703</v>
      </c>
      <c r="G97" t="s">
        <v>135</v>
      </c>
      <c r="H97" t="s">
        <v>112</v>
      </c>
      <c r="I97" s="78">
        <v>2989</v>
      </c>
      <c r="J97" s="78">
        <v>3338</v>
      </c>
      <c r="K97" s="78">
        <v>375.74444011999998</v>
      </c>
      <c r="L97" s="78">
        <v>0</v>
      </c>
      <c r="M97" s="78">
        <v>0.37</v>
      </c>
      <c r="N97" s="78">
        <v>0.01</v>
      </c>
    </row>
    <row r="98" spans="2:14">
      <c r="B98" s="79" t="s">
        <v>347</v>
      </c>
      <c r="E98" s="16"/>
      <c r="F98" s="16"/>
      <c r="G98" s="16"/>
      <c r="I98" s="80">
        <v>45780</v>
      </c>
      <c r="K98" s="80">
        <v>8763.5992355800008</v>
      </c>
      <c r="M98" s="80">
        <v>8.6300000000000008</v>
      </c>
      <c r="N98" s="80">
        <v>0.2</v>
      </c>
    </row>
    <row r="99" spans="2:14">
      <c r="B99" s="79" t="s">
        <v>266</v>
      </c>
      <c r="E99" s="16"/>
      <c r="F99" s="16"/>
      <c r="G99" s="16"/>
      <c r="I99" s="80">
        <v>97706</v>
      </c>
      <c r="K99" s="80">
        <v>11493.76718714</v>
      </c>
      <c r="M99" s="80">
        <v>11.31</v>
      </c>
      <c r="N99" s="80">
        <v>0.27</v>
      </c>
    </row>
    <row r="100" spans="2:14">
      <c r="B100" t="s">
        <v>267</v>
      </c>
      <c r="E100" s="16"/>
      <c r="F100" s="16"/>
      <c r="G100" s="16"/>
    </row>
    <row r="101" spans="2:14">
      <c r="E101" s="16"/>
      <c r="F101" s="16"/>
      <c r="G101" s="16"/>
    </row>
    <row r="102" spans="2:14">
      <c r="E102" s="16"/>
      <c r="F102" s="16"/>
      <c r="G102" s="16"/>
    </row>
    <row r="103" spans="2:14">
      <c r="E103" s="16"/>
      <c r="F103" s="16"/>
      <c r="G103" s="16"/>
    </row>
    <row r="104" spans="2:14">
      <c r="E104" s="16"/>
      <c r="F104" s="16"/>
      <c r="G104" s="16"/>
    </row>
    <row r="105" spans="2:14">
      <c r="E105" s="16"/>
      <c r="F105" s="16"/>
      <c r="G105" s="16"/>
    </row>
    <row r="106" spans="2:14">
      <c r="E106" s="16"/>
      <c r="F106" s="16"/>
      <c r="G106" s="16"/>
    </row>
    <row r="107" spans="2:14">
      <c r="E107" s="16"/>
      <c r="F107" s="16"/>
      <c r="G107" s="16"/>
    </row>
    <row r="108" spans="2:14">
      <c r="E108" s="16"/>
      <c r="F108" s="16"/>
      <c r="G108" s="16"/>
    </row>
    <row r="109" spans="2:14">
      <c r="E109" s="16"/>
      <c r="F109" s="16"/>
      <c r="G109" s="16"/>
    </row>
    <row r="110" spans="2:14">
      <c r="E110" s="16"/>
      <c r="F110" s="16"/>
      <c r="G110" s="16"/>
    </row>
    <row r="111" spans="2:14">
      <c r="E111" s="16"/>
      <c r="F111" s="16"/>
      <c r="G111" s="16"/>
    </row>
    <row r="112" spans="2:14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52" workbookViewId="0">
      <selection activeCell="B26" sqref="B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3599550</v>
      </c>
      <c r="I11" s="7"/>
      <c r="J11" s="77">
        <v>181533.63389211847</v>
      </c>
      <c r="K11" s="7"/>
      <c r="L11" s="77">
        <v>100</v>
      </c>
      <c r="M11" s="77">
        <v>4.22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704</v>
      </c>
      <c r="D13" s="16"/>
      <c r="E13" s="16"/>
      <c r="F13" s="16"/>
      <c r="G13" s="16"/>
    </row>
    <row r="14" spans="2:62">
      <c r="B14" t="s">
        <v>705</v>
      </c>
      <c r="C14" t="s">
        <v>706</v>
      </c>
      <c r="D14" t="s">
        <v>106</v>
      </c>
      <c r="E14" t="s">
        <v>707</v>
      </c>
      <c r="F14" t="s">
        <v>708</v>
      </c>
      <c r="G14" t="s">
        <v>108</v>
      </c>
      <c r="H14" s="78">
        <v>48140</v>
      </c>
      <c r="I14" s="78">
        <v>1453</v>
      </c>
      <c r="J14" s="78">
        <v>699.4742</v>
      </c>
      <c r="K14" s="78">
        <v>0.06</v>
      </c>
      <c r="L14" s="78">
        <v>0.39</v>
      </c>
      <c r="M14" s="78">
        <v>0.02</v>
      </c>
    </row>
    <row r="15" spans="2:62">
      <c r="B15" t="s">
        <v>709</v>
      </c>
      <c r="C15" t="s">
        <v>710</v>
      </c>
      <c r="D15" t="s">
        <v>106</v>
      </c>
      <c r="E15" t="s">
        <v>707</v>
      </c>
      <c r="F15" t="s">
        <v>708</v>
      </c>
      <c r="G15" t="s">
        <v>108</v>
      </c>
      <c r="H15" s="78">
        <v>566761</v>
      </c>
      <c r="I15" s="78">
        <v>736.2</v>
      </c>
      <c r="J15" s="78">
        <v>4172.4944820000001</v>
      </c>
      <c r="K15" s="78">
        <v>0.23</v>
      </c>
      <c r="L15" s="78">
        <v>2.2999999999999998</v>
      </c>
      <c r="M15" s="78">
        <v>0.1</v>
      </c>
    </row>
    <row r="16" spans="2:62">
      <c r="B16" t="s">
        <v>711</v>
      </c>
      <c r="C16" t="s">
        <v>712</v>
      </c>
      <c r="D16" t="s">
        <v>106</v>
      </c>
      <c r="E16" t="s">
        <v>707</v>
      </c>
      <c r="F16" t="s">
        <v>708</v>
      </c>
      <c r="G16" t="s">
        <v>108</v>
      </c>
      <c r="H16" s="78">
        <v>142865</v>
      </c>
      <c r="I16" s="78">
        <v>1249</v>
      </c>
      <c r="J16" s="78">
        <v>1784.3838499999999</v>
      </c>
      <c r="K16" s="78">
        <v>7.0000000000000007E-2</v>
      </c>
      <c r="L16" s="78">
        <v>0.98</v>
      </c>
      <c r="M16" s="78">
        <v>0.04</v>
      </c>
    </row>
    <row r="17" spans="2:13">
      <c r="B17" t="s">
        <v>713</v>
      </c>
      <c r="C17" t="s">
        <v>714</v>
      </c>
      <c r="D17" t="s">
        <v>106</v>
      </c>
      <c r="E17" t="s">
        <v>715</v>
      </c>
      <c r="F17" t="s">
        <v>708</v>
      </c>
      <c r="G17" t="s">
        <v>108</v>
      </c>
      <c r="H17" s="78">
        <v>344063</v>
      </c>
      <c r="I17" s="78">
        <v>735.1</v>
      </c>
      <c r="J17" s="78">
        <v>2529.2071129999999</v>
      </c>
      <c r="K17" s="78">
        <v>0.33</v>
      </c>
      <c r="L17" s="78">
        <v>1.39</v>
      </c>
      <c r="M17" s="78">
        <v>0.06</v>
      </c>
    </row>
    <row r="18" spans="2:13">
      <c r="B18" t="s">
        <v>716</v>
      </c>
      <c r="C18" t="s">
        <v>717</v>
      </c>
      <c r="D18" t="s">
        <v>106</v>
      </c>
      <c r="E18" t="s">
        <v>715</v>
      </c>
      <c r="F18" t="s">
        <v>708</v>
      </c>
      <c r="G18" t="s">
        <v>108</v>
      </c>
      <c r="H18" s="78">
        <v>139266</v>
      </c>
      <c r="I18" s="78">
        <v>1251</v>
      </c>
      <c r="J18" s="78">
        <v>1742.21766</v>
      </c>
      <c r="K18" s="78">
        <v>0.1</v>
      </c>
      <c r="L18" s="78">
        <v>0.96</v>
      </c>
      <c r="M18" s="78">
        <v>0.04</v>
      </c>
    </row>
    <row r="19" spans="2:13">
      <c r="B19" t="s">
        <v>718</v>
      </c>
      <c r="C19" t="s">
        <v>719</v>
      </c>
      <c r="D19" t="s">
        <v>106</v>
      </c>
      <c r="E19" t="s">
        <v>715</v>
      </c>
      <c r="F19" t="s">
        <v>708</v>
      </c>
      <c r="G19" t="s">
        <v>108</v>
      </c>
      <c r="H19" s="78">
        <v>501521</v>
      </c>
      <c r="I19" s="78">
        <v>720.2</v>
      </c>
      <c r="J19" s="78">
        <v>3611.9542419999998</v>
      </c>
      <c r="K19" s="78">
        <v>0.06</v>
      </c>
      <c r="L19" s="78">
        <v>1.99</v>
      </c>
      <c r="M19" s="78">
        <v>0.08</v>
      </c>
    </row>
    <row r="20" spans="2:13">
      <c r="B20" t="s">
        <v>720</v>
      </c>
      <c r="C20" t="s">
        <v>721</v>
      </c>
      <c r="D20" t="s">
        <v>106</v>
      </c>
      <c r="E20" t="s">
        <v>715</v>
      </c>
      <c r="F20" t="s">
        <v>708</v>
      </c>
      <c r="G20" t="s">
        <v>108</v>
      </c>
      <c r="H20" s="78">
        <v>90179</v>
      </c>
      <c r="I20" s="78">
        <v>1249</v>
      </c>
      <c r="J20" s="78">
        <v>1126.3357100000001</v>
      </c>
      <c r="K20" s="78">
        <v>0.04</v>
      </c>
      <c r="L20" s="78">
        <v>0.62</v>
      </c>
      <c r="M20" s="78">
        <v>0.03</v>
      </c>
    </row>
    <row r="21" spans="2:13">
      <c r="B21" t="s">
        <v>722</v>
      </c>
      <c r="C21" t="s">
        <v>723</v>
      </c>
      <c r="D21" t="s">
        <v>106</v>
      </c>
      <c r="E21" t="s">
        <v>715</v>
      </c>
      <c r="F21" t="s">
        <v>708</v>
      </c>
      <c r="G21" t="s">
        <v>108</v>
      </c>
      <c r="H21" s="78">
        <v>31836</v>
      </c>
      <c r="I21" s="78">
        <v>1451</v>
      </c>
      <c r="J21" s="78">
        <v>461.94036</v>
      </c>
      <c r="K21" s="78">
        <v>0.01</v>
      </c>
      <c r="L21" s="78">
        <v>0.25</v>
      </c>
      <c r="M21" s="78">
        <v>0.01</v>
      </c>
    </row>
    <row r="22" spans="2:13">
      <c r="B22" t="s">
        <v>724</v>
      </c>
      <c r="C22" t="s">
        <v>725</v>
      </c>
      <c r="D22" t="s">
        <v>106</v>
      </c>
      <c r="E22" t="s">
        <v>726</v>
      </c>
      <c r="F22" t="s">
        <v>708</v>
      </c>
      <c r="G22" t="s">
        <v>108</v>
      </c>
      <c r="H22" s="78">
        <v>4599</v>
      </c>
      <c r="I22" s="78">
        <v>5500</v>
      </c>
      <c r="J22" s="78">
        <v>252.94499999999999</v>
      </c>
      <c r="K22" s="78">
        <v>0.05</v>
      </c>
      <c r="L22" s="78">
        <v>0.14000000000000001</v>
      </c>
      <c r="M22" s="78">
        <v>0.01</v>
      </c>
    </row>
    <row r="23" spans="2:13">
      <c r="B23" t="s">
        <v>727</v>
      </c>
      <c r="C23" t="s">
        <v>728</v>
      </c>
      <c r="D23" t="s">
        <v>106</v>
      </c>
      <c r="E23" t="s">
        <v>726</v>
      </c>
      <c r="F23" t="s">
        <v>708</v>
      </c>
      <c r="G23" t="s">
        <v>108</v>
      </c>
      <c r="H23" s="78">
        <v>175483</v>
      </c>
      <c r="I23" s="78">
        <v>7085</v>
      </c>
      <c r="J23" s="78">
        <v>12432.97055</v>
      </c>
      <c r="K23" s="78">
        <v>0.22</v>
      </c>
      <c r="L23" s="78">
        <v>6.85</v>
      </c>
      <c r="M23" s="78">
        <v>0.28999999999999998</v>
      </c>
    </row>
    <row r="24" spans="2:13">
      <c r="B24" t="s">
        <v>729</v>
      </c>
      <c r="C24" t="s">
        <v>730</v>
      </c>
      <c r="D24" t="s">
        <v>106</v>
      </c>
      <c r="E24" t="s">
        <v>726</v>
      </c>
      <c r="F24" t="s">
        <v>708</v>
      </c>
      <c r="G24" t="s">
        <v>108</v>
      </c>
      <c r="H24" s="78">
        <v>609</v>
      </c>
      <c r="I24" s="78">
        <v>14490</v>
      </c>
      <c r="J24" s="78">
        <v>88.244100000000003</v>
      </c>
      <c r="K24" s="78">
        <v>0</v>
      </c>
      <c r="L24" s="78">
        <v>0.05</v>
      </c>
      <c r="M24" s="78">
        <v>0</v>
      </c>
    </row>
    <row r="25" spans="2:13">
      <c r="B25" t="s">
        <v>731</v>
      </c>
      <c r="C25" t="s">
        <v>732</v>
      </c>
      <c r="D25" t="s">
        <v>106</v>
      </c>
      <c r="E25" t="s">
        <v>726</v>
      </c>
      <c r="F25" t="s">
        <v>708</v>
      </c>
      <c r="G25" t="s">
        <v>108</v>
      </c>
      <c r="H25" s="78">
        <v>12797</v>
      </c>
      <c r="I25" s="78">
        <v>12510</v>
      </c>
      <c r="J25" s="78">
        <v>1600.9047</v>
      </c>
      <c r="K25" s="78">
        <v>0.01</v>
      </c>
      <c r="L25" s="78">
        <v>0.88</v>
      </c>
      <c r="M25" s="78">
        <v>0.04</v>
      </c>
    </row>
    <row r="26" spans="2:13">
      <c r="B26" t="s">
        <v>733</v>
      </c>
      <c r="C26" t="s">
        <v>734</v>
      </c>
      <c r="D26" t="s">
        <v>106</v>
      </c>
      <c r="E26" t="s">
        <v>735</v>
      </c>
      <c r="F26" t="s">
        <v>708</v>
      </c>
      <c r="G26" t="s">
        <v>108</v>
      </c>
      <c r="H26" s="78">
        <v>704067</v>
      </c>
      <c r="I26" s="78">
        <v>735</v>
      </c>
      <c r="J26" s="78">
        <v>5174.8924500000003</v>
      </c>
      <c r="K26" s="78">
        <v>7.0000000000000007E-2</v>
      </c>
      <c r="L26" s="78">
        <v>2.85</v>
      </c>
      <c r="M26" s="78">
        <v>0.12</v>
      </c>
    </row>
    <row r="27" spans="2:13">
      <c r="B27" t="s">
        <v>736</v>
      </c>
      <c r="C27" t="s">
        <v>737</v>
      </c>
      <c r="D27" t="s">
        <v>106</v>
      </c>
      <c r="E27" t="s">
        <v>738</v>
      </c>
      <c r="F27" t="s">
        <v>708</v>
      </c>
      <c r="G27" t="s">
        <v>108</v>
      </c>
      <c r="H27" s="78">
        <v>37809</v>
      </c>
      <c r="I27" s="78">
        <v>1452</v>
      </c>
      <c r="J27" s="78">
        <v>548.98667999999998</v>
      </c>
      <c r="K27" s="78">
        <v>0.02</v>
      </c>
      <c r="L27" s="78">
        <v>0.3</v>
      </c>
      <c r="M27" s="78">
        <v>0.01</v>
      </c>
    </row>
    <row r="28" spans="2:13">
      <c r="B28" s="79" t="s">
        <v>739</v>
      </c>
      <c r="D28" s="16"/>
      <c r="E28" s="16"/>
      <c r="F28" s="16"/>
      <c r="G28" s="16"/>
      <c r="H28" s="80">
        <v>2799995</v>
      </c>
      <c r="J28" s="80">
        <v>36226.951096999997</v>
      </c>
      <c r="L28" s="80">
        <v>19.96</v>
      </c>
      <c r="M28" s="80">
        <v>0.84</v>
      </c>
    </row>
    <row r="29" spans="2:13">
      <c r="B29" s="79" t="s">
        <v>740</v>
      </c>
      <c r="D29" s="16"/>
      <c r="E29" s="16"/>
      <c r="F29" s="16"/>
      <c r="G29" s="16"/>
    </row>
    <row r="30" spans="2:13">
      <c r="B30" t="s">
        <v>199</v>
      </c>
      <c r="C30" t="s">
        <v>199</v>
      </c>
      <c r="D30" s="16"/>
      <c r="E30" s="16"/>
      <c r="F30" t="s">
        <v>199</v>
      </c>
      <c r="G30" t="s">
        <v>199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741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742</v>
      </c>
      <c r="D32" s="16"/>
      <c r="E32" s="16"/>
      <c r="F32" s="16"/>
      <c r="G32" s="16"/>
    </row>
    <row r="33" spans="2:13">
      <c r="B33" t="s">
        <v>199</v>
      </c>
      <c r="C33" t="s">
        <v>199</v>
      </c>
      <c r="D33" s="16"/>
      <c r="E33" s="16"/>
      <c r="F33" t="s">
        <v>199</v>
      </c>
      <c r="G33" t="s">
        <v>199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743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s="79" t="s">
        <v>129</v>
      </c>
      <c r="D35" s="16"/>
      <c r="E35" s="16"/>
      <c r="F35" s="16"/>
      <c r="G35" s="16"/>
    </row>
    <row r="36" spans="2:13">
      <c r="B36" t="s">
        <v>199</v>
      </c>
      <c r="C36" t="s">
        <v>199</v>
      </c>
      <c r="D36" s="16"/>
      <c r="E36" s="16"/>
      <c r="F36" t="s">
        <v>199</v>
      </c>
      <c r="G36" t="s">
        <v>199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464</v>
      </c>
      <c r="D37" s="16"/>
      <c r="E37" s="16"/>
      <c r="F37" s="16"/>
      <c r="G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s="79" t="s">
        <v>744</v>
      </c>
      <c r="D38" s="16"/>
      <c r="E38" s="16"/>
      <c r="F38" s="16"/>
      <c r="G38" s="16"/>
    </row>
    <row r="39" spans="2:13">
      <c r="B39" t="s">
        <v>199</v>
      </c>
      <c r="C39" t="s">
        <v>199</v>
      </c>
      <c r="D39" s="16"/>
      <c r="E39" s="16"/>
      <c r="F39" t="s">
        <v>199</v>
      </c>
      <c r="G39" t="s">
        <v>199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</row>
    <row r="40" spans="2:13">
      <c r="B40" s="79" t="s">
        <v>745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s="79" t="s">
        <v>746</v>
      </c>
      <c r="D41" s="16"/>
      <c r="E41" s="16"/>
      <c r="F41" s="16"/>
      <c r="G41" s="16"/>
    </row>
    <row r="42" spans="2:13">
      <c r="B42" t="s">
        <v>199</v>
      </c>
      <c r="C42" t="s">
        <v>199</v>
      </c>
      <c r="D42" s="16"/>
      <c r="E42" s="16"/>
      <c r="F42" t="s">
        <v>199</v>
      </c>
      <c r="G42" t="s">
        <v>199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s="79" t="s">
        <v>747</v>
      </c>
      <c r="D43" s="16"/>
      <c r="E43" s="16"/>
      <c r="F43" s="16"/>
      <c r="G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s="79" t="s">
        <v>260</v>
      </c>
      <c r="D44" s="16"/>
      <c r="E44" s="16"/>
      <c r="F44" s="16"/>
      <c r="G44" s="16"/>
      <c r="H44" s="80">
        <v>2799995</v>
      </c>
      <c r="J44" s="80">
        <v>36226.951096999997</v>
      </c>
      <c r="L44" s="80">
        <v>19.96</v>
      </c>
      <c r="M44" s="80">
        <v>0.84</v>
      </c>
    </row>
    <row r="45" spans="2:13">
      <c r="B45" s="79" t="s">
        <v>261</v>
      </c>
      <c r="D45" s="16"/>
      <c r="E45" s="16"/>
      <c r="F45" s="16"/>
      <c r="G45" s="16"/>
    </row>
    <row r="46" spans="2:13">
      <c r="B46" s="79" t="s">
        <v>748</v>
      </c>
      <c r="D46" s="16"/>
      <c r="E46" s="16"/>
      <c r="F46" s="16"/>
      <c r="G46" s="16"/>
    </row>
    <row r="47" spans="2:13">
      <c r="B47" t="s">
        <v>749</v>
      </c>
      <c r="C47" t="s">
        <v>750</v>
      </c>
      <c r="D47" t="s">
        <v>751</v>
      </c>
      <c r="E47" t="s">
        <v>752</v>
      </c>
      <c r="F47" t="s">
        <v>708</v>
      </c>
      <c r="G47" t="s">
        <v>112</v>
      </c>
      <c r="H47" s="78">
        <v>13231</v>
      </c>
      <c r="I47" s="78">
        <v>2379.3000000000002</v>
      </c>
      <c r="J47" s="78">
        <v>1185.556319178</v>
      </c>
      <c r="K47" s="78">
        <v>0.05</v>
      </c>
      <c r="L47" s="78">
        <v>0.65</v>
      </c>
      <c r="M47" s="78">
        <v>0.03</v>
      </c>
    </row>
    <row r="48" spans="2:13">
      <c r="B48" t="s">
        <v>753</v>
      </c>
      <c r="C48" t="s">
        <v>754</v>
      </c>
      <c r="D48" t="s">
        <v>755</v>
      </c>
      <c r="E48" t="s">
        <v>752</v>
      </c>
      <c r="F48" t="s">
        <v>708</v>
      </c>
      <c r="G48" t="s">
        <v>112</v>
      </c>
      <c r="H48" s="78">
        <v>163585</v>
      </c>
      <c r="I48" s="78">
        <v>347.78</v>
      </c>
      <c r="J48" s="78">
        <v>2142.5373283580002</v>
      </c>
      <c r="K48" s="78">
        <v>0.05</v>
      </c>
      <c r="L48" s="78">
        <v>1.18</v>
      </c>
      <c r="M48" s="78">
        <v>0.05</v>
      </c>
    </row>
    <row r="49" spans="2:13">
      <c r="B49" t="s">
        <v>756</v>
      </c>
      <c r="C49" t="s">
        <v>757</v>
      </c>
      <c r="D49" t="s">
        <v>755</v>
      </c>
      <c r="E49" t="s">
        <v>752</v>
      </c>
      <c r="F49" t="s">
        <v>708</v>
      </c>
      <c r="G49" t="s">
        <v>116</v>
      </c>
      <c r="H49" s="78">
        <v>3322</v>
      </c>
      <c r="I49" s="78">
        <v>15858.56</v>
      </c>
      <c r="J49" s="78">
        <v>2257.7456341299198</v>
      </c>
      <c r="K49" s="78">
        <v>0.08</v>
      </c>
      <c r="L49" s="78">
        <v>1.24</v>
      </c>
      <c r="M49" s="78">
        <v>0.05</v>
      </c>
    </row>
    <row r="50" spans="2:13">
      <c r="B50" t="s">
        <v>758</v>
      </c>
      <c r="C50" t="s">
        <v>759</v>
      </c>
      <c r="D50" t="s">
        <v>751</v>
      </c>
      <c r="E50" t="s">
        <v>752</v>
      </c>
      <c r="F50" t="s">
        <v>708</v>
      </c>
      <c r="G50" t="s">
        <v>119</v>
      </c>
      <c r="H50" s="78">
        <v>2165</v>
      </c>
      <c r="I50" s="78">
        <v>12932.124999999958</v>
      </c>
      <c r="J50" s="78">
        <v>1519.42620936812</v>
      </c>
      <c r="K50" s="78">
        <v>0.31</v>
      </c>
      <c r="L50" s="78">
        <v>0.84</v>
      </c>
      <c r="M50" s="78">
        <v>0.04</v>
      </c>
    </row>
    <row r="51" spans="2:13">
      <c r="B51" t="s">
        <v>760</v>
      </c>
      <c r="C51" t="s">
        <v>761</v>
      </c>
      <c r="D51" t="s">
        <v>755</v>
      </c>
      <c r="E51" t="s">
        <v>752</v>
      </c>
      <c r="F51" t="s">
        <v>708</v>
      </c>
      <c r="G51" t="s">
        <v>193</v>
      </c>
      <c r="H51" s="78">
        <v>3321</v>
      </c>
      <c r="I51" s="78">
        <v>1272599.8520131225</v>
      </c>
      <c r="J51" s="78">
        <v>1417.07976759198</v>
      </c>
      <c r="K51" s="78">
        <v>0.12</v>
      </c>
      <c r="L51" s="78">
        <v>0.78</v>
      </c>
      <c r="M51" s="78">
        <v>0.03</v>
      </c>
    </row>
    <row r="52" spans="2:13">
      <c r="B52" t="s">
        <v>762</v>
      </c>
      <c r="C52" t="s">
        <v>763</v>
      </c>
      <c r="D52" t="s">
        <v>751</v>
      </c>
      <c r="E52" t="s">
        <v>764</v>
      </c>
      <c r="F52" t="s">
        <v>708</v>
      </c>
      <c r="G52" t="s">
        <v>112</v>
      </c>
      <c r="H52" s="78">
        <v>80140</v>
      </c>
      <c r="I52" s="78">
        <v>4477.3999999999996</v>
      </c>
      <c r="J52" s="78">
        <v>13513.11736376</v>
      </c>
      <c r="K52" s="78">
        <v>0.34</v>
      </c>
      <c r="L52" s="78">
        <v>7.44</v>
      </c>
      <c r="M52" s="78">
        <v>0.31</v>
      </c>
    </row>
    <row r="53" spans="2:13">
      <c r="B53" t="s">
        <v>765</v>
      </c>
      <c r="C53" t="s">
        <v>766</v>
      </c>
      <c r="D53" t="s">
        <v>751</v>
      </c>
      <c r="E53" t="s">
        <v>764</v>
      </c>
      <c r="F53" t="s">
        <v>708</v>
      </c>
      <c r="G53" t="s">
        <v>112</v>
      </c>
      <c r="H53" s="78">
        <v>104892</v>
      </c>
      <c r="I53" s="78">
        <v>5281.6</v>
      </c>
      <c r="J53" s="78">
        <v>20863.549133952001</v>
      </c>
      <c r="K53" s="78">
        <v>0.31</v>
      </c>
      <c r="L53" s="78">
        <v>11.49</v>
      </c>
      <c r="M53" s="78">
        <v>0.48</v>
      </c>
    </row>
    <row r="54" spans="2:13">
      <c r="B54" t="s">
        <v>767</v>
      </c>
      <c r="C54" t="s">
        <v>768</v>
      </c>
      <c r="D54" t="s">
        <v>769</v>
      </c>
      <c r="E54" t="s">
        <v>764</v>
      </c>
      <c r="F54" t="s">
        <v>708</v>
      </c>
      <c r="G54" t="s">
        <v>116</v>
      </c>
      <c r="H54" s="78">
        <v>67116</v>
      </c>
      <c r="I54" s="78">
        <v>4665.05</v>
      </c>
      <c r="J54" s="78">
        <v>13418.1919920048</v>
      </c>
      <c r="K54" s="78">
        <v>0.12</v>
      </c>
      <c r="L54" s="78">
        <v>7.39</v>
      </c>
      <c r="M54" s="78">
        <v>0.31</v>
      </c>
    </row>
    <row r="55" spans="2:13">
      <c r="B55" t="s">
        <v>770</v>
      </c>
      <c r="C55" t="s">
        <v>771</v>
      </c>
      <c r="D55" t="s">
        <v>751</v>
      </c>
      <c r="E55" t="s">
        <v>764</v>
      </c>
      <c r="F55" t="s">
        <v>708</v>
      </c>
      <c r="G55" t="s">
        <v>112</v>
      </c>
      <c r="H55" s="78">
        <v>33927</v>
      </c>
      <c r="I55" s="78">
        <v>4591.2</v>
      </c>
      <c r="J55" s="78">
        <v>5866.1340927840001</v>
      </c>
      <c r="K55" s="78">
        <v>0.13</v>
      </c>
      <c r="L55" s="78">
        <v>3.23</v>
      </c>
      <c r="M55" s="78">
        <v>0.14000000000000001</v>
      </c>
    </row>
    <row r="56" spans="2:13">
      <c r="B56" t="s">
        <v>772</v>
      </c>
      <c r="C56" t="s">
        <v>773</v>
      </c>
      <c r="D56" t="s">
        <v>751</v>
      </c>
      <c r="E56" t="s">
        <v>764</v>
      </c>
      <c r="F56" t="s">
        <v>708</v>
      </c>
      <c r="G56" t="s">
        <v>112</v>
      </c>
      <c r="H56" s="78">
        <v>26630</v>
      </c>
      <c r="I56" s="78">
        <v>4629.5</v>
      </c>
      <c r="J56" s="78">
        <v>4642.8598111000001</v>
      </c>
      <c r="K56" s="78">
        <v>0.26</v>
      </c>
      <c r="L56" s="78">
        <v>2.56</v>
      </c>
      <c r="M56" s="78">
        <v>0.11</v>
      </c>
    </row>
    <row r="57" spans="2:13">
      <c r="B57" t="s">
        <v>774</v>
      </c>
      <c r="C57" t="s">
        <v>775</v>
      </c>
      <c r="D57" t="s">
        <v>487</v>
      </c>
      <c r="E57" t="s">
        <v>776</v>
      </c>
      <c r="F57" t="s">
        <v>708</v>
      </c>
      <c r="G57" t="s">
        <v>112</v>
      </c>
      <c r="H57" s="78">
        <v>195</v>
      </c>
      <c r="I57" s="78">
        <v>3425</v>
      </c>
      <c r="J57" s="78">
        <v>25.152172499999999</v>
      </c>
      <c r="K57" s="78">
        <v>0</v>
      </c>
      <c r="L57" s="78">
        <v>0.01</v>
      </c>
      <c r="M57" s="78">
        <v>0</v>
      </c>
    </row>
    <row r="58" spans="2:13">
      <c r="B58" t="s">
        <v>777</v>
      </c>
      <c r="C58" t="s">
        <v>778</v>
      </c>
      <c r="D58" t="s">
        <v>487</v>
      </c>
      <c r="E58" t="s">
        <v>776</v>
      </c>
      <c r="F58" t="s">
        <v>708</v>
      </c>
      <c r="G58" t="s">
        <v>112</v>
      </c>
      <c r="H58" s="78">
        <v>8171</v>
      </c>
      <c r="I58" s="78">
        <v>1141</v>
      </c>
      <c r="J58" s="78">
        <v>351.10836025999998</v>
      </c>
      <c r="K58" s="78">
        <v>0</v>
      </c>
      <c r="L58" s="78">
        <v>0.19</v>
      </c>
      <c r="M58" s="78">
        <v>0.01</v>
      </c>
    </row>
    <row r="59" spans="2:13">
      <c r="B59" t="s">
        <v>779</v>
      </c>
      <c r="C59" t="s">
        <v>780</v>
      </c>
      <c r="D59" t="s">
        <v>751</v>
      </c>
      <c r="E59" t="s">
        <v>776</v>
      </c>
      <c r="F59" t="s">
        <v>708</v>
      </c>
      <c r="G59" t="s">
        <v>112</v>
      </c>
      <c r="H59" s="78">
        <v>183626</v>
      </c>
      <c r="I59" s="78">
        <v>4092.7</v>
      </c>
      <c r="J59" s="78">
        <v>28302.474063332</v>
      </c>
      <c r="K59" s="78">
        <v>0.12</v>
      </c>
      <c r="L59" s="78">
        <v>15.59</v>
      </c>
      <c r="M59" s="78">
        <v>0.66</v>
      </c>
    </row>
    <row r="60" spans="2:13">
      <c r="B60" t="s">
        <v>781</v>
      </c>
      <c r="C60" t="s">
        <v>782</v>
      </c>
      <c r="D60" t="s">
        <v>487</v>
      </c>
      <c r="E60" t="s">
        <v>776</v>
      </c>
      <c r="F60" t="s">
        <v>708</v>
      </c>
      <c r="G60" t="s">
        <v>112</v>
      </c>
      <c r="H60" s="78">
        <v>22871</v>
      </c>
      <c r="I60" s="78">
        <v>2709</v>
      </c>
      <c r="J60" s="78">
        <v>2333.3209187399998</v>
      </c>
      <c r="K60" s="78">
        <v>0.04</v>
      </c>
      <c r="L60" s="78">
        <v>1.29</v>
      </c>
      <c r="M60" s="78">
        <v>0.05</v>
      </c>
    </row>
    <row r="61" spans="2:13">
      <c r="B61" t="s">
        <v>783</v>
      </c>
      <c r="C61" t="s">
        <v>784</v>
      </c>
      <c r="D61" t="s">
        <v>785</v>
      </c>
      <c r="E61" t="s">
        <v>786</v>
      </c>
      <c r="F61" t="s">
        <v>708</v>
      </c>
      <c r="G61" t="s">
        <v>193</v>
      </c>
      <c r="H61" s="78">
        <v>4801</v>
      </c>
      <c r="I61" s="78">
        <v>1732414.988965106</v>
      </c>
      <c r="J61" s="78">
        <v>2788.7988585858002</v>
      </c>
      <c r="K61" s="78">
        <v>0</v>
      </c>
      <c r="L61" s="78">
        <v>1.54</v>
      </c>
      <c r="M61" s="78">
        <v>0.06</v>
      </c>
    </row>
    <row r="62" spans="2:13">
      <c r="B62" t="s">
        <v>787</v>
      </c>
      <c r="C62" t="s">
        <v>788</v>
      </c>
      <c r="D62" t="s">
        <v>671</v>
      </c>
      <c r="E62" t="s">
        <v>789</v>
      </c>
      <c r="F62" t="s">
        <v>708</v>
      </c>
      <c r="G62" t="s">
        <v>112</v>
      </c>
      <c r="H62" s="78">
        <v>5310</v>
      </c>
      <c r="I62" s="78">
        <v>10920</v>
      </c>
      <c r="J62" s="78">
        <v>2183.722632</v>
      </c>
      <c r="K62" s="78">
        <v>0</v>
      </c>
      <c r="L62" s="78">
        <v>1.2</v>
      </c>
      <c r="M62" s="78">
        <v>0.05</v>
      </c>
    </row>
    <row r="63" spans="2:13">
      <c r="B63" t="s">
        <v>790</v>
      </c>
      <c r="C63" t="s">
        <v>791</v>
      </c>
      <c r="D63" t="s">
        <v>751</v>
      </c>
      <c r="E63" t="s">
        <v>792</v>
      </c>
      <c r="F63" t="s">
        <v>708</v>
      </c>
      <c r="G63" t="s">
        <v>112</v>
      </c>
      <c r="H63" s="78">
        <v>30305</v>
      </c>
      <c r="I63" s="78">
        <v>4378</v>
      </c>
      <c r="J63" s="78">
        <v>4996.5514214000004</v>
      </c>
      <c r="K63" s="78">
        <v>0.32</v>
      </c>
      <c r="L63" s="78">
        <v>2.75</v>
      </c>
      <c r="M63" s="78">
        <v>0.12</v>
      </c>
    </row>
    <row r="64" spans="2:13">
      <c r="B64" t="s">
        <v>793</v>
      </c>
      <c r="C64" t="s">
        <v>794</v>
      </c>
      <c r="D64" t="s">
        <v>769</v>
      </c>
      <c r="E64" t="s">
        <v>792</v>
      </c>
      <c r="F64" t="s">
        <v>708</v>
      </c>
      <c r="G64" t="s">
        <v>116</v>
      </c>
      <c r="H64" s="78">
        <v>17717</v>
      </c>
      <c r="I64" s="78">
        <v>17580.650000000001</v>
      </c>
      <c r="J64" s="78">
        <v>13348.6315719988</v>
      </c>
      <c r="K64" s="78">
        <v>0.6</v>
      </c>
      <c r="L64" s="78">
        <v>7.35</v>
      </c>
      <c r="M64" s="78">
        <v>0.31</v>
      </c>
    </row>
    <row r="65" spans="2:13">
      <c r="B65" t="s">
        <v>795</v>
      </c>
      <c r="C65" t="s">
        <v>796</v>
      </c>
      <c r="D65" t="s">
        <v>751</v>
      </c>
      <c r="E65" t="s">
        <v>792</v>
      </c>
      <c r="F65" t="s">
        <v>708</v>
      </c>
      <c r="G65" t="s">
        <v>112</v>
      </c>
      <c r="H65" s="78">
        <v>12740</v>
      </c>
      <c r="I65" s="78">
        <v>35186.769999999997</v>
      </c>
      <c r="J65" s="78">
        <v>16882.204079468</v>
      </c>
      <c r="K65" s="78">
        <v>0.19</v>
      </c>
      <c r="L65" s="78">
        <v>9.3000000000000007</v>
      </c>
      <c r="M65" s="78">
        <v>0.39</v>
      </c>
    </row>
    <row r="66" spans="2:13">
      <c r="B66" t="s">
        <v>797</v>
      </c>
      <c r="C66" t="s">
        <v>798</v>
      </c>
      <c r="D66" t="s">
        <v>487</v>
      </c>
      <c r="E66" t="s">
        <v>799</v>
      </c>
      <c r="F66" t="s">
        <v>708</v>
      </c>
      <c r="G66" t="s">
        <v>112</v>
      </c>
      <c r="H66" s="78">
        <v>4088</v>
      </c>
      <c r="I66" s="78">
        <v>2250</v>
      </c>
      <c r="J66" s="78">
        <v>346.39668</v>
      </c>
      <c r="K66" s="78">
        <v>0</v>
      </c>
      <c r="L66" s="78">
        <v>0.19</v>
      </c>
      <c r="M66" s="78">
        <v>0.01</v>
      </c>
    </row>
    <row r="67" spans="2:13">
      <c r="B67" t="s">
        <v>800</v>
      </c>
      <c r="C67" t="s">
        <v>801</v>
      </c>
      <c r="D67" t="s">
        <v>755</v>
      </c>
      <c r="E67" t="s">
        <v>799</v>
      </c>
      <c r="F67" t="s">
        <v>708</v>
      </c>
      <c r="G67" t="s">
        <v>116</v>
      </c>
      <c r="H67" s="78">
        <v>5404</v>
      </c>
      <c r="I67" s="78">
        <v>9843.7099999999991</v>
      </c>
      <c r="J67" s="78">
        <v>2279.74244124704</v>
      </c>
      <c r="K67" s="78">
        <v>0.36</v>
      </c>
      <c r="L67" s="78">
        <v>1.26</v>
      </c>
      <c r="M67" s="78">
        <v>0.05</v>
      </c>
    </row>
    <row r="68" spans="2:13">
      <c r="B68" t="s">
        <v>802</v>
      </c>
      <c r="C68" t="s">
        <v>803</v>
      </c>
      <c r="D68" t="s">
        <v>487</v>
      </c>
      <c r="E68" t="s">
        <v>799</v>
      </c>
      <c r="F68" t="s">
        <v>708</v>
      </c>
      <c r="G68" t="s">
        <v>112</v>
      </c>
      <c r="H68" s="78">
        <v>5998</v>
      </c>
      <c r="I68" s="78">
        <v>20552</v>
      </c>
      <c r="J68" s="78">
        <v>4642.3819433600002</v>
      </c>
      <c r="K68" s="78">
        <v>0</v>
      </c>
      <c r="L68" s="78">
        <v>2.56</v>
      </c>
      <c r="M68" s="78">
        <v>0.11</v>
      </c>
    </row>
    <row r="69" spans="2:13">
      <c r="B69" s="79" t="s">
        <v>804</v>
      </c>
      <c r="D69" s="16"/>
      <c r="E69" s="16"/>
      <c r="F69" s="16"/>
      <c r="G69" s="16"/>
      <c r="H69" s="80">
        <v>799555</v>
      </c>
      <c r="J69" s="80">
        <v>145306.68279511845</v>
      </c>
      <c r="L69" s="80">
        <v>80.040000000000006</v>
      </c>
      <c r="M69" s="80">
        <v>3.38</v>
      </c>
    </row>
    <row r="70" spans="2:13">
      <c r="B70" s="79" t="s">
        <v>805</v>
      </c>
      <c r="D70" s="16"/>
      <c r="E70" s="16"/>
      <c r="F70" s="16"/>
      <c r="G70" s="16"/>
    </row>
    <row r="71" spans="2:13">
      <c r="B71" t="s">
        <v>199</v>
      </c>
      <c r="C71" t="s">
        <v>199</v>
      </c>
      <c r="D71" s="16"/>
      <c r="E71" s="16"/>
      <c r="F71" t="s">
        <v>199</v>
      </c>
      <c r="G71" t="s">
        <v>199</v>
      </c>
      <c r="H71" s="78">
        <v>0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</row>
    <row r="72" spans="2:13">
      <c r="B72" s="79" t="s">
        <v>806</v>
      </c>
      <c r="D72" s="16"/>
      <c r="E72" s="16"/>
      <c r="F72" s="16"/>
      <c r="G72" s="16"/>
      <c r="H72" s="80">
        <v>0</v>
      </c>
      <c r="J72" s="80">
        <v>0</v>
      </c>
      <c r="L72" s="80">
        <v>0</v>
      </c>
      <c r="M72" s="80">
        <v>0</v>
      </c>
    </row>
    <row r="73" spans="2:13">
      <c r="B73" s="79" t="s">
        <v>129</v>
      </c>
      <c r="D73" s="16"/>
      <c r="E73" s="16"/>
      <c r="F73" s="16"/>
      <c r="G73" s="16"/>
    </row>
    <row r="74" spans="2:13">
      <c r="B74" t="s">
        <v>199</v>
      </c>
      <c r="C74" t="s">
        <v>199</v>
      </c>
      <c r="D74" s="16"/>
      <c r="E74" s="16"/>
      <c r="F74" t="s">
        <v>199</v>
      </c>
      <c r="G74" t="s">
        <v>199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464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s="79" t="s">
        <v>744</v>
      </c>
      <c r="D76" s="16"/>
      <c r="E76" s="16"/>
      <c r="F76" s="16"/>
      <c r="G76" s="16"/>
    </row>
    <row r="77" spans="2:13">
      <c r="B77" t="s">
        <v>199</v>
      </c>
      <c r="C77" t="s">
        <v>199</v>
      </c>
      <c r="D77" s="16"/>
      <c r="E77" s="16"/>
      <c r="F77" t="s">
        <v>199</v>
      </c>
      <c r="G77" t="s">
        <v>199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</row>
    <row r="78" spans="2:13">
      <c r="B78" s="79" t="s">
        <v>745</v>
      </c>
      <c r="D78" s="16"/>
      <c r="E78" s="16"/>
      <c r="F78" s="16"/>
      <c r="G78" s="16"/>
      <c r="H78" s="80">
        <v>0</v>
      </c>
      <c r="J78" s="80">
        <v>0</v>
      </c>
      <c r="L78" s="80">
        <v>0</v>
      </c>
      <c r="M78" s="80">
        <v>0</v>
      </c>
    </row>
    <row r="79" spans="2:13">
      <c r="B79" s="79" t="s">
        <v>266</v>
      </c>
      <c r="D79" s="16"/>
      <c r="E79" s="16"/>
      <c r="F79" s="16"/>
      <c r="G79" s="16"/>
      <c r="H79" s="80">
        <v>799555</v>
      </c>
      <c r="J79" s="80">
        <v>145306.68279511845</v>
      </c>
      <c r="L79" s="80">
        <v>80.040000000000006</v>
      </c>
      <c r="M79" s="80">
        <v>3.38</v>
      </c>
    </row>
    <row r="80" spans="2:13">
      <c r="B80" t="s">
        <v>267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C29" sqref="C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3429025.55</v>
      </c>
      <c r="K11" s="7"/>
      <c r="L11" s="77">
        <v>164271.59128123609</v>
      </c>
      <c r="M11" s="7"/>
      <c r="N11" s="77">
        <v>100</v>
      </c>
      <c r="O11" s="77">
        <v>3.82</v>
      </c>
      <c r="P11" s="35"/>
      <c r="BG11" s="16"/>
      <c r="BH11" s="19"/>
      <c r="BI11" s="16"/>
      <c r="BM11" s="16"/>
    </row>
    <row r="12" spans="2:65">
      <c r="B12" s="79" t="s">
        <v>807</v>
      </c>
      <c r="C12" s="16"/>
      <c r="D12" s="16"/>
      <c r="E12" s="16"/>
    </row>
    <row r="13" spans="2:65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I13" t="s">
        <v>199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808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809</v>
      </c>
      <c r="C15" s="16"/>
      <c r="D15" s="16"/>
      <c r="E15" s="16"/>
    </row>
    <row r="16" spans="2:65">
      <c r="B16" t="s">
        <v>810</v>
      </c>
      <c r="C16" t="s">
        <v>811</v>
      </c>
      <c r="D16" t="s">
        <v>129</v>
      </c>
      <c r="E16" t="s">
        <v>812</v>
      </c>
      <c r="F16" t="s">
        <v>813</v>
      </c>
      <c r="G16" t="s">
        <v>199</v>
      </c>
      <c r="H16" t="s">
        <v>200</v>
      </c>
      <c r="I16" t="s">
        <v>112</v>
      </c>
      <c r="J16" s="78">
        <v>23763.51</v>
      </c>
      <c r="K16" s="78">
        <v>6159.0899999999956</v>
      </c>
      <c r="L16" s="78">
        <v>5511.9777357101902</v>
      </c>
      <c r="M16" s="78">
        <v>0.1</v>
      </c>
      <c r="N16" s="78">
        <v>3.36</v>
      </c>
      <c r="O16" s="78">
        <v>0.13</v>
      </c>
    </row>
    <row r="17" spans="2:15">
      <c r="B17" t="s">
        <v>814</v>
      </c>
      <c r="C17" t="s">
        <v>815</v>
      </c>
      <c r="D17" t="s">
        <v>129</v>
      </c>
      <c r="E17" t="s">
        <v>812</v>
      </c>
      <c r="F17" t="s">
        <v>813</v>
      </c>
      <c r="G17" t="s">
        <v>199</v>
      </c>
      <c r="H17" t="s">
        <v>200</v>
      </c>
      <c r="I17" t="s">
        <v>193</v>
      </c>
      <c r="J17" s="78">
        <v>1296.6400000000001</v>
      </c>
      <c r="K17" s="78">
        <v>9217238.0920023974</v>
      </c>
      <c r="L17" s="78">
        <v>4007.31769775057</v>
      </c>
      <c r="M17" s="78">
        <v>0.14000000000000001</v>
      </c>
      <c r="N17" s="78">
        <v>2.44</v>
      </c>
      <c r="O17" s="78">
        <v>0.09</v>
      </c>
    </row>
    <row r="18" spans="2:15">
      <c r="B18" t="s">
        <v>816</v>
      </c>
      <c r="C18" t="s">
        <v>817</v>
      </c>
      <c r="D18" t="s">
        <v>129</v>
      </c>
      <c r="E18" t="s">
        <v>818</v>
      </c>
      <c r="F18" t="s">
        <v>813</v>
      </c>
      <c r="G18" t="s">
        <v>199</v>
      </c>
      <c r="H18" t="s">
        <v>200</v>
      </c>
      <c r="I18" t="s">
        <v>112</v>
      </c>
      <c r="J18" s="78">
        <v>6701.6</v>
      </c>
      <c r="K18" s="78">
        <v>15095</v>
      </c>
      <c r="L18" s="78">
        <v>3809.7101543200001</v>
      </c>
      <c r="M18" s="78">
        <v>0</v>
      </c>
      <c r="N18" s="78">
        <v>2.3199999999999998</v>
      </c>
      <c r="O18" s="78">
        <v>0.09</v>
      </c>
    </row>
    <row r="19" spans="2:15">
      <c r="B19" t="s">
        <v>819</v>
      </c>
      <c r="C19" t="s">
        <v>820</v>
      </c>
      <c r="D19" t="s">
        <v>129</v>
      </c>
      <c r="E19" t="s">
        <v>821</v>
      </c>
      <c r="F19" t="s">
        <v>813</v>
      </c>
      <c r="G19" t="s">
        <v>199</v>
      </c>
      <c r="H19" t="s">
        <v>200</v>
      </c>
      <c r="I19" t="s">
        <v>116</v>
      </c>
      <c r="J19" s="78">
        <v>9295</v>
      </c>
      <c r="K19" s="78">
        <v>19067</v>
      </c>
      <c r="L19" s="78">
        <v>7595.2730968400001</v>
      </c>
      <c r="M19" s="78">
        <v>0</v>
      </c>
      <c r="N19" s="78">
        <v>4.62</v>
      </c>
      <c r="O19" s="78">
        <v>0.18</v>
      </c>
    </row>
    <row r="20" spans="2:15">
      <c r="B20" t="s">
        <v>822</v>
      </c>
      <c r="C20" t="s">
        <v>823</v>
      </c>
      <c r="D20" t="s">
        <v>129</v>
      </c>
      <c r="E20" t="s">
        <v>824</v>
      </c>
      <c r="F20" t="s">
        <v>813</v>
      </c>
      <c r="G20" t="s">
        <v>199</v>
      </c>
      <c r="H20" t="s">
        <v>200</v>
      </c>
      <c r="I20" t="s">
        <v>116</v>
      </c>
      <c r="J20" s="78">
        <v>767</v>
      </c>
      <c r="K20" s="78">
        <v>206438</v>
      </c>
      <c r="L20" s="78">
        <v>6785.7310137759996</v>
      </c>
      <c r="M20" s="78">
        <v>0.18</v>
      </c>
      <c r="N20" s="78">
        <v>4.13</v>
      </c>
      <c r="O20" s="78">
        <v>0.16</v>
      </c>
    </row>
    <row r="21" spans="2:15">
      <c r="B21" t="s">
        <v>825</v>
      </c>
      <c r="C21" t="s">
        <v>826</v>
      </c>
      <c r="D21" t="s">
        <v>129</v>
      </c>
      <c r="E21" t="s">
        <v>827</v>
      </c>
      <c r="F21" t="s">
        <v>813</v>
      </c>
      <c r="G21" t="s">
        <v>199</v>
      </c>
      <c r="H21" t="s">
        <v>200</v>
      </c>
      <c r="I21" t="s">
        <v>119</v>
      </c>
      <c r="J21" s="78">
        <v>1004470</v>
      </c>
      <c r="K21" s="78">
        <v>100.29</v>
      </c>
      <c r="L21" s="78">
        <v>5466.9666019046999</v>
      </c>
      <c r="M21" s="78">
        <v>0</v>
      </c>
      <c r="N21" s="78">
        <v>3.33</v>
      </c>
      <c r="O21" s="78">
        <v>0.13</v>
      </c>
    </row>
    <row r="22" spans="2:15">
      <c r="B22" t="s">
        <v>828</v>
      </c>
      <c r="C22" t="s">
        <v>829</v>
      </c>
      <c r="D22" t="s">
        <v>830</v>
      </c>
      <c r="E22" t="s">
        <v>831</v>
      </c>
      <c r="F22" t="s">
        <v>813</v>
      </c>
      <c r="G22" t="s">
        <v>199</v>
      </c>
      <c r="H22" t="s">
        <v>200</v>
      </c>
      <c r="I22" t="s">
        <v>112</v>
      </c>
      <c r="J22" s="78">
        <v>100985</v>
      </c>
      <c r="K22" s="78">
        <v>1197.2</v>
      </c>
      <c r="L22" s="78">
        <v>4553.0654537199998</v>
      </c>
      <c r="M22" s="78">
        <v>0</v>
      </c>
      <c r="N22" s="78">
        <v>2.77</v>
      </c>
      <c r="O22" s="78">
        <v>0.11</v>
      </c>
    </row>
    <row r="23" spans="2:15">
      <c r="B23" t="s">
        <v>832</v>
      </c>
      <c r="C23" t="s">
        <v>833</v>
      </c>
      <c r="D23" t="s">
        <v>129</v>
      </c>
      <c r="E23" t="s">
        <v>764</v>
      </c>
      <c r="F23" t="s">
        <v>813</v>
      </c>
      <c r="G23" t="s">
        <v>199</v>
      </c>
      <c r="H23" t="s">
        <v>200</v>
      </c>
      <c r="I23" t="s">
        <v>116</v>
      </c>
      <c r="J23" s="78">
        <v>11016.93</v>
      </c>
      <c r="K23" s="78">
        <v>27692.000000000084</v>
      </c>
      <c r="L23" s="78">
        <v>13074.543860199399</v>
      </c>
      <c r="M23" s="78">
        <v>1.31</v>
      </c>
      <c r="N23" s="78">
        <v>7.96</v>
      </c>
      <c r="O23" s="78">
        <v>0.3</v>
      </c>
    </row>
    <row r="24" spans="2:15">
      <c r="B24" t="s">
        <v>834</v>
      </c>
      <c r="C24" t="s">
        <v>835</v>
      </c>
      <c r="D24" t="s">
        <v>129</v>
      </c>
      <c r="E24" t="s">
        <v>764</v>
      </c>
      <c r="F24" t="s">
        <v>813</v>
      </c>
      <c r="G24" t="s">
        <v>199</v>
      </c>
      <c r="H24" t="s">
        <v>200</v>
      </c>
      <c r="I24" t="s">
        <v>112</v>
      </c>
      <c r="J24" s="78">
        <v>11111</v>
      </c>
      <c r="K24" s="78">
        <v>24467</v>
      </c>
      <c r="L24" s="78">
        <v>10237.977841419999</v>
      </c>
      <c r="M24" s="78">
        <v>0.6</v>
      </c>
      <c r="N24" s="78">
        <v>6.23</v>
      </c>
      <c r="O24" s="78">
        <v>0.24</v>
      </c>
    </row>
    <row r="25" spans="2:15">
      <c r="B25" t="s">
        <v>836</v>
      </c>
      <c r="C25" t="s">
        <v>837</v>
      </c>
      <c r="D25" t="s">
        <v>129</v>
      </c>
      <c r="E25" t="s">
        <v>838</v>
      </c>
      <c r="F25" t="s">
        <v>813</v>
      </c>
      <c r="G25" t="s">
        <v>199</v>
      </c>
      <c r="H25" t="s">
        <v>200</v>
      </c>
      <c r="I25" t="s">
        <v>112</v>
      </c>
      <c r="J25" s="78">
        <v>7541</v>
      </c>
      <c r="K25" s="78">
        <v>13994</v>
      </c>
      <c r="L25" s="78">
        <v>3974.2128756400002</v>
      </c>
      <c r="M25" s="78">
        <v>0.15</v>
      </c>
      <c r="N25" s="78">
        <v>2.42</v>
      </c>
      <c r="O25" s="78">
        <v>0.09</v>
      </c>
    </row>
    <row r="26" spans="2:15">
      <c r="B26" t="s">
        <v>839</v>
      </c>
      <c r="C26" t="s">
        <v>840</v>
      </c>
      <c r="D26" t="s">
        <v>129</v>
      </c>
      <c r="E26" t="s">
        <v>841</v>
      </c>
      <c r="F26" t="s">
        <v>813</v>
      </c>
      <c r="G26" t="s">
        <v>199</v>
      </c>
      <c r="H26" t="s">
        <v>200</v>
      </c>
      <c r="I26" t="s">
        <v>116</v>
      </c>
      <c r="J26" s="78">
        <v>14179</v>
      </c>
      <c r="K26" s="78">
        <v>11047</v>
      </c>
      <c r="L26" s="78">
        <v>6712.7672595280001</v>
      </c>
      <c r="M26" s="78">
        <v>1.24</v>
      </c>
      <c r="N26" s="78">
        <v>4.09</v>
      </c>
      <c r="O26" s="78">
        <v>0.16</v>
      </c>
    </row>
    <row r="27" spans="2:15">
      <c r="B27" t="s">
        <v>842</v>
      </c>
      <c r="C27" t="s">
        <v>843</v>
      </c>
      <c r="D27" t="s">
        <v>129</v>
      </c>
      <c r="E27" t="s">
        <v>841</v>
      </c>
      <c r="F27" t="s">
        <v>813</v>
      </c>
      <c r="G27" t="s">
        <v>199</v>
      </c>
      <c r="H27" t="s">
        <v>200</v>
      </c>
      <c r="I27" t="s">
        <v>116</v>
      </c>
      <c r="J27" s="78">
        <v>4998</v>
      </c>
      <c r="K27" s="78">
        <v>9069</v>
      </c>
      <c r="L27" s="78">
        <v>1942.527997872</v>
      </c>
      <c r="M27" s="78">
        <v>1.27</v>
      </c>
      <c r="N27" s="78">
        <v>1.18</v>
      </c>
      <c r="O27" s="78">
        <v>0.05</v>
      </c>
    </row>
    <row r="28" spans="2:15">
      <c r="B28" t="s">
        <v>844</v>
      </c>
      <c r="C28" t="s">
        <v>845</v>
      </c>
      <c r="D28" t="s">
        <v>129</v>
      </c>
      <c r="E28" t="s">
        <v>846</v>
      </c>
      <c r="F28" t="s">
        <v>813</v>
      </c>
      <c r="G28" t="s">
        <v>199</v>
      </c>
      <c r="H28" t="s">
        <v>200</v>
      </c>
      <c r="I28" t="s">
        <v>119</v>
      </c>
      <c r="J28" s="78">
        <v>255863.19</v>
      </c>
      <c r="K28" s="78">
        <v>172.61000000000021</v>
      </c>
      <c r="L28" s="78">
        <v>2396.76570486437</v>
      </c>
      <c r="M28" s="78">
        <v>0</v>
      </c>
      <c r="N28" s="78">
        <v>1.46</v>
      </c>
      <c r="O28" s="78">
        <v>0.06</v>
      </c>
    </row>
    <row r="29" spans="2:15">
      <c r="B29" t="s">
        <v>847</v>
      </c>
      <c r="C29" t="s">
        <v>848</v>
      </c>
      <c r="D29" t="s">
        <v>830</v>
      </c>
      <c r="E29" t="s">
        <v>849</v>
      </c>
      <c r="F29" t="s">
        <v>813</v>
      </c>
      <c r="G29" t="s">
        <v>199</v>
      </c>
      <c r="H29" t="s">
        <v>200</v>
      </c>
      <c r="I29" t="s">
        <v>112</v>
      </c>
      <c r="J29" s="78">
        <v>711352</v>
      </c>
      <c r="K29" s="78">
        <v>144.19999999999999</v>
      </c>
      <c r="L29" s="78">
        <v>3863.0482533439999</v>
      </c>
      <c r="M29" s="78">
        <v>0</v>
      </c>
      <c r="N29" s="78">
        <v>2.35</v>
      </c>
      <c r="O29" s="78">
        <v>0.09</v>
      </c>
    </row>
    <row r="30" spans="2:15">
      <c r="B30" t="s">
        <v>850</v>
      </c>
      <c r="C30" t="s">
        <v>851</v>
      </c>
      <c r="D30" t="s">
        <v>129</v>
      </c>
      <c r="E30" t="s">
        <v>852</v>
      </c>
      <c r="F30" t="s">
        <v>813</v>
      </c>
      <c r="G30" t="s">
        <v>199</v>
      </c>
      <c r="H30" t="s">
        <v>200</v>
      </c>
      <c r="I30" t="s">
        <v>119</v>
      </c>
      <c r="J30" s="78">
        <v>454640.72</v>
      </c>
      <c r="K30" s="78">
        <v>329.2600000000001</v>
      </c>
      <c r="L30" s="78">
        <v>8123.7981431614799</v>
      </c>
      <c r="M30" s="78">
        <v>0.33</v>
      </c>
      <c r="N30" s="78">
        <v>4.95</v>
      </c>
      <c r="O30" s="78">
        <v>0.19</v>
      </c>
    </row>
    <row r="31" spans="2:15">
      <c r="B31" t="s">
        <v>853</v>
      </c>
      <c r="C31" t="s">
        <v>854</v>
      </c>
      <c r="D31" t="s">
        <v>129</v>
      </c>
      <c r="E31" t="s">
        <v>855</v>
      </c>
      <c r="F31" t="s">
        <v>813</v>
      </c>
      <c r="G31" t="s">
        <v>199</v>
      </c>
      <c r="H31" t="s">
        <v>200</v>
      </c>
      <c r="I31" t="s">
        <v>112</v>
      </c>
      <c r="J31" s="78">
        <v>16731.53</v>
      </c>
      <c r="K31" s="78">
        <v>9644.8600000000024</v>
      </c>
      <c r="L31" s="78">
        <v>6077.3171386522299</v>
      </c>
      <c r="M31" s="78">
        <v>1.27</v>
      </c>
      <c r="N31" s="78">
        <v>3.7</v>
      </c>
      <c r="O31" s="78">
        <v>0.14000000000000001</v>
      </c>
    </row>
    <row r="32" spans="2:15">
      <c r="B32" t="s">
        <v>856</v>
      </c>
      <c r="C32" t="s">
        <v>857</v>
      </c>
      <c r="D32" t="s">
        <v>129</v>
      </c>
      <c r="E32" t="s">
        <v>818</v>
      </c>
      <c r="F32" t="s">
        <v>813</v>
      </c>
      <c r="G32" t="s">
        <v>199</v>
      </c>
      <c r="H32" t="s">
        <v>200</v>
      </c>
      <c r="I32" t="s">
        <v>112</v>
      </c>
      <c r="J32" s="78">
        <v>20624</v>
      </c>
      <c r="K32" s="78">
        <v>10490.12</v>
      </c>
      <c r="L32" s="78">
        <v>8147.6745255808</v>
      </c>
      <c r="M32" s="78">
        <v>0.69</v>
      </c>
      <c r="N32" s="78">
        <v>4.96</v>
      </c>
      <c r="O32" s="78">
        <v>0.19</v>
      </c>
    </row>
    <row r="33" spans="2:15">
      <c r="B33" t="s">
        <v>858</v>
      </c>
      <c r="C33" t="s">
        <v>859</v>
      </c>
      <c r="D33" t="s">
        <v>129</v>
      </c>
      <c r="E33" t="s">
        <v>818</v>
      </c>
      <c r="F33" t="s">
        <v>813</v>
      </c>
      <c r="G33" t="s">
        <v>199</v>
      </c>
      <c r="H33" t="s">
        <v>200</v>
      </c>
      <c r="I33" t="s">
        <v>112</v>
      </c>
      <c r="J33" s="78">
        <v>16873</v>
      </c>
      <c r="K33" s="78">
        <v>9149.5300000000007</v>
      </c>
      <c r="L33" s="78">
        <v>5813.9515415254</v>
      </c>
      <c r="M33" s="78">
        <v>1.2</v>
      </c>
      <c r="N33" s="78">
        <v>3.54</v>
      </c>
      <c r="O33" s="78">
        <v>0.14000000000000001</v>
      </c>
    </row>
    <row r="34" spans="2:15">
      <c r="B34" t="s">
        <v>860</v>
      </c>
      <c r="C34" t="s">
        <v>861</v>
      </c>
      <c r="D34" t="s">
        <v>129</v>
      </c>
      <c r="E34" t="s">
        <v>862</v>
      </c>
      <c r="F34" t="s">
        <v>813</v>
      </c>
      <c r="G34" t="s">
        <v>199</v>
      </c>
      <c r="H34" t="s">
        <v>200</v>
      </c>
      <c r="I34" t="s">
        <v>112</v>
      </c>
      <c r="J34" s="78">
        <v>13508</v>
      </c>
      <c r="K34" s="78">
        <v>23466</v>
      </c>
      <c r="L34" s="78">
        <v>11937.41889648</v>
      </c>
      <c r="M34" s="78">
        <v>0.63</v>
      </c>
      <c r="N34" s="78">
        <v>7.27</v>
      </c>
      <c r="O34" s="78">
        <v>0.28000000000000003</v>
      </c>
    </row>
    <row r="35" spans="2:15">
      <c r="B35" t="s">
        <v>863</v>
      </c>
      <c r="C35" t="s">
        <v>864</v>
      </c>
      <c r="D35" t="s">
        <v>129</v>
      </c>
      <c r="E35" t="s">
        <v>862</v>
      </c>
      <c r="F35" t="s">
        <v>813</v>
      </c>
      <c r="G35" t="s">
        <v>199</v>
      </c>
      <c r="H35" t="s">
        <v>200</v>
      </c>
      <c r="I35" t="s">
        <v>193</v>
      </c>
      <c r="J35" s="78">
        <v>16237.35</v>
      </c>
      <c r="K35" s="78">
        <v>871942.00751565723</v>
      </c>
      <c r="L35" s="78">
        <v>4747.1866394377303</v>
      </c>
      <c r="M35" s="78">
        <v>0.78</v>
      </c>
      <c r="N35" s="78">
        <v>2.89</v>
      </c>
      <c r="O35" s="78">
        <v>0.11</v>
      </c>
    </row>
    <row r="36" spans="2:15">
      <c r="B36" t="s">
        <v>865</v>
      </c>
      <c r="C36" t="s">
        <v>866</v>
      </c>
      <c r="D36" t="s">
        <v>129</v>
      </c>
      <c r="E36" t="s">
        <v>862</v>
      </c>
      <c r="F36" t="s">
        <v>813</v>
      </c>
      <c r="G36" t="s">
        <v>199</v>
      </c>
      <c r="H36" t="s">
        <v>200</v>
      </c>
      <c r="I36" t="s">
        <v>112</v>
      </c>
      <c r="J36" s="78">
        <v>2609</v>
      </c>
      <c r="K36" s="78">
        <v>34512</v>
      </c>
      <c r="L36" s="78">
        <v>3390.9744892799999</v>
      </c>
      <c r="M36" s="78">
        <v>0.46</v>
      </c>
      <c r="N36" s="78">
        <v>2.06</v>
      </c>
      <c r="O36" s="78">
        <v>0.08</v>
      </c>
    </row>
    <row r="37" spans="2:15">
      <c r="B37" t="s">
        <v>867</v>
      </c>
      <c r="C37" t="s">
        <v>868</v>
      </c>
      <c r="D37" t="s">
        <v>129</v>
      </c>
      <c r="E37" t="s">
        <v>869</v>
      </c>
      <c r="F37" t="s">
        <v>813</v>
      </c>
      <c r="G37" t="s">
        <v>199</v>
      </c>
      <c r="H37" t="s">
        <v>200</v>
      </c>
      <c r="I37" t="s">
        <v>112</v>
      </c>
      <c r="J37" s="78">
        <v>184857.64</v>
      </c>
      <c r="K37" s="78">
        <v>1238</v>
      </c>
      <c r="L37" s="78">
        <v>8618.6325383311996</v>
      </c>
      <c r="M37" s="78">
        <v>0</v>
      </c>
      <c r="N37" s="78">
        <v>5.25</v>
      </c>
      <c r="O37" s="78">
        <v>0.2</v>
      </c>
    </row>
    <row r="38" spans="2:15">
      <c r="B38" t="s">
        <v>870</v>
      </c>
      <c r="C38" t="s">
        <v>871</v>
      </c>
      <c r="D38" t="s">
        <v>129</v>
      </c>
      <c r="E38" t="s">
        <v>872</v>
      </c>
      <c r="F38" t="s">
        <v>813</v>
      </c>
      <c r="G38" t="s">
        <v>199</v>
      </c>
      <c r="H38" t="s">
        <v>200</v>
      </c>
      <c r="I38" t="s">
        <v>112</v>
      </c>
      <c r="J38" s="78">
        <v>7125.25</v>
      </c>
      <c r="K38" s="78">
        <v>14941</v>
      </c>
      <c r="L38" s="78">
        <v>4009.2218470150001</v>
      </c>
      <c r="M38" s="78">
        <v>0.09</v>
      </c>
      <c r="N38" s="78">
        <v>2.44</v>
      </c>
      <c r="O38" s="78">
        <v>0.09</v>
      </c>
    </row>
    <row r="39" spans="2:15">
      <c r="B39" t="s">
        <v>873</v>
      </c>
      <c r="C39" t="s">
        <v>874</v>
      </c>
      <c r="D39" t="s">
        <v>129</v>
      </c>
      <c r="E39" t="s">
        <v>875</v>
      </c>
      <c r="F39" t="s">
        <v>813</v>
      </c>
      <c r="G39" t="s">
        <v>199</v>
      </c>
      <c r="H39" t="s">
        <v>200</v>
      </c>
      <c r="I39" t="s">
        <v>112</v>
      </c>
      <c r="J39" s="78">
        <v>118835</v>
      </c>
      <c r="K39" s="78">
        <v>1334</v>
      </c>
      <c r="L39" s="78">
        <v>5970.0850173999997</v>
      </c>
      <c r="M39" s="78">
        <v>0.57999999999999996</v>
      </c>
      <c r="N39" s="78">
        <v>3.63</v>
      </c>
      <c r="O39" s="78">
        <v>0.14000000000000001</v>
      </c>
    </row>
    <row r="40" spans="2:15">
      <c r="B40" t="s">
        <v>876</v>
      </c>
      <c r="C40" t="s">
        <v>877</v>
      </c>
      <c r="D40" t="s">
        <v>129</v>
      </c>
      <c r="E40" t="s">
        <v>878</v>
      </c>
      <c r="F40" t="s">
        <v>813</v>
      </c>
      <c r="G40" t="s">
        <v>199</v>
      </c>
      <c r="H40" t="s">
        <v>200</v>
      </c>
      <c r="I40" t="s">
        <v>193</v>
      </c>
      <c r="J40" s="78">
        <v>6188</v>
      </c>
      <c r="K40" s="78">
        <v>1189106.3823441693</v>
      </c>
      <c r="L40" s="78">
        <v>2467.2012055599998</v>
      </c>
      <c r="M40" s="78">
        <v>0.31</v>
      </c>
      <c r="N40" s="78">
        <v>1.5</v>
      </c>
      <c r="O40" s="78">
        <v>0.06</v>
      </c>
    </row>
    <row r="41" spans="2:15">
      <c r="B41" t="s">
        <v>879</v>
      </c>
      <c r="C41" t="s">
        <v>880</v>
      </c>
      <c r="D41" t="s">
        <v>129</v>
      </c>
      <c r="E41" t="s">
        <v>881</v>
      </c>
      <c r="F41" t="s">
        <v>813</v>
      </c>
      <c r="G41" t="s">
        <v>199</v>
      </c>
      <c r="H41" t="s">
        <v>200</v>
      </c>
      <c r="I41" t="s">
        <v>112</v>
      </c>
      <c r="J41" s="78">
        <v>4747</v>
      </c>
      <c r="K41" s="78">
        <v>20814.2</v>
      </c>
      <c r="L41" s="78">
        <v>3720.9965786839998</v>
      </c>
      <c r="M41" s="78">
        <v>0</v>
      </c>
      <c r="N41" s="78">
        <v>2.27</v>
      </c>
      <c r="O41" s="78">
        <v>0.09</v>
      </c>
    </row>
    <row r="42" spans="2:15">
      <c r="B42" t="s">
        <v>882</v>
      </c>
      <c r="C42" t="s">
        <v>883</v>
      </c>
      <c r="D42" t="s">
        <v>129</v>
      </c>
      <c r="E42" t="s">
        <v>884</v>
      </c>
      <c r="F42" t="s">
        <v>813</v>
      </c>
      <c r="G42" t="s">
        <v>199</v>
      </c>
      <c r="H42" t="s">
        <v>200</v>
      </c>
      <c r="I42" t="s">
        <v>116</v>
      </c>
      <c r="J42" s="78">
        <v>2950.02</v>
      </c>
      <c r="K42" s="78">
        <v>25381</v>
      </c>
      <c r="L42" s="78">
        <v>3208.81975576272</v>
      </c>
      <c r="M42" s="78">
        <v>0.16</v>
      </c>
      <c r="N42" s="78">
        <v>1.95</v>
      </c>
      <c r="O42" s="78">
        <v>7.0000000000000007E-2</v>
      </c>
    </row>
    <row r="43" spans="2:15">
      <c r="B43" t="s">
        <v>885</v>
      </c>
      <c r="C43" t="s">
        <v>886</v>
      </c>
      <c r="D43" t="s">
        <v>129</v>
      </c>
      <c r="E43" t="s">
        <v>887</v>
      </c>
      <c r="F43" t="s">
        <v>813</v>
      </c>
      <c r="G43" t="s">
        <v>199</v>
      </c>
      <c r="H43" t="s">
        <v>200</v>
      </c>
      <c r="I43" t="s">
        <v>116</v>
      </c>
      <c r="J43" s="78">
        <v>395218.62</v>
      </c>
      <c r="K43" s="78">
        <v>324.82</v>
      </c>
      <c r="L43" s="78">
        <v>5501.6352350318302</v>
      </c>
      <c r="M43" s="78">
        <v>0</v>
      </c>
      <c r="N43" s="78">
        <v>3.35</v>
      </c>
      <c r="O43" s="78">
        <v>0.13</v>
      </c>
    </row>
    <row r="44" spans="2:15">
      <c r="B44" t="s">
        <v>888</v>
      </c>
      <c r="C44" t="s">
        <v>889</v>
      </c>
      <c r="D44" t="s">
        <v>129</v>
      </c>
      <c r="E44" t="s">
        <v>818</v>
      </c>
      <c r="F44" t="s">
        <v>813</v>
      </c>
      <c r="G44" t="s">
        <v>199</v>
      </c>
      <c r="H44" t="s">
        <v>200</v>
      </c>
      <c r="I44" t="s">
        <v>112</v>
      </c>
      <c r="J44" s="78">
        <v>4540.55</v>
      </c>
      <c r="K44" s="78">
        <v>15232.96</v>
      </c>
      <c r="L44" s="78">
        <v>2604.7921824444802</v>
      </c>
      <c r="M44" s="78">
        <v>0.11</v>
      </c>
      <c r="N44" s="78">
        <v>1.59</v>
      </c>
      <c r="O44" s="78">
        <v>0.06</v>
      </c>
    </row>
    <row r="45" spans="2:15">
      <c r="B45" s="79" t="s">
        <v>890</v>
      </c>
      <c r="C45" s="16"/>
      <c r="D45" s="16"/>
      <c r="E45" s="16"/>
      <c r="J45" s="80">
        <v>3429025.55</v>
      </c>
      <c r="L45" s="80">
        <v>164271.59128123609</v>
      </c>
      <c r="N45" s="80">
        <v>100</v>
      </c>
      <c r="O45" s="80">
        <v>3.82</v>
      </c>
    </row>
    <row r="46" spans="2:15">
      <c r="B46" t="s">
        <v>267</v>
      </c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891</v>
      </c>
      <c r="D12" s="16"/>
      <c r="E12" s="16"/>
    </row>
    <row r="13" spans="2:60">
      <c r="B13" t="s">
        <v>199</v>
      </c>
      <c r="C13" t="s">
        <v>199</v>
      </c>
      <c r="D13" s="16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892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893</v>
      </c>
      <c r="D15" s="16"/>
      <c r="E15" s="16"/>
    </row>
    <row r="16" spans="2:60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894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267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2016-05-18T10:06:55Z</dcterms:modified>
</cp:coreProperties>
</file>