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123" i="27" l="1"/>
  <c r="C46" i="27"/>
  <c r="C11" i="27" l="1"/>
  <c r="F11" i="17" l="1"/>
  <c r="F180" i="17"/>
  <c r="F179" i="17"/>
</calcChain>
</file>

<file path=xl/sharedStrings.xml><?xml version="1.0" encoding="utf-8"?>
<sst xmlns="http://schemas.openxmlformats.org/spreadsheetml/2006/main" count="7024" uniqueCount="2384">
  <si>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</si>
  <si>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</si>
  <si>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</si>
  <si>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</si>
  <si>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</si>
  <si>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</si>
  <si>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</si>
  <si>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</si>
  <si>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</si>
  <si>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</si>
  <si>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</si>
  <si>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</si>
  <si>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</si>
  <si>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</si>
  <si>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</si>
  <si>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</si>
  <si>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</si>
  <si>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</si>
  <si>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</si>
  <si>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</si>
  <si>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</si>
  <si>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</si>
  <si>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</si>
  <si>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</si>
  <si>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</si>
  <si>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</si>
  <si>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</si>
  <si>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</si>
  <si>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</si>
  <si>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</si>
  <si>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</si>
  <si>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</si>
  <si>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</si>
  <si>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</si>
  <si>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</si>
  <si>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</si>
  <si>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</si>
  <si>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</si>
  <si>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</si>
  <si>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</si>
  <si>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</si>
  <si>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</si>
  <si>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</si>
  <si>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</si>
  <si>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</si>
  <si>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</si>
  <si>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</si>
  <si>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</si>
  <si>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</si>
  <si>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</si>
  <si>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</si>
  <si>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</si>
  <si>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</si>
  <si>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</si>
  <si>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</si>
  <si>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</si>
  <si>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</si>
  <si>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</si>
  <si>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</si>
  <si>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</si>
  <si>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</si>
  <si>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</si>
  <si>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</si>
  <si>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</si>
  <si>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</si>
  <si>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</si>
  <si>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</si>
  <si>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</si>
  <si>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</si>
  <si>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</si>
  <si>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</si>
  <si>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</si>
  <si>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</si>
  <si>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</si>
  <si>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</si>
  <si>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</si>
  <si>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</si>
  <si>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</si>
  <si>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</si>
  <si>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</si>
  <si>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</si>
  <si>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</si>
  <si>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</si>
  <si>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</si>
  <si>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</si>
  <si>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</si>
  <si>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</si>
  <si>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</si>
  <si>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</si>
  <si>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</si>
  <si>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</si>
  <si>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</si>
  <si>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</si>
  <si>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</si>
  <si>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</si>
  <si>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</si>
  <si>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</si>
  <si>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</si>
  <si>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</si>
  <si>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</si>
  <si>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</si>
  <si>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</si>
  <si>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</si>
  <si>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</si>
  <si>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</si>
  <si>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</si>
  <si>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</si>
  <si>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</si>
  <si>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</si>
  <si>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</si>
  <si>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</si>
  <si>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</si>
  <si>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</si>
  <si>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</si>
  <si>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</si>
  <si>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</si>
  <si>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</si>
  <si>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</si>
  <si>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</si>
  <si>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</si>
  <si>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</si>
  <si>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</si>
  <si>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</si>
  <si>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</si>
  <si>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</si>
  <si>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</si>
  <si>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</si>
  <si>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</si>
  <si>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</si>
  <si>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</si>
  <si>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</si>
  <si>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</si>
  <si>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</si>
  <si>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</si>
  <si>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</si>
  <si>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</si>
  <si>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</si>
  <si>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</si>
  <si>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</si>
  <si>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</si>
  <si>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</si>
  <si>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</si>
  <si>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</si>
  <si>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</si>
  <si>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</si>
  <si>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</si>
  <si>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</si>
  <si>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</si>
  <si>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</si>
  <si>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</si>
  <si>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</si>
  <si>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</si>
  <si>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</si>
  <si>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</si>
  <si>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</si>
  <si>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</si>
  <si>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</si>
  <si>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</si>
  <si>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</si>
  <si>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</si>
  <si>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</si>
  <si>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</si>
  <si>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</si>
  <si>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</si>
  <si>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</si>
  <si>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</si>
  <si>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</si>
  <si>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</si>
  <si>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</si>
  <si>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</si>
  <si>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</si>
  <si>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</si>
  <si>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</si>
  <si>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</si>
  <si>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</si>
  <si>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</si>
  <si>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</si>
  <si>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</si>
  <si>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</si>
  <si>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</si>
  <si>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</si>
  <si>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</si>
  <si>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</si>
  <si>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</si>
  <si>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</si>
  <si>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</si>
  <si>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</si>
  <si>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</si>
  <si>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</si>
  <si>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</si>
  <si>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</si>
  <si>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קגמ פנסיה</t>
  </si>
  <si>
    <t>קג"מ פנסיה</t>
  </si>
  <si>
    <t>279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</si>
  <si>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</si>
  <si>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</si>
  <si>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</si>
  <si>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</si>
  <si>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</si>
  <si>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</si>
  <si>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</si>
  <si>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</si>
  <si>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</si>
  <si>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</si>
  <si>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</si>
  <si>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</si>
  <si>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</si>
  <si>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</si>
  <si>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</si>
  <si>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</si>
  <si>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</si>
  <si>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</si>
  <si>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</si>
  <si>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</si>
  <si>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</si>
  <si>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</si>
  <si>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</si>
  <si>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</si>
  <si>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</si>
  <si>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</si>
  <si>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</si>
  <si>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</si>
  <si>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</si>
  <si>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</si>
  <si>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</si>
  <si>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</si>
  <si>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</si>
  <si>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</si>
  <si>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</si>
  <si>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</si>
  <si>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</si>
  <si>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</si>
  <si>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</si>
  <si>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</si>
  <si>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</si>
  <si>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</si>
  <si>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</si>
  <si>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</si>
  <si>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</si>
  <si>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</si>
  <si>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</si>
  <si>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</si>
  <si>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</si>
  <si>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</si>
  <si>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</si>
  <si>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</si>
  <si>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</si>
  <si>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</si>
  <si>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</si>
  <si>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</si>
  <si>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</si>
  <si>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</si>
  <si>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</si>
  <si>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</si>
  <si>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</si>
  <si>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</si>
  <si>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</si>
  <si>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</si>
  <si>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יהלום הוצאות בן סרוק  18.11.15 0.01%- בנק הפועלים</t>
  </si>
  <si>
    <t>76005131- 12- בנק הפועלים</t>
  </si>
  <si>
    <t>AAA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</si>
  <si>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</si>
  <si>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</si>
  <si>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</si>
  <si>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</si>
  <si>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</si>
  <si>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</si>
  <si>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</si>
  <si>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</si>
  <si>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</si>
  <si>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</si>
  <si>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</si>
  <si>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</si>
  <si>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</si>
  <si>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</si>
  <si>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</si>
  <si>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</si>
  <si>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</si>
  <si>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</si>
  <si>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</si>
  <si>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</si>
  <si>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</si>
  <si>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</si>
  <si>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</si>
  <si>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17/07/06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</si>
  <si>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</si>
  <si>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</si>
  <si>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</si>
  <si>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</si>
  <si>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</si>
  <si>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</si>
  <si>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</si>
  <si>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</si>
  <si>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</si>
  <si>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</si>
  <si>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</si>
  <si>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</si>
  <si>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</si>
  <si>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</si>
  <si>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</si>
  <si>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</si>
  <si>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</si>
  <si>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</si>
  <si>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</si>
  <si>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</si>
  <si>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</si>
  <si>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</si>
  <si>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</si>
  <si>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</si>
  <si>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</si>
  <si>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</si>
  <si>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</si>
  <si>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</si>
  <si>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</si>
  <si>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</si>
  <si>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</si>
  <si>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</si>
  <si>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</si>
  <si>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</si>
  <si>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</si>
  <si>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</si>
  <si>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</si>
  <si>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</si>
  <si>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</si>
  <si>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</si>
  <si>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</si>
  <si>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</si>
  <si>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</si>
  <si>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</si>
  <si>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</si>
  <si>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</si>
  <si>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</si>
  <si>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</si>
  <si>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</si>
  <si>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</si>
  <si>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</si>
  <si>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</si>
  <si>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</si>
  <si>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</si>
  <si>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</si>
  <si>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</si>
  <si>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</si>
  <si>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</si>
  <si>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</si>
  <si>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</si>
  <si>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</si>
  <si>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</si>
  <si>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</si>
  <si>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</si>
  <si>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</si>
  <si>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</si>
  <si>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</si>
  <si>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31/12/04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</si>
  <si>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</si>
  <si>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</si>
  <si>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</si>
  <si>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</si>
  <si>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</si>
  <si>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</si>
  <si>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</si>
  <si>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</si>
  <si>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</si>
  <si>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</si>
  <si>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לאומי כ. התחייבות ג- לאומי</t>
  </si>
  <si>
    <t>6040182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</si>
  <si>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</si>
  <si>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</si>
  <si>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</si>
  <si>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</si>
  <si>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</si>
  <si>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</si>
  <si>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</si>
  <si>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</si>
  <si>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</si>
  <si>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</si>
  <si>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</si>
  <si>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</si>
  <si>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פועלים כ.התחייבות ט- בנק הפועלים</t>
  </si>
  <si>
    <t>1940386</t>
  </si>
  <si>
    <t>28/12/05</t>
  </si>
  <si>
    <t>פועלים כ.התחייבות י"ב- בנק הפועלים</t>
  </si>
  <si>
    <t>1940428</t>
  </si>
  <si>
    <t>14/05/15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</si>
  <si>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</si>
  <si>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</si>
  <si>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</si>
  <si>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</si>
  <si>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</si>
  <si>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</si>
  <si>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</si>
  <si>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</si>
  <si>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</si>
  <si>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</si>
  <si>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</si>
  <si>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</si>
  <si>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</si>
  <si>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</si>
  <si>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</si>
  <si>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</si>
  <si>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</si>
  <si>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</si>
  <si>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</si>
  <si>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ו - הראל חברה לביטוח</t>
  </si>
  <si>
    <t>1126069</t>
  </si>
  <si>
    <t>1175</t>
  </si>
  <si>
    <t>ביטוח</t>
  </si>
  <si>
    <t>18/05/12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</si>
  <si>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</si>
  <si>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</si>
  <si>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</si>
  <si>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</si>
  <si>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</si>
  <si>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</si>
  <si>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</si>
  <si>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</si>
  <si>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</si>
  <si>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גזית גלוב ד- גזית גלוב</t>
  </si>
  <si>
    <t>1260397</t>
  </si>
  <si>
    <t>126</t>
  </si>
  <si>
    <t>A</t>
  </si>
  <si>
    <t>21/09/06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</si>
  <si>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</si>
  <si>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</si>
  <si>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</si>
  <si>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</si>
  <si>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</si>
  <si>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</si>
  <si>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</si>
  <si>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</si>
  <si>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17/06/07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</si>
  <si>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</si>
  <si>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</si>
  <si>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</si>
  <si>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</si>
  <si>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</si>
  <si>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</si>
  <si>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24/06/15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</si>
  <si>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</si>
  <si>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</si>
  <si>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</si>
  <si>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</si>
  <si>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</si>
  <si>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</si>
  <si>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</si>
  <si>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</si>
  <si>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8433</t>
  </si>
  <si>
    <t>03/09/15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</si>
  <si>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</si>
  <si>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</si>
  <si>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</si>
  <si>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</si>
  <si>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</si>
  <si>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</si>
  <si>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</si>
  <si>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</si>
  <si>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</si>
  <si>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</si>
  <si>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</si>
  <si>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</si>
  <si>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</si>
  <si>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</si>
  <si>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</si>
  <si>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</si>
  <si>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</si>
  <si>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</si>
  <si>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</si>
  <si>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</si>
  <si>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</si>
  <si>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</si>
  <si>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</si>
  <si>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</si>
  <si>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</si>
  <si>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</si>
  <si>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</si>
  <si>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</si>
  <si>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</si>
  <si>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</si>
  <si>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</si>
  <si>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</si>
  <si>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</si>
  <si>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</si>
  <si>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</si>
  <si>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</si>
  <si>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</si>
  <si>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</si>
  <si>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</si>
  <si>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</si>
  <si>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</si>
  <si>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</si>
  <si>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</si>
  <si>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</si>
  <si>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</si>
  <si>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</si>
  <si>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</si>
  <si>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</si>
  <si>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</si>
  <si>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</si>
  <si>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</si>
  <si>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</si>
  <si>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</si>
  <si>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</si>
  <si>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</si>
  <si>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</si>
  <si>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</si>
  <si>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</si>
  <si>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</si>
  <si>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</si>
  <si>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</si>
  <si>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</si>
  <si>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</si>
  <si>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</si>
  <si>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</si>
  <si>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</si>
  <si>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</si>
  <si>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</si>
  <si>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</si>
  <si>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</si>
  <si>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</si>
  <si>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</si>
  <si>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</si>
  <si>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</si>
  <si>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</si>
  <si>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</si>
  <si>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</si>
  <si>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</si>
  <si>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</si>
  <si>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</si>
  <si>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</si>
  <si>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</si>
  <si>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</si>
  <si>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</si>
  <si>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</si>
  <si>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</si>
  <si>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</si>
  <si>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</si>
  <si>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</si>
  <si>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</si>
  <si>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</si>
  <si>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</si>
  <si>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</t>
  </si>
  <si>
    <t>1130699</t>
  </si>
  <si>
    <t>1233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</si>
  <si>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</si>
  <si>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</si>
  <si>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</si>
  <si>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</si>
  <si>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</si>
  <si>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</si>
  <si>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</si>
  <si>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</si>
  <si>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</si>
  <si>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</si>
  <si>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</si>
  <si>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</si>
  <si>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</si>
  <si>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</si>
  <si>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</si>
  <si>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</si>
  <si>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</si>
  <si>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</si>
  <si>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</si>
  <si>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</si>
  <si>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</si>
  <si>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</si>
  <si>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</si>
  <si>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</si>
  <si>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</si>
  <si>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</si>
  <si>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</si>
  <si>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</si>
  <si>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</si>
  <si>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</si>
  <si>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</si>
  <si>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</si>
  <si>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</si>
  <si>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</si>
  <si>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</si>
  <si>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</si>
  <si>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</si>
  <si>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</si>
  <si>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</si>
  <si>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</si>
  <si>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</si>
  <si>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</si>
  <si>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</si>
  <si>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</si>
  <si>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</si>
  <si>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</si>
  <si>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</si>
  <si>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</si>
  <si>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</si>
  <si>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</si>
  <si>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</si>
  <si>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</si>
  <si>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</si>
  <si>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</si>
  <si>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</si>
  <si>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</si>
  <si>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</si>
  <si>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</si>
  <si>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</si>
  <si>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</si>
  <si>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</si>
  <si>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</si>
  <si>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</si>
  <si>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</si>
  <si>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</si>
  <si>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</si>
  <si>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</si>
  <si>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</si>
  <si>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</si>
  <si>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</si>
  <si>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</si>
  <si>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</si>
  <si>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</si>
  <si>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</si>
  <si>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סיטי- איירפורט סיטי</t>
  </si>
  <si>
    <t>1095835</t>
  </si>
  <si>
    <t>1300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</si>
  <si>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</si>
  <si>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</si>
  <si>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</si>
  <si>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</si>
  <si>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</si>
  <si>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</si>
  <si>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</si>
  <si>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</si>
  <si>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</si>
  <si>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</si>
  <si>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</si>
  <si>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</si>
  <si>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</si>
  <si>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</si>
  <si>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</si>
  <si>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</si>
  <si>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</si>
  <si>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</si>
  <si>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</si>
  <si>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</si>
  <si>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</si>
  <si>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</si>
  <si>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</si>
  <si>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</si>
  <si>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</si>
  <si>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</si>
  <si>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</si>
  <si>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</si>
  <si>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</si>
  <si>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</si>
  <si>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</si>
  <si>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</si>
  <si>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</si>
  <si>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</si>
  <si>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</si>
  <si>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</si>
  <si>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</si>
  <si>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</si>
  <si>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</si>
  <si>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</si>
  <si>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</si>
  <si>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</si>
  <si>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</si>
  <si>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</si>
  <si>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</si>
  <si>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</si>
  <si>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</si>
  <si>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</si>
  <si>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</si>
  <si>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</si>
  <si>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</si>
  <si>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</si>
  <si>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</si>
  <si>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</si>
  <si>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</si>
  <si>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</si>
  <si>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1487</t>
  </si>
  <si>
    <t>CGEN US- קומפיוגן</t>
  </si>
  <si>
    <t>IL0010852080</t>
  </si>
  <si>
    <t>EVGN US- אבוג'ן</t>
  </si>
  <si>
    <t>IL0011050551</t>
  </si>
  <si>
    <t>1461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</si>
  <si>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</si>
  <si>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</si>
  <si>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</si>
  <si>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</si>
  <si>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</si>
  <si>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</si>
  <si>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</si>
  <si>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</si>
  <si>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</si>
  <si>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</si>
  <si>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</si>
  <si>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</si>
  <si>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</si>
  <si>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</si>
  <si>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</si>
  <si>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</si>
  <si>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</si>
  <si>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</si>
  <si>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</si>
  <si>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</si>
  <si>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</si>
  <si>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</si>
  <si>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</si>
  <si>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</si>
  <si>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</si>
  <si>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</si>
  <si>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</si>
  <si>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</si>
  <si>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</si>
  <si>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</si>
  <si>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</si>
  <si>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</si>
  <si>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</si>
  <si>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</si>
  <si>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</si>
  <si>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</si>
  <si>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</si>
  <si>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</si>
  <si>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</si>
  <si>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</si>
  <si>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</si>
  <si>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</si>
  <si>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</si>
  <si>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</si>
  <si>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</si>
  <si>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</si>
  <si>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</si>
  <si>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</si>
  <si>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</si>
  <si>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</si>
  <si>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</si>
  <si>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</si>
  <si>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</si>
  <si>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</si>
  <si>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</si>
  <si>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</si>
  <si>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</si>
  <si>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</si>
  <si>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</si>
  <si>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</si>
  <si>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</si>
  <si>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</si>
  <si>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</si>
  <si>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</si>
  <si>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</si>
  <si>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</si>
  <si>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</si>
  <si>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</si>
  <si>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</si>
  <si>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</si>
  <si>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</si>
  <si>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</si>
  <si>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</si>
  <si>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</si>
  <si>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</si>
  <si>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</si>
  <si>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</si>
  <si>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</si>
  <si>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</si>
  <si>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</si>
  <si>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</si>
  <si>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</si>
  <si>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</si>
  <si>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</si>
  <si>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</si>
  <si>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</si>
  <si>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</si>
  <si>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</si>
  <si>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</si>
  <si>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</si>
  <si>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</si>
  <si>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</si>
  <si>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</si>
  <si>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</si>
  <si>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</si>
  <si>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</si>
  <si>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</si>
  <si>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</si>
  <si>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</si>
  <si>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</si>
  <si>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</si>
  <si>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</si>
  <si>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</si>
  <si>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</si>
  <si>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</si>
  <si>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</si>
  <si>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</si>
  <si>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</si>
  <si>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</si>
  <si>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</si>
  <si>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</si>
  <si>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</si>
  <si>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</si>
  <si>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</si>
  <si>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</si>
  <si>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</si>
  <si>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</si>
  <si>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</si>
  <si>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</si>
  <si>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</si>
  <si>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</si>
  <si>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</si>
  <si>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</si>
  <si>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</si>
  <si>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</si>
  <si>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</si>
  <si>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</si>
  <si>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</si>
  <si>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</si>
  <si>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</si>
  <si>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</si>
  <si>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</si>
  <si>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</si>
  <si>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</si>
  <si>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</si>
  <si>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</si>
  <si>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</si>
  <si>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</si>
  <si>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</si>
  <si>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</si>
  <si>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</si>
  <si>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</si>
  <si>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</si>
  <si>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</si>
  <si>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</si>
  <si>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</si>
  <si>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</si>
  <si>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</si>
  <si>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</si>
  <si>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</si>
  <si>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</si>
  <si>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</si>
  <si>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</t>
  </si>
  <si>
    <t>IE00B3D07N99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</si>
  <si>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</si>
  <si>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</si>
  <si>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</si>
  <si>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</si>
  <si>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</si>
  <si>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</si>
  <si>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</si>
  <si>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</si>
  <si>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</si>
  <si>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</si>
  <si>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</si>
  <si>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</si>
  <si>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</si>
  <si>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</si>
  <si>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</si>
  <si>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</si>
  <si>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</si>
  <si>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</si>
  <si>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</si>
  <si>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</si>
  <si>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</si>
  <si>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</si>
  <si>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</si>
  <si>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</si>
  <si>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</si>
  <si>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</si>
  <si>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</si>
  <si>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</si>
  <si>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</si>
  <si>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</si>
  <si>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</si>
  <si>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</si>
  <si>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</si>
  <si>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</si>
  <si>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</si>
  <si>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</si>
  <si>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</si>
  <si>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</si>
  <si>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</si>
  <si>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</si>
  <si>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</si>
  <si>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</si>
  <si>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</si>
  <si>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</si>
  <si>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</si>
  <si>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</si>
  <si>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</si>
  <si>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</si>
  <si>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</si>
  <si>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</si>
  <si>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</si>
  <si>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</si>
  <si>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 Equity Europe Guru- THEAM BNP</t>
  </si>
  <si>
    <t>LU1235105779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</si>
  <si>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</si>
  <si>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</si>
  <si>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</si>
  <si>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</si>
  <si>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</si>
  <si>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</si>
  <si>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</si>
  <si>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</si>
  <si>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</si>
  <si>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</si>
  <si>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</si>
  <si>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</si>
  <si>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</si>
  <si>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</si>
  <si>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</si>
  <si>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</si>
  <si>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</si>
  <si>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</si>
  <si>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</si>
  <si>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</si>
  <si>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</si>
  <si>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</si>
  <si>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</si>
  <si>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</si>
  <si>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</si>
  <si>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</si>
  <si>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</si>
  <si>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</si>
  <si>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</si>
  <si>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</si>
  <si>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</si>
  <si>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</si>
  <si>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</si>
  <si>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</si>
  <si>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</si>
  <si>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</si>
  <si>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</si>
  <si>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</si>
  <si>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</si>
  <si>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</si>
  <si>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</si>
  <si>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</si>
  <si>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</si>
  <si>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</si>
  <si>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</si>
  <si>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</si>
  <si>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</si>
  <si>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</si>
  <si>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</si>
  <si>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</si>
  <si>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</si>
  <si>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</si>
  <si>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</si>
  <si>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</si>
  <si>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</si>
  <si>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</si>
  <si>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</si>
  <si>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</si>
  <si>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</si>
  <si>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</si>
  <si>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</si>
  <si>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</si>
  <si>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</si>
  <si>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</si>
  <si>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</si>
  <si>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</si>
  <si>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</si>
  <si>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</si>
  <si>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</si>
  <si>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</si>
  <si>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</si>
  <si>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</si>
  <si>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</si>
  <si>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</si>
  <si>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</si>
  <si>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</si>
  <si>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</si>
  <si>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</si>
  <si>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</si>
  <si>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</si>
  <si>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</si>
  <si>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</si>
  <si>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</si>
  <si>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</si>
  <si>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</si>
  <si>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</si>
  <si>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</si>
  <si>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</si>
  <si>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</si>
  <si>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</si>
  <si>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</si>
  <si>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</si>
  <si>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</si>
  <si>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</si>
  <si>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</si>
  <si>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</si>
  <si>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</si>
  <si>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</si>
  <si>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</si>
  <si>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</si>
  <si>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</si>
  <si>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</si>
  <si>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</si>
  <si>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</si>
  <si>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</si>
  <si>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</si>
  <si>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</si>
  <si>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</si>
  <si>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</si>
  <si>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</si>
  <si>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</si>
  <si>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</si>
  <si>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</si>
  <si>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</si>
  <si>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</si>
  <si>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</si>
  <si>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</si>
  <si>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</si>
  <si>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</si>
  <si>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</si>
  <si>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</si>
  <si>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</si>
  <si>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</si>
  <si>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</si>
  <si>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</si>
  <si>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</si>
  <si>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</si>
  <si>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</si>
  <si>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</si>
  <si>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</si>
  <si>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</si>
  <si>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סה"כ ערד</t>
  </si>
  <si>
    <t>מירון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</si>
  <si>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</si>
  <si>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</si>
  <si>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</si>
  <si>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</si>
  <si>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</si>
  <si>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</si>
  <si>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</si>
  <si>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</si>
  <si>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</si>
  <si>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</si>
  <si>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</si>
  <si>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</si>
  <si>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</si>
  <si>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</si>
  <si>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</si>
  <si>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</si>
  <si>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</si>
  <si>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</si>
  <si>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</si>
  <si>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</si>
  <si>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</si>
  <si>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</si>
  <si>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</si>
  <si>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</si>
  <si>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</si>
  <si>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</si>
  <si>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</si>
  <si>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</si>
  <si>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</si>
  <si>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</si>
  <si>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</si>
  <si>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</si>
  <si>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</si>
  <si>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</si>
  <si>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</si>
  <si>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</si>
  <si>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</si>
  <si>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</si>
  <si>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</si>
  <si>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</si>
  <si>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</si>
  <si>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</si>
  <si>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</si>
  <si>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</si>
  <si>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</si>
  <si>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</si>
  <si>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</si>
  <si>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</si>
  <si>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</si>
  <si>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</si>
  <si>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</si>
  <si>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</si>
  <si>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</si>
  <si>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</si>
  <si>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</si>
  <si>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</si>
  <si>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</si>
  <si>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</si>
  <si>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</si>
  <si>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</si>
  <si>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</si>
  <si>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</si>
  <si>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</si>
  <si>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</si>
  <si>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</si>
  <si>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</si>
  <si>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</si>
  <si>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</si>
  <si>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</si>
  <si>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</si>
  <si>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</si>
  <si>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</si>
  <si>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</si>
  <si>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</si>
  <si>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</si>
  <si>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</si>
  <si>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</si>
  <si>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</si>
  <si>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</si>
  <si>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</si>
  <si>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</si>
  <si>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</si>
  <si>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</si>
  <si>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</si>
  <si>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</si>
  <si>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</si>
  <si>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</si>
  <si>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</si>
  <si>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</si>
  <si>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</si>
  <si>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</si>
  <si>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</si>
  <si>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</si>
  <si>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</si>
  <si>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</si>
  <si>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</si>
  <si>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</si>
  <si>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</si>
  <si>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</si>
  <si>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</si>
  <si>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</si>
  <si>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</si>
  <si>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</si>
  <si>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</si>
  <si>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</si>
  <si>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</si>
  <si>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</si>
  <si>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</si>
  <si>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</si>
  <si>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</si>
  <si>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</si>
  <si>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</si>
  <si>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</si>
  <si>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</si>
  <si>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</si>
  <si>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</si>
  <si>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</si>
  <si>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</si>
  <si>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</si>
  <si>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</si>
  <si>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</si>
  <si>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</si>
  <si>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</si>
  <si>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</si>
  <si>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</si>
  <si>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</si>
  <si>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</si>
  <si>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</si>
  <si>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</si>
  <si>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</si>
  <si>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</si>
  <si>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</si>
  <si>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</si>
  <si>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</si>
  <si>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</si>
  <si>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</si>
  <si>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</si>
  <si>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</si>
  <si>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</si>
  <si>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</si>
  <si>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</si>
  <si>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</si>
  <si>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</si>
  <si>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</si>
  <si>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</si>
  <si>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</si>
  <si>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</si>
  <si>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</si>
  <si>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</si>
  <si>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</si>
  <si>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</si>
  <si>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</si>
  <si>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</si>
  <si>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</si>
  <si>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</si>
  <si>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</si>
  <si>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</si>
  <si>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</si>
  <si>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</si>
  <si>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</si>
  <si>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</si>
  <si>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</si>
  <si>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</si>
  <si>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</si>
  <si>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</si>
  <si>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</si>
  <si>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</si>
  <si>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</si>
  <si>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</si>
  <si>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</si>
  <si>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</si>
  <si>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</si>
  <si>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סה"כ מירון</t>
  </si>
  <si>
    <t>פיקדונות חשכ"ל</t>
  </si>
  <si>
    <t>סה"כ פיקדונות חשכ"ל</t>
  </si>
  <si>
    <t>קגמ ס.מ.ישיר 31.12.15- ממשלת ישראל</t>
  </si>
  <si>
    <t>7893492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</si>
  <si>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</si>
  <si>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</si>
  <si>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</si>
  <si>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</si>
  <si>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</si>
  <si>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</si>
  <si>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</si>
  <si>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</si>
  <si>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</si>
  <si>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</si>
  <si>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</si>
  <si>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</si>
  <si>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</si>
  <si>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</si>
  <si>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</si>
  <si>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הראל בטוח כ.התחייבות 1- הראל חברה לביטוח</t>
  </si>
  <si>
    <t>1089655</t>
  </si>
  <si>
    <t>VID מאוחד- וי.אי.די. התפלת מי אשקלון</t>
  </si>
  <si>
    <t>1097997</t>
  </si>
  <si>
    <t>1148</t>
  </si>
  <si>
    <t>06/07/06</t>
  </si>
  <si>
    <t>אבנת השכרות א- אבנת השכרות</t>
  </si>
  <si>
    <t>1094820</t>
  </si>
  <si>
    <t>1283</t>
  </si>
  <si>
    <t>27/10/05</t>
  </si>
  <si>
    <t>אוצר החייל כ.התח 03/26 3.95%- אוצר החייל</t>
  </si>
  <si>
    <t>6014211</t>
  </si>
  <si>
    <t>8015</t>
  </si>
  <si>
    <t>23/03/11</t>
  </si>
  <si>
    <t>די בי אס ב 11/19 5.35%- די בי אס - יס</t>
  </si>
  <si>
    <t>1121490</t>
  </si>
  <si>
    <t>8446</t>
  </si>
  <si>
    <t>10/11/10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</si>
  <si>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</si>
  <si>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</si>
  <si>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</si>
  <si>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</si>
  <si>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</si>
  <si>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11/06/07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</si>
  <si>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</si>
  <si>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</si>
  <si>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</si>
  <si>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</si>
  <si>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</si>
  <si>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</si>
  <si>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</si>
  <si>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</si>
  <si>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</si>
  <si>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</si>
  <si>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</si>
  <si>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</si>
  <si>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</si>
  <si>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</si>
  <si>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</si>
  <si>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</si>
  <si>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</si>
  <si>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</si>
  <si>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</si>
  <si>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</si>
  <si>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</si>
  <si>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</si>
  <si>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</si>
  <si>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</si>
  <si>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</si>
  <si>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</si>
  <si>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</si>
  <si>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31/05/10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</si>
  <si>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</si>
  <si>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</si>
  <si>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</si>
  <si>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</si>
  <si>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</si>
  <si>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</si>
  <si>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</si>
  <si>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</si>
  <si>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</si>
  <si>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</si>
  <si>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</si>
  <si>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</si>
  <si>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</si>
  <si>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</si>
  <si>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חשמל 2022- חברת החשמל</t>
  </si>
  <si>
    <t>6000129</t>
  </si>
  <si>
    <t>18/01/11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</si>
  <si>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</si>
  <si>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</si>
  <si>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</si>
  <si>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</si>
  <si>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</si>
  <si>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</si>
  <si>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</si>
  <si>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</si>
  <si>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</si>
  <si>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</si>
  <si>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</si>
  <si>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</si>
  <si>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</si>
  <si>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</si>
  <si>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</si>
  <si>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</si>
  <si>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</si>
  <si>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</si>
  <si>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</si>
  <si>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</si>
  <si>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</si>
  <si>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</si>
  <si>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</si>
  <si>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</si>
  <si>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</si>
  <si>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</si>
  <si>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</si>
  <si>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</si>
  <si>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</si>
  <si>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</si>
  <si>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</si>
  <si>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</si>
  <si>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</si>
  <si>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</si>
  <si>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</si>
  <si>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</si>
  <si>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</si>
  <si>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</si>
  <si>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</si>
  <si>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</si>
  <si>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</si>
  <si>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</si>
  <si>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</si>
  <si>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</si>
  <si>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</si>
  <si>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</si>
  <si>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</si>
  <si>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</si>
  <si>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</si>
  <si>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</si>
  <si>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</si>
  <si>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</si>
  <si>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</si>
  <si>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</si>
  <si>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</si>
  <si>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</si>
  <si>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</si>
  <si>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</si>
  <si>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</si>
  <si>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</si>
  <si>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</si>
  <si>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</si>
  <si>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</si>
  <si>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</si>
  <si>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</si>
  <si>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</si>
  <si>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</si>
  <si>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</si>
  <si>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</si>
  <si>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</si>
  <si>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</si>
  <si>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</si>
  <si>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</si>
  <si>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</si>
  <si>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</si>
  <si>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חברת עובדים מר א- חברת העובדים</t>
  </si>
  <si>
    <t>790063</t>
  </si>
  <si>
    <t>8354</t>
  </si>
  <si>
    <t>חברת עובדים מר ב- חברת העובדים</t>
  </si>
  <si>
    <t>790139</t>
  </si>
  <si>
    <t>חברת עובדים מר ג- חברת העובדים</t>
  </si>
  <si>
    <t>790147</t>
  </si>
  <si>
    <t>חברת עובדים מר ד- חברת העובדים</t>
  </si>
  <si>
    <t>790154</t>
  </si>
  <si>
    <t>הדרי גינת מניות- כללי</t>
  </si>
  <si>
    <t>79053</t>
  </si>
  <si>
    <t>8263</t>
  </si>
  <si>
    <t>משען-חב.רגיל- מרכז משען בעמ</t>
  </si>
  <si>
    <t>2360</t>
  </si>
  <si>
    <t>8049</t>
  </si>
  <si>
    <t>סנה- סנה</t>
  </si>
  <si>
    <t>697011</t>
  </si>
  <si>
    <t>8359</t>
  </si>
  <si>
    <t>ק.השק מר א'- ק השקעות מר</t>
  </si>
  <si>
    <t>729715</t>
  </si>
  <si>
    <t>8365</t>
  </si>
  <si>
    <t>קרן השק מר ד- ק השקעות מר</t>
  </si>
  <si>
    <t>729764</t>
  </si>
  <si>
    <t>קרן השקעות עובדים ג- קרן השקעות עובדים</t>
  </si>
  <si>
    <t>729772</t>
  </si>
  <si>
    <t>8368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</si>
  <si>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</si>
  <si>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</si>
  <si>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</si>
  <si>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</si>
  <si>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</si>
  <si>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</si>
  <si>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צים מ"ר 0.03 ש"ח ל.סחיר- צים</t>
  </si>
  <si>
    <t>6511950</t>
  </si>
  <si>
    <t>GAIA COPERFILD HON- gaia coperfild ivc houston</t>
  </si>
  <si>
    <t>60380565</t>
  </si>
  <si>
    <t>9106</t>
  </si>
  <si>
    <t>Real Estate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</si>
  <si>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</si>
  <si>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</si>
  <si>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</si>
  <si>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</si>
  <si>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</si>
  <si>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</si>
  <si>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</si>
  <si>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Amitim Kagam U.S. Real Estate Investments Hon 2015- קג"מ כרמל ניהול השקעות בע"מ</t>
  </si>
  <si>
    <t>7894566</t>
  </si>
  <si>
    <t>9132</t>
  </si>
  <si>
    <t>Amitim Kagam U.S. Real Estate Investments Hov LP- קג"מ כרמל ניהול השקעות בע"מ</t>
  </si>
  <si>
    <t>7894565</t>
  </si>
  <si>
    <t>KagamTexas LP- קג"מ כרמל ניהול השקעות בע"מ</t>
  </si>
  <si>
    <t>7894569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</si>
  <si>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</si>
  <si>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</si>
  <si>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</si>
  <si>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</si>
  <si>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</si>
  <si>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</si>
  <si>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</si>
  <si>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</si>
  <si>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</si>
  <si>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</si>
  <si>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Medica III- Medica</t>
  </si>
  <si>
    <t>9840874</t>
  </si>
  <si>
    <t>14/03/07</t>
  </si>
  <si>
    <t>Plenus II- Plenus (Viola Credit)</t>
  </si>
  <si>
    <t>9840914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</si>
  <si>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</si>
  <si>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</si>
  <si>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</si>
  <si>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</si>
  <si>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</si>
  <si>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</si>
  <si>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</si>
  <si>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</si>
  <si>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</si>
  <si>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21/12/05</t>
  </si>
  <si>
    <t>Vintage II- Vintage</t>
  </si>
  <si>
    <t>9840860</t>
  </si>
  <si>
    <t>23/12/05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</si>
  <si>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</si>
  <si>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</si>
  <si>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</si>
  <si>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</si>
  <si>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</si>
  <si>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</si>
  <si>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</si>
  <si>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</si>
  <si>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</si>
  <si>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</si>
  <si>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</si>
  <si>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</si>
  <si>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</si>
  <si>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</si>
  <si>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</si>
  <si>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</si>
  <si>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</si>
  <si>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</si>
  <si>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AMI I - APAX  ISRAEL- Apax</t>
  </si>
  <si>
    <t>60375078</t>
  </si>
  <si>
    <t>FIMI Opportunity II- FIMI</t>
  </si>
  <si>
    <t>9840776</t>
  </si>
  <si>
    <t>06/04/06</t>
  </si>
  <si>
    <t>Fimi Opportunity IV- FIMI</t>
  </si>
  <si>
    <t>9840908</t>
  </si>
  <si>
    <t>11/01/08</t>
  </si>
  <si>
    <t>Fimi V- FIMI</t>
  </si>
  <si>
    <t>60305448</t>
  </si>
  <si>
    <t>27/08/12</t>
  </si>
  <si>
    <t>FITE- FIMI</t>
  </si>
  <si>
    <t>9840761</t>
  </si>
  <si>
    <t>29/07/04</t>
  </si>
  <si>
    <t>Fortissimo I- Fortissimo</t>
  </si>
  <si>
    <t>9840900</t>
  </si>
  <si>
    <t>03/05/04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</si>
  <si>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</si>
  <si>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</si>
  <si>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</si>
  <si>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</si>
  <si>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</si>
  <si>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</si>
  <si>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</si>
  <si>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</si>
  <si>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</si>
  <si>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</si>
  <si>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</si>
  <si>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</si>
  <si>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(1875)- Markstone</t>
  </si>
  <si>
    <t>9840870</t>
  </si>
  <si>
    <t>22/10/07</t>
  </si>
  <si>
    <t>Sky II- Sky</t>
  </si>
  <si>
    <t>9840689</t>
  </si>
  <si>
    <t>13/07/10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</si>
  <si>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</si>
  <si>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</si>
  <si>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</si>
  <si>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</si>
  <si>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</si>
  <si>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</si>
  <si>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</si>
  <si>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</si>
  <si>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</si>
  <si>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</si>
  <si>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</si>
  <si>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</si>
  <si>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</si>
  <si>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</si>
  <si>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</si>
  <si>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</si>
  <si>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</si>
  <si>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</si>
  <si>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</si>
  <si>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</si>
  <si>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</si>
  <si>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</si>
  <si>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</si>
  <si>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</si>
  <si>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</si>
  <si>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</si>
  <si>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</si>
  <si>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</si>
  <si>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</si>
  <si>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</si>
  <si>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</si>
  <si>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</si>
  <si>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</si>
  <si>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</si>
  <si>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</si>
  <si>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</si>
  <si>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</si>
  <si>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</si>
  <si>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</si>
  <si>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</si>
  <si>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</si>
  <si>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</si>
  <si>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</si>
  <si>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</si>
  <si>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</si>
  <si>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</si>
  <si>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</si>
  <si>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</si>
  <si>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</si>
  <si>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</si>
  <si>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</si>
  <si>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</si>
  <si>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</si>
  <si>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</si>
  <si>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</si>
  <si>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</si>
  <si>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</si>
  <si>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</si>
  <si>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</si>
  <si>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</si>
  <si>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</si>
  <si>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</si>
  <si>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</si>
  <si>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</si>
  <si>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</si>
  <si>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</si>
  <si>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</si>
  <si>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</si>
  <si>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</si>
  <si>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</si>
  <si>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</si>
  <si>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</si>
  <si>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</si>
  <si>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</si>
  <si>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</si>
  <si>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</si>
  <si>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</si>
  <si>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</si>
  <si>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</si>
  <si>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</si>
  <si>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</si>
  <si>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</si>
  <si>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</si>
  <si>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</si>
  <si>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</si>
  <si>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</si>
  <si>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</si>
  <si>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</si>
  <si>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</si>
  <si>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</si>
  <si>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</si>
  <si>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</si>
  <si>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</si>
  <si>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</si>
  <si>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</si>
  <si>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</si>
  <si>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</si>
  <si>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</si>
  <si>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</si>
  <si>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</si>
  <si>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</si>
  <si>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</si>
  <si>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</si>
  <si>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</si>
  <si>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</si>
  <si>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</si>
  <si>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</si>
  <si>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</si>
  <si>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</si>
  <si>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</si>
  <si>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</si>
  <si>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</si>
  <si>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</si>
  <si>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</si>
  <si>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</si>
  <si>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</si>
  <si>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</si>
  <si>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</si>
  <si>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</si>
  <si>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</si>
  <si>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</si>
  <si>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</si>
  <si>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</si>
  <si>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</si>
  <si>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</si>
  <si>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</si>
  <si>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</si>
  <si>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</si>
  <si>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</si>
  <si>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Warburg Pincus Private Equity X, L.P. (3</t>
  </si>
  <si>
    <t>40000796</t>
  </si>
  <si>
    <t>40000861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</si>
  <si>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</si>
  <si>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</si>
  <si>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</si>
  <si>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</si>
  <si>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</si>
  <si>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</si>
  <si>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</si>
  <si>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</si>
  <si>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</si>
  <si>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</si>
  <si>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</si>
  <si>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</si>
  <si>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</si>
  <si>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</si>
  <si>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</si>
  <si>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</si>
  <si>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</si>
  <si>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</si>
  <si>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</si>
  <si>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</si>
  <si>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</si>
  <si>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</si>
  <si>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</si>
  <si>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23/08/12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</si>
  <si>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</si>
  <si>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</si>
  <si>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</si>
  <si>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</si>
  <si>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</si>
  <si>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</si>
  <si>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</si>
  <si>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</si>
  <si>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</si>
  <si>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</si>
  <si>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</si>
  <si>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</si>
  <si>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</si>
  <si>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</si>
  <si>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</si>
  <si>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</si>
  <si>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</si>
  <si>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</si>
  <si>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</si>
  <si>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</si>
  <si>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</si>
  <si>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</si>
  <si>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</si>
  <si>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</si>
  <si>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</si>
  <si>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</si>
  <si>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Crystal- Crystal</t>
  </si>
  <si>
    <t>9840671</t>
  </si>
  <si>
    <t>15/05/06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</si>
  <si>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</si>
  <si>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</si>
  <si>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</si>
  <si>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</si>
  <si>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</si>
  <si>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</si>
  <si>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</si>
  <si>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</si>
  <si>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</si>
  <si>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</si>
  <si>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</si>
  <si>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</si>
  <si>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</si>
  <si>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</si>
  <si>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</si>
  <si>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</si>
  <si>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</si>
  <si>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</si>
  <si>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</si>
  <si>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</si>
  <si>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</si>
  <si>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</si>
  <si>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</si>
  <si>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</si>
  <si>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</si>
  <si>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</si>
  <si>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</si>
  <si>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</si>
  <si>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</si>
  <si>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</si>
  <si>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</si>
  <si>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</si>
  <si>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</si>
  <si>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</si>
  <si>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</si>
  <si>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</si>
  <si>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</si>
  <si>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</si>
  <si>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</si>
  <si>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</si>
  <si>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</si>
  <si>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</si>
  <si>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H2-Secondary- Hamilton Lane</t>
  </si>
  <si>
    <t>60337078</t>
  </si>
  <si>
    <t>27/09/13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</si>
  <si>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</si>
  <si>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</si>
  <si>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</si>
  <si>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</si>
  <si>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</si>
  <si>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</si>
  <si>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HV - HIPEP V- Harbourvest</t>
  </si>
  <si>
    <t>9840649</t>
  </si>
  <si>
    <t>21/11/06</t>
  </si>
  <si>
    <t>HV VIII Buyout- Harbourvest</t>
  </si>
  <si>
    <t>9840681</t>
  </si>
  <si>
    <t>19/12/06</t>
  </si>
  <si>
    <t>HV VIII Mezzanine- Harbourvest</t>
  </si>
  <si>
    <t>9840683</t>
  </si>
  <si>
    <t>HV VIII Venture- Harbourvest</t>
  </si>
  <si>
    <t>9840682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</si>
  <si>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</si>
  <si>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</si>
  <si>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</si>
  <si>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</si>
  <si>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</si>
  <si>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</si>
  <si>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</si>
  <si>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</si>
  <si>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</si>
  <si>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</si>
  <si>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</si>
  <si>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</si>
  <si>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</si>
  <si>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</si>
  <si>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</si>
  <si>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</si>
  <si>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</si>
  <si>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</si>
  <si>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</si>
  <si>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</si>
  <si>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</si>
  <si>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</si>
  <si>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</si>
  <si>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</si>
  <si>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</si>
  <si>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</si>
  <si>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</si>
  <si>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</si>
  <si>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</si>
  <si>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</si>
  <si>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</si>
  <si>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</si>
  <si>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</si>
  <si>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</si>
  <si>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</si>
  <si>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</si>
  <si>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</si>
  <si>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</si>
  <si>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</si>
  <si>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</si>
  <si>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</si>
  <si>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</si>
  <si>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</si>
  <si>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</si>
  <si>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</si>
  <si>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</si>
  <si>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</si>
  <si>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</si>
  <si>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</si>
  <si>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</si>
  <si>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</si>
  <si>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</si>
  <si>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</si>
  <si>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</si>
  <si>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</si>
  <si>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</si>
  <si>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</si>
  <si>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</si>
  <si>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</si>
  <si>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</si>
  <si>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</si>
  <si>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</si>
  <si>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</si>
  <si>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</si>
  <si>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</si>
  <si>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</si>
  <si>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</si>
  <si>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</si>
  <si>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</si>
  <si>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</si>
  <si>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</si>
  <si>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</si>
  <si>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</si>
  <si>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</si>
  <si>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</si>
  <si>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</si>
  <si>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</si>
  <si>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</si>
  <si>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</si>
  <si>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</si>
  <si>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</si>
  <si>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</si>
  <si>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</si>
  <si>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</si>
  <si>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</si>
  <si>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</si>
  <si>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</si>
  <si>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</si>
  <si>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25.04.2016 5.61 GBP/NIS- בנק הפועלים</t>
  </si>
  <si>
    <t>76005244</t>
  </si>
  <si>
    <t>20/01/16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</si>
  <si>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</si>
  <si>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</si>
  <si>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</si>
  <si>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</si>
  <si>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</si>
  <si>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</si>
  <si>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</si>
  <si>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</si>
  <si>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</si>
  <si>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</si>
  <si>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</si>
  <si>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</si>
  <si>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</si>
  <si>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18.05.16 3.901 $/NIS- בנק מזרחי טפחות</t>
  </si>
  <si>
    <t>76005364</t>
  </si>
  <si>
    <t>16/02/16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</si>
  <si>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</si>
  <si>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</si>
  <si>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</si>
  <si>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</si>
  <si>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</si>
  <si>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</si>
  <si>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</si>
  <si>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</si>
  <si>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</si>
  <si>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</si>
  <si>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</si>
  <si>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</si>
  <si>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</si>
  <si>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</si>
  <si>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</si>
  <si>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</si>
  <si>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</si>
  <si>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</si>
  <si>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</si>
  <si>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</si>
  <si>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</si>
  <si>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</si>
  <si>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</si>
  <si>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</si>
  <si>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</si>
  <si>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</si>
  <si>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</si>
  <si>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</si>
  <si>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</si>
  <si>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</si>
  <si>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</si>
  <si>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</si>
  <si>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</si>
  <si>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</si>
  <si>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</si>
  <si>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</si>
  <si>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</si>
  <si>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</si>
  <si>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</si>
  <si>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</si>
  <si>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</si>
  <si>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</si>
  <si>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</si>
  <si>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</si>
  <si>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</si>
  <si>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</si>
  <si>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</si>
  <si>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</si>
  <si>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</si>
  <si>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</si>
  <si>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</si>
  <si>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</si>
  <si>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</si>
  <si>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</si>
  <si>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</si>
  <si>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</si>
  <si>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</si>
  <si>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</si>
  <si>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</si>
  <si>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</si>
  <si>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</si>
  <si>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</si>
  <si>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</si>
  <si>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</si>
  <si>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</si>
  <si>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</si>
  <si>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</si>
  <si>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</si>
  <si>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</si>
  <si>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</si>
  <si>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</si>
  <si>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</si>
  <si>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</si>
  <si>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</si>
  <si>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</si>
  <si>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</si>
  <si>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</si>
  <si>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</si>
  <si>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Hevra Le'Israel  28.04.16 3.77 $/NIS- לאומי</t>
  </si>
  <si>
    <t>76005508</t>
  </si>
  <si>
    <t>30/03/16</t>
  </si>
  <si>
    <t>FW BLL M.LANEGEV  28.04.16 3.84085 $/NIS- לאומי</t>
  </si>
  <si>
    <t>76005492</t>
  </si>
  <si>
    <t>23/03/16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</si>
  <si>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</si>
  <si>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</si>
  <si>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</si>
  <si>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</si>
  <si>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</si>
  <si>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</si>
  <si>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</si>
  <si>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</si>
  <si>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</si>
  <si>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</si>
  <si>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</si>
  <si>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</si>
  <si>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</si>
  <si>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</si>
  <si>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</si>
  <si>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</si>
  <si>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</si>
  <si>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</si>
  <si>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</si>
  <si>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</si>
  <si>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</si>
  <si>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</si>
  <si>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</si>
  <si>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</si>
  <si>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</si>
  <si>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</si>
  <si>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</si>
  <si>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</si>
  <si>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</si>
  <si>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</si>
  <si>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</si>
  <si>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</si>
  <si>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</si>
  <si>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</si>
  <si>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</si>
  <si>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</si>
  <si>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</si>
  <si>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</si>
  <si>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</si>
  <si>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</si>
  <si>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</si>
  <si>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</si>
  <si>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</si>
  <si>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</si>
  <si>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</si>
  <si>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</si>
  <si>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</si>
  <si>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</si>
  <si>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</si>
  <si>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</si>
  <si>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</si>
  <si>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</si>
  <si>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</si>
  <si>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</si>
  <si>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</si>
  <si>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</si>
  <si>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</si>
  <si>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</si>
  <si>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</si>
  <si>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</si>
  <si>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</si>
  <si>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</si>
  <si>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</si>
  <si>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</si>
  <si>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</si>
  <si>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</si>
  <si>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</si>
  <si>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</si>
  <si>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</si>
  <si>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</si>
  <si>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</si>
  <si>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</si>
  <si>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</si>
  <si>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</si>
  <si>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</si>
  <si>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</si>
  <si>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</si>
  <si>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</si>
  <si>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</si>
  <si>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</si>
  <si>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</si>
  <si>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ING CLN 7.145%/L+3.8% 01/22- DEUTSCHE BANK</t>
  </si>
  <si>
    <t>31004501</t>
  </si>
  <si>
    <t>DB ING CLN 7.145%/L+3.8% 01/22$- DEUTSCHE BANK</t>
  </si>
  <si>
    <t>31004502</t>
  </si>
  <si>
    <t>FW  DB 28.06.16 3.957 USD/NIS- DEUTSCHE BANK</t>
  </si>
  <si>
    <t>76005276</t>
  </si>
  <si>
    <t>26/01/16</t>
  </si>
  <si>
    <t>FW DB 11.04.16 3.9322 USD/NIS- DEUTSCHE BANK</t>
  </si>
  <si>
    <t>76005172</t>
  </si>
  <si>
    <t>07/01/16</t>
  </si>
  <si>
    <t>דוייטשה CSA דולר- DEUTSCHE BANK</t>
  </si>
  <si>
    <t>1000527</t>
  </si>
  <si>
    <t>20/01/06</t>
  </si>
  <si>
    <t>גולדמן CSA דולר- GOLDMAN SACHS INTL</t>
  </si>
  <si>
    <t>1000528</t>
  </si>
  <si>
    <t>15/01/14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</si>
  <si>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</si>
  <si>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</si>
  <si>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</si>
  <si>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</si>
  <si>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</si>
  <si>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</si>
  <si>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</si>
  <si>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</si>
  <si>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</si>
  <si>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</si>
  <si>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</si>
  <si>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</si>
  <si>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</si>
  <si>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</si>
  <si>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</si>
  <si>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</si>
  <si>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</si>
  <si>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</si>
  <si>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</si>
  <si>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</si>
  <si>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</si>
  <si>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</si>
  <si>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</si>
  <si>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</si>
  <si>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</si>
  <si>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</si>
  <si>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</si>
  <si>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</si>
  <si>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</si>
  <si>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</si>
  <si>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</si>
  <si>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</si>
  <si>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</si>
  <si>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</si>
  <si>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</si>
  <si>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</si>
  <si>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</si>
  <si>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</si>
  <si>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</si>
  <si>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</si>
  <si>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</si>
  <si>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</si>
  <si>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</si>
  <si>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</si>
  <si>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</si>
  <si>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</si>
  <si>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</si>
  <si>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</si>
  <si>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</si>
  <si>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</si>
  <si>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</si>
  <si>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</si>
  <si>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</si>
  <si>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</si>
  <si>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</si>
  <si>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</si>
  <si>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</si>
  <si>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</si>
  <si>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</si>
  <si>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</si>
  <si>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</si>
  <si>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</si>
  <si>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</si>
  <si>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</si>
  <si>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</si>
  <si>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</si>
  <si>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</si>
  <si>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</si>
  <si>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</si>
  <si>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</si>
  <si>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</si>
  <si>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</si>
  <si>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</si>
  <si>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</si>
  <si>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</si>
  <si>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</si>
  <si>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</si>
  <si>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</si>
  <si>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</si>
  <si>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</si>
  <si>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</si>
  <si>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</si>
  <si>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</si>
  <si>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</si>
  <si>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</si>
  <si>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</si>
  <si>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</si>
  <si>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</si>
  <si>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</si>
  <si>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</si>
  <si>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</si>
  <si>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</si>
  <si>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</si>
  <si>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</si>
  <si>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</si>
  <si>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</si>
  <si>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</si>
  <si>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</si>
  <si>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</si>
  <si>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</si>
  <si>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</si>
  <si>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</si>
  <si>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</si>
  <si>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</si>
  <si>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</si>
  <si>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</si>
  <si>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</si>
  <si>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</si>
  <si>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</si>
  <si>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</si>
  <si>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</si>
  <si>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</si>
  <si>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</si>
  <si>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</si>
  <si>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</si>
  <si>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</si>
  <si>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</si>
  <si>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</si>
  <si>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</si>
  <si>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</si>
  <si>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</si>
  <si>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</si>
  <si>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</si>
  <si>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</si>
  <si>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</si>
  <si>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24703</t>
  </si>
  <si>
    <t>76216</t>
  </si>
  <si>
    <t>24711</t>
  </si>
  <si>
    <t>24661</t>
  </si>
  <si>
    <t>27631</t>
  </si>
  <si>
    <t>32540</t>
  </si>
  <si>
    <t>33878</t>
  </si>
  <si>
    <t>לא</t>
  </si>
  <si>
    <t>24802</t>
  </si>
  <si>
    <t>28365</t>
  </si>
  <si>
    <t>8151</t>
  </si>
  <si>
    <t>8169</t>
  </si>
  <si>
    <t>8144</t>
  </si>
  <si>
    <t>37580</t>
  </si>
  <si>
    <t>הדרי גינת הלואה צמות</t>
  </si>
  <si>
    <t>4003002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</si>
  <si>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</si>
  <si>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</si>
  <si>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</si>
  <si>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</si>
  <si>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</si>
  <si>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</si>
  <si>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</si>
  <si>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</si>
  <si>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</si>
  <si>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63834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</si>
  <si>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</si>
  <si>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</si>
  <si>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</si>
  <si>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</si>
  <si>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</si>
  <si>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</si>
  <si>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</si>
  <si>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</si>
  <si>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</si>
  <si>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</si>
  <si>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</si>
  <si>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</si>
  <si>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</si>
  <si>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</si>
  <si>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</si>
  <si>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</si>
  <si>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</si>
  <si>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</si>
  <si>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</si>
  <si>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</si>
  <si>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</si>
  <si>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</si>
  <si>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</si>
  <si>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</si>
  <si>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</si>
  <si>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9988494</t>
  </si>
  <si>
    <t>סה"כ לא מובטחות</t>
  </si>
  <si>
    <t>מובטחות במשכנתא או תיקי משכנתאות</t>
  </si>
  <si>
    <t>סה"כ מובטחות במשכנתא או תיקי משכנתאות</t>
  </si>
  <si>
    <t>פועלים פק 6.2%- בנק הפועלים</t>
  </si>
  <si>
    <t>6477491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</si>
  <si>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</si>
  <si>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</si>
  <si>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</si>
  <si>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</si>
  <si>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</si>
  <si>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</si>
  <si>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</si>
  <si>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</si>
  <si>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</si>
  <si>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</si>
  <si>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</si>
  <si>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</si>
  <si>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</si>
  <si>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</si>
  <si>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</si>
  <si>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</si>
  <si>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</si>
  <si>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</si>
  <si>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</si>
  <si>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</si>
  <si>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</si>
  <si>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</si>
  <si>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</si>
  <si>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</si>
  <si>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</si>
  <si>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</si>
  <si>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</si>
  <si>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</si>
  <si>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</si>
  <si>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</si>
  <si>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</si>
  <si>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</si>
  <si>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</si>
  <si>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</si>
  <si>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</si>
  <si>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</si>
  <si>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</si>
  <si>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</si>
  <si>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</si>
  <si>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גב ים  1(דיבידנד לקבל)</t>
  </si>
  <si>
    <t>אשטרום(דיבידנד לקבל)</t>
  </si>
  <si>
    <t>חשמל אגח 27(ריבית לקבל)</t>
  </si>
  <si>
    <t>שופרסל(דיבידנד לקבל)</t>
  </si>
  <si>
    <t>דש איפקס(דיבידנד לקבל)</t>
  </si>
  <si>
    <t>מאזני Amitim Fund I+II נטו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</si>
  <si>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</si>
  <si>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</si>
  <si>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</si>
  <si>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</si>
  <si>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</si>
  <si>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</si>
  <si>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</si>
  <si>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</si>
  <si>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</si>
  <si>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</si>
  <si>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</si>
  <si>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</si>
  <si>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</si>
  <si>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</si>
  <si>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</si>
  <si>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</si>
  <si>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</si>
  <si>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</si>
  <si>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</si>
  <si>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</si>
  <si>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</si>
  <si>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</si>
  <si>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</si>
  <si>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</si>
  <si>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</si>
  <si>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</si>
  <si>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</si>
  <si>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</si>
  <si>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</si>
  <si>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</si>
  <si>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Bereshit – Manof Fund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</si>
  <si>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</si>
  <si>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</si>
  <si>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</si>
  <si>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</si>
  <si>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</si>
  <si>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</si>
  <si>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</si>
  <si>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</si>
  <si>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</si>
  <si>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</si>
  <si>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</si>
  <si>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</si>
  <si>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</si>
  <si>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</si>
  <si>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</si>
  <si>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</si>
  <si>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</si>
  <si>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</si>
  <si>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</si>
  <si>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</si>
  <si>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</si>
  <si>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</si>
  <si>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</si>
  <si>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</si>
  <si>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</si>
  <si>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</si>
  <si>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</si>
  <si>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</si>
  <si>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</si>
  <si>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</si>
  <si>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</si>
  <si>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</si>
  <si>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</si>
  <si>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</si>
  <si>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</si>
  <si>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</si>
  <si>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</si>
  <si>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</si>
  <si>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</si>
  <si>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</si>
  <si>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</si>
  <si>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</si>
  <si>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</si>
  <si>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</si>
  <si>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</si>
  <si>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</si>
  <si>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</si>
  <si>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</si>
  <si>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</si>
  <si>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</si>
  <si>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</si>
  <si>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</si>
  <si>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</si>
  <si>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</si>
  <si>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</si>
  <si>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</si>
  <si>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</si>
  <si>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</si>
  <si>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</si>
  <si>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</si>
  <si>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</si>
  <si>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</si>
  <si>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</si>
  <si>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</si>
  <si>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</si>
  <si>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</si>
  <si>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</si>
  <si>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</si>
  <si>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</si>
  <si>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</si>
  <si>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</si>
  <si>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</si>
  <si>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</si>
  <si>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Blackstone RE VII</t>
  </si>
  <si>
    <t>גמר השקעה</t>
  </si>
  <si>
    <t>בינלאומי כתב התחיבות ו(פידיון לקבל)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</si>
  <si>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</si>
  <si>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</si>
  <si>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</si>
  <si>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</si>
  <si>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</si>
  <si>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</si>
  <si>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</si>
  <si>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</si>
  <si>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</si>
  <si>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ל"ה</t>
  </si>
  <si>
    <t>גורם ו</t>
  </si>
  <si>
    <t>גורם ז</t>
  </si>
  <si>
    <t>גורם ח</t>
  </si>
  <si>
    <t>גורם כ"ד</t>
  </si>
  <si>
    <t>גורם כ"ה</t>
  </si>
  <si>
    <t>גורם ל"ט</t>
  </si>
  <si>
    <t>גורם ה</t>
  </si>
  <si>
    <t>גורם כ'</t>
  </si>
  <si>
    <t>גורם ל"א</t>
  </si>
  <si>
    <t>גורם נ"ג</t>
  </si>
  <si>
    <t>גורם כ"ו</t>
  </si>
  <si>
    <t>גורם כ"ח</t>
  </si>
  <si>
    <t>גורם י</t>
  </si>
  <si>
    <t>גורם י"ח</t>
  </si>
  <si>
    <t xml:space="preserve">גורם נ"ג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</si>
</sst>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  <numFmt numFmtId="167" formatCode="#,##0.00_ ;\-#,##0.00\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19" fillId="0" borderId="3" xfId="7" applyFont="1" applyFill="1" applyBorder="1" applyAlignment="1">
      <alignment horizontal="right"/>
    </xf>
    <xf numFmtId="0" fontId="19" fillId="0" borderId="30" xfId="7" applyFont="1" applyFill="1" applyBorder="1" applyAlignment="1">
      <alignment horizontal="right"/>
    </xf>
    <xf numFmtId="0" fontId="19" fillId="0" borderId="31" xfId="7" applyFont="1" applyFill="1" applyBorder="1" applyAlignment="1">
      <alignment horizontal="right"/>
    </xf>
    <xf numFmtId="43" fontId="0" fillId="0" borderId="0" xfId="0" applyNumberFormat="1"/>
    <xf numFmtId="17" fontId="19" fillId="0" borderId="3" xfId="7" applyNumberFormat="1" applyFont="1" applyFill="1" applyBorder="1"/>
    <xf numFmtId="17" fontId="19" fillId="0" borderId="32" xfId="7" applyNumberFormat="1" applyFont="1" applyFill="1" applyBorder="1"/>
    <xf numFmtId="0" fontId="19" fillId="0" borderId="33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19" fillId="0" borderId="2" xfId="7" applyFont="1" applyFill="1" applyBorder="1" applyAlignment="1">
      <alignment horizontal="right"/>
    </xf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167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  <xf numFmtId="0" fontId="0" fillId="0" borderId="0" xfId="0" applyFill="1" applyBorder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1">
        <v>1280105.896592808</v>
      </c>
      <c r="D11" s="81">
        <v>1.83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2569864.4090425703</v>
      </c>
      <c r="D13" s="78">
        <v>3.67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490758.107158767</v>
      </c>
      <c r="D15" s="78">
        <v>0.7</v>
      </c>
    </row>
    <row r="16" spans="1:36">
      <c r="A16" s="10" t="s">
        <v>13</v>
      </c>
      <c r="B16" s="73" t="s">
        <v>19</v>
      </c>
      <c r="C16" s="78">
        <v>1505543.7331331801</v>
      </c>
      <c r="D16" s="78">
        <v>2.15</v>
      </c>
    </row>
    <row r="17" spans="1:4">
      <c r="A17" s="10" t="s">
        <v>13</v>
      </c>
      <c r="B17" s="73" t="s">
        <v>20</v>
      </c>
      <c r="C17" s="78">
        <v>3709000.1949281408</v>
      </c>
      <c r="D17" s="78">
        <v>5.3</v>
      </c>
    </row>
    <row r="18" spans="1:4">
      <c r="A18" s="10" t="s">
        <v>13</v>
      </c>
      <c r="B18" s="73" t="s">
        <v>21</v>
      </c>
      <c r="C18" s="78">
        <v>2559380.9798129909</v>
      </c>
      <c r="D18" s="78">
        <v>3.66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51008201.372440942</v>
      </c>
      <c r="D24" s="78">
        <v>72.94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1419821.3852322996</v>
      </c>
      <c r="D26" s="78">
        <v>2.0299999999999998</v>
      </c>
    </row>
    <row r="27" spans="1:4">
      <c r="A27" s="10" t="s">
        <v>13</v>
      </c>
      <c r="B27" s="73" t="s">
        <v>29</v>
      </c>
      <c r="C27" s="78">
        <v>123224.25763378003</v>
      </c>
      <c r="D27" s="78">
        <v>0.18</v>
      </c>
    </row>
    <row r="28" spans="1:4">
      <c r="A28" s="10" t="s">
        <v>13</v>
      </c>
      <c r="B28" s="73" t="s">
        <v>30</v>
      </c>
      <c r="C28" s="78">
        <v>975869.38798414869</v>
      </c>
      <c r="D28" s="78">
        <v>1.4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85154.681708799297</v>
      </c>
      <c r="D31" s="78">
        <v>0.12</v>
      </c>
    </row>
    <row r="32" spans="1:4">
      <c r="A32" s="10" t="s">
        <v>13</v>
      </c>
      <c r="B32" s="73" t="s">
        <v>34</v>
      </c>
      <c r="C32" s="78">
        <v>125263.844023746</v>
      </c>
      <c r="D32" s="78">
        <v>0.18</v>
      </c>
    </row>
    <row r="33" spans="1:4">
      <c r="A33" s="10" t="s">
        <v>13</v>
      </c>
      <c r="B33" s="72" t="s">
        <v>35</v>
      </c>
      <c r="C33" s="78">
        <v>811924.27024185238</v>
      </c>
      <c r="D33" s="78">
        <v>1.1599999999999999</v>
      </c>
    </row>
    <row r="34" spans="1:4">
      <c r="A34" s="10" t="s">
        <v>13</v>
      </c>
      <c r="B34" s="72" t="s">
        <v>36</v>
      </c>
      <c r="C34" s="78">
        <v>1535787.1662178759</v>
      </c>
      <c r="D34" s="78">
        <v>2.2000000000000002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1736256.6226600001</v>
      </c>
      <c r="D37" s="78">
        <v>2.48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69936156.308811903</v>
      </c>
      <c r="D42" s="78">
        <v>100</v>
      </c>
    </row>
    <row r="43" spans="1:4">
      <c r="A43" s="10" t="s">
        <v>13</v>
      </c>
      <c r="B43" s="76" t="s">
        <v>45</v>
      </c>
      <c r="C43" s="78">
        <v>684261.73070030229</v>
      </c>
      <c r="D43" s="78">
        <v>0</v>
      </c>
    </row>
    <row r="44" spans="1:4">
      <c r="B44" s="11"/>
      <c r="C44" s="78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194</v>
      </c>
      <c r="D50">
        <v>3.3529999999999997E-2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900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901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902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904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459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269</v>
      </c>
      <c r="C26" s="16"/>
      <c r="D26" s="16"/>
      <c r="E26" s="16"/>
    </row>
    <row r="27" spans="2:12">
      <c r="B27" s="79" t="s">
        <v>900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901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904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905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906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907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459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106</v>
      </c>
      <c r="BF6" s="16" t="s">
        <v>107</v>
      </c>
      <c r="BH6" s="19" t="s">
        <v>108</v>
      </c>
    </row>
    <row r="7" spans="1:60" ht="26.25" customHeight="1">
      <c r="B7" s="111" t="s">
        <v>109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908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909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910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912</v>
      </c>
    </row>
    <row r="20" spans="2:17">
      <c r="B20" s="79" t="s">
        <v>913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915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917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918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919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269</v>
      </c>
    </row>
    <row r="35" spans="2:17">
      <c r="B35" s="79" t="s">
        <v>908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909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911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912</v>
      </c>
    </row>
    <row r="42" spans="2:17">
      <c r="B42" s="79" t="s">
        <v>913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915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917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918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919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920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921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3"/>
  <sheetViews>
    <sheetView rightToLeft="1" workbookViewId="0">
      <selection activeCell="F136" sqref="F13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14.68</v>
      </c>
      <c r="H11" s="7"/>
      <c r="I11" s="7"/>
      <c r="J11" s="77">
        <v>0.81</v>
      </c>
      <c r="K11" s="77">
        <v>46128080571.239998</v>
      </c>
      <c r="L11" s="7"/>
      <c r="M11" s="77">
        <v>51008201.372440942</v>
      </c>
      <c r="N11" s="7"/>
      <c r="O11" s="77">
        <v>100</v>
      </c>
      <c r="P11" s="77">
        <v>72.94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922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923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924</v>
      </c>
    </row>
    <row r="17" spans="2:16">
      <c r="B17" t="s">
        <v>925</v>
      </c>
      <c r="C17" t="s">
        <v>926</v>
      </c>
      <c r="D17" t="s">
        <v>280</v>
      </c>
      <c r="E17" t="s">
        <v>155</v>
      </c>
      <c r="F17" t="s">
        <v>927</v>
      </c>
      <c r="G17" s="78">
        <v>9.41</v>
      </c>
      <c r="H17" t="s">
        <v>108</v>
      </c>
      <c r="I17" s="78">
        <v>4.8</v>
      </c>
      <c r="J17" s="78">
        <v>0.52</v>
      </c>
      <c r="K17" s="78">
        <v>649384000</v>
      </c>
      <c r="L17" s="78">
        <v>148.27640567372495</v>
      </c>
      <c r="M17" s="78">
        <v>962883.25422026205</v>
      </c>
      <c r="N17" s="78">
        <v>0</v>
      </c>
      <c r="O17" s="78">
        <v>1.89</v>
      </c>
      <c r="P17" s="78">
        <v>1.38</v>
      </c>
    </row>
    <row r="18" spans="2:16">
      <c r="B18" t="s">
        <v>928</v>
      </c>
      <c r="C18" t="s">
        <v>929</v>
      </c>
      <c r="D18" t="s">
        <v>280</v>
      </c>
      <c r="E18" t="s">
        <v>155</v>
      </c>
      <c r="F18" t="s">
        <v>930</v>
      </c>
      <c r="G18" s="78">
        <v>9.35</v>
      </c>
      <c r="H18" t="s">
        <v>108</v>
      </c>
      <c r="I18" s="78">
        <v>4.8</v>
      </c>
      <c r="J18" s="78">
        <v>0.52</v>
      </c>
      <c r="K18" s="78">
        <v>83995000</v>
      </c>
      <c r="L18" s="78">
        <v>150.11693486837311</v>
      </c>
      <c r="M18" s="78">
        <v>126090.71944269</v>
      </c>
      <c r="N18" s="78">
        <v>0</v>
      </c>
      <c r="O18" s="78">
        <v>0.25</v>
      </c>
      <c r="P18" s="78">
        <v>0.18</v>
      </c>
    </row>
    <row r="19" spans="2:16">
      <c r="B19" t="s">
        <v>931</v>
      </c>
      <c r="C19" t="s">
        <v>932</v>
      </c>
      <c r="D19" t="s">
        <v>280</v>
      </c>
      <c r="E19" t="s">
        <v>155</v>
      </c>
      <c r="F19" t="s">
        <v>933</v>
      </c>
      <c r="G19" s="78">
        <v>9.43</v>
      </c>
      <c r="H19" t="s">
        <v>108</v>
      </c>
      <c r="I19" s="78">
        <v>4.8</v>
      </c>
      <c r="J19" s="78">
        <v>0.52</v>
      </c>
      <c r="K19" s="78">
        <v>115103000</v>
      </c>
      <c r="L19" s="78">
        <v>150.04827550994239</v>
      </c>
      <c r="M19" s="78">
        <v>172710.066560209</v>
      </c>
      <c r="N19" s="78">
        <v>0</v>
      </c>
      <c r="O19" s="78">
        <v>0.34</v>
      </c>
      <c r="P19" s="78">
        <v>0.25</v>
      </c>
    </row>
    <row r="20" spans="2:16">
      <c r="B20" t="s">
        <v>934</v>
      </c>
      <c r="C20" t="s">
        <v>935</v>
      </c>
      <c r="D20" t="s">
        <v>280</v>
      </c>
      <c r="E20" t="s">
        <v>155</v>
      </c>
      <c r="F20" t="s">
        <v>936</v>
      </c>
      <c r="G20" s="78">
        <v>9.51</v>
      </c>
      <c r="H20" t="s">
        <v>108</v>
      </c>
      <c r="I20" s="78">
        <v>4.8</v>
      </c>
      <c r="J20" s="78">
        <v>0.54</v>
      </c>
      <c r="K20" s="78">
        <v>311169000</v>
      </c>
      <c r="L20" s="78">
        <v>149.71132007630516</v>
      </c>
      <c r="M20" s="78">
        <v>465855.21756823797</v>
      </c>
      <c r="N20" s="78">
        <v>0</v>
      </c>
      <c r="O20" s="78">
        <v>0.91</v>
      </c>
      <c r="P20" s="78">
        <v>0.67</v>
      </c>
    </row>
    <row r="21" spans="2:16">
      <c r="B21" t="s">
        <v>937</v>
      </c>
      <c r="C21" t="s">
        <v>938</v>
      </c>
      <c r="D21" t="s">
        <v>280</v>
      </c>
      <c r="E21" t="s">
        <v>155</v>
      </c>
      <c r="F21" t="s">
        <v>939</v>
      </c>
      <c r="G21" s="78">
        <v>9.59</v>
      </c>
      <c r="H21" t="s">
        <v>108</v>
      </c>
      <c r="I21" s="78">
        <v>4.8</v>
      </c>
      <c r="J21" s="78">
        <v>0.54</v>
      </c>
      <c r="K21" s="78">
        <v>138799000</v>
      </c>
      <c r="L21" s="78">
        <v>149.67422317331824</v>
      </c>
      <c r="M21" s="78">
        <v>207746.325022334</v>
      </c>
      <c r="N21" s="78">
        <v>0</v>
      </c>
      <c r="O21" s="78">
        <v>0.41</v>
      </c>
      <c r="P21" s="78">
        <v>0.3</v>
      </c>
    </row>
    <row r="22" spans="2:16">
      <c r="B22" t="s">
        <v>940</v>
      </c>
      <c r="C22" t="s">
        <v>941</v>
      </c>
      <c r="D22" t="s">
        <v>280</v>
      </c>
      <c r="E22" t="s">
        <v>155</v>
      </c>
      <c r="F22" t="s">
        <v>942</v>
      </c>
      <c r="G22" s="78">
        <v>9.68</v>
      </c>
      <c r="H22" t="s">
        <v>108</v>
      </c>
      <c r="I22" s="78">
        <v>4.8</v>
      </c>
      <c r="J22" s="78">
        <v>0.54</v>
      </c>
      <c r="K22" s="78">
        <v>336104000</v>
      </c>
      <c r="L22" s="78">
        <v>149.61229822829094</v>
      </c>
      <c r="M22" s="78">
        <v>502852.91883721499</v>
      </c>
      <c r="N22" s="78">
        <v>0</v>
      </c>
      <c r="O22" s="78">
        <v>0.99</v>
      </c>
      <c r="P22" s="78">
        <v>0.72</v>
      </c>
    </row>
    <row r="23" spans="2:16">
      <c r="B23" t="s">
        <v>943</v>
      </c>
      <c r="C23" t="s">
        <v>944</v>
      </c>
      <c r="D23" t="s">
        <v>280</v>
      </c>
      <c r="E23" t="s">
        <v>155</v>
      </c>
      <c r="F23" t="s">
        <v>945</v>
      </c>
      <c r="G23" s="78">
        <v>9.76</v>
      </c>
      <c r="H23" t="s">
        <v>108</v>
      </c>
      <c r="I23" s="78">
        <v>4.8</v>
      </c>
      <c r="J23" s="78">
        <v>0.56000000000000005</v>
      </c>
      <c r="K23" s="78">
        <v>113347000</v>
      </c>
      <c r="L23" s="78">
        <v>149.27598555354885</v>
      </c>
      <c r="M23" s="78">
        <v>169199.851345381</v>
      </c>
      <c r="N23" s="78">
        <v>0</v>
      </c>
      <c r="O23" s="78">
        <v>0.33</v>
      </c>
      <c r="P23" s="78">
        <v>0.24</v>
      </c>
    </row>
    <row r="24" spans="2:16">
      <c r="B24" t="s">
        <v>946</v>
      </c>
      <c r="C24" t="s">
        <v>947</v>
      </c>
      <c r="D24" t="s">
        <v>280</v>
      </c>
      <c r="E24" t="s">
        <v>155</v>
      </c>
      <c r="F24" t="s">
        <v>948</v>
      </c>
      <c r="G24" s="78">
        <v>9.69</v>
      </c>
      <c r="H24" t="s">
        <v>108</v>
      </c>
      <c r="I24" s="78">
        <v>4.8</v>
      </c>
      <c r="J24" s="78">
        <v>0.55000000000000004</v>
      </c>
      <c r="K24" s="78">
        <v>39958000</v>
      </c>
      <c r="L24" s="78">
        <v>151.6222949039161</v>
      </c>
      <c r="M24" s="78">
        <v>60585.236597706797</v>
      </c>
      <c r="N24" s="78">
        <v>0</v>
      </c>
      <c r="O24" s="78">
        <v>0.12</v>
      </c>
      <c r="P24" s="78">
        <v>0.09</v>
      </c>
    </row>
    <row r="25" spans="2:16">
      <c r="B25" t="s">
        <v>949</v>
      </c>
      <c r="C25" t="s">
        <v>950</v>
      </c>
      <c r="D25" t="s">
        <v>280</v>
      </c>
      <c r="E25" t="s">
        <v>155</v>
      </c>
      <c r="F25" t="s">
        <v>951</v>
      </c>
      <c r="G25" s="78">
        <v>9.77</v>
      </c>
      <c r="H25" t="s">
        <v>108</v>
      </c>
      <c r="I25" s="78">
        <v>4.8</v>
      </c>
      <c r="J25" s="78">
        <v>0.55000000000000004</v>
      </c>
      <c r="K25" s="78">
        <v>108043000</v>
      </c>
      <c r="L25" s="78">
        <v>151.57325002639226</v>
      </c>
      <c r="M25" s="78">
        <v>163764.286526015</v>
      </c>
      <c r="N25" s="78">
        <v>0</v>
      </c>
      <c r="O25" s="78">
        <v>0.32</v>
      </c>
      <c r="P25" s="78">
        <v>0.23</v>
      </c>
    </row>
    <row r="26" spans="2:16">
      <c r="B26" t="s">
        <v>952</v>
      </c>
      <c r="C26" t="s">
        <v>953</v>
      </c>
      <c r="D26" t="s">
        <v>280</v>
      </c>
      <c r="E26" t="s">
        <v>155</v>
      </c>
      <c r="F26" t="s">
        <v>954</v>
      </c>
      <c r="G26" s="78">
        <v>9.85</v>
      </c>
      <c r="H26" t="s">
        <v>108</v>
      </c>
      <c r="I26" s="78">
        <v>4.8</v>
      </c>
      <c r="J26" s="78">
        <v>0.56999999999999995</v>
      </c>
      <c r="K26" s="78">
        <v>54689000</v>
      </c>
      <c r="L26" s="78">
        <v>151.23312777488306</v>
      </c>
      <c r="M26" s="78">
        <v>82707.885248805804</v>
      </c>
      <c r="N26" s="78">
        <v>0</v>
      </c>
      <c r="O26" s="78">
        <v>0.16</v>
      </c>
      <c r="P26" s="78">
        <v>0.12</v>
      </c>
    </row>
    <row r="27" spans="2:16">
      <c r="B27" t="s">
        <v>955</v>
      </c>
      <c r="C27" t="s">
        <v>956</v>
      </c>
      <c r="D27" t="s">
        <v>280</v>
      </c>
      <c r="E27" t="s">
        <v>155</v>
      </c>
      <c r="F27" t="s">
        <v>957</v>
      </c>
      <c r="G27" s="78">
        <v>9.93</v>
      </c>
      <c r="H27" t="s">
        <v>108</v>
      </c>
      <c r="I27" s="78">
        <v>4.8</v>
      </c>
      <c r="J27" s="78">
        <v>0.56999999999999995</v>
      </c>
      <c r="K27" s="78">
        <v>92701000</v>
      </c>
      <c r="L27" s="78">
        <v>151.19331130376264</v>
      </c>
      <c r="M27" s="78">
        <v>140157.711511701</v>
      </c>
      <c r="N27" s="78">
        <v>0</v>
      </c>
      <c r="O27" s="78">
        <v>0.27</v>
      </c>
      <c r="P27" s="78">
        <v>0.2</v>
      </c>
    </row>
    <row r="28" spans="2:16">
      <c r="B28" t="s">
        <v>958</v>
      </c>
      <c r="C28" t="s">
        <v>959</v>
      </c>
      <c r="D28" t="s">
        <v>280</v>
      </c>
      <c r="E28" t="s">
        <v>155</v>
      </c>
      <c r="F28" t="s">
        <v>960</v>
      </c>
      <c r="G28" s="78">
        <v>10.1</v>
      </c>
      <c r="H28" t="s">
        <v>108</v>
      </c>
      <c r="I28" s="78">
        <v>4.8</v>
      </c>
      <c r="J28" s="78">
        <v>0.59</v>
      </c>
      <c r="K28" s="78">
        <v>48416000</v>
      </c>
      <c r="L28" s="78">
        <v>150.78741719038891</v>
      </c>
      <c r="M28" s="78">
        <v>73005.235906898699</v>
      </c>
      <c r="N28" s="78">
        <v>0</v>
      </c>
      <c r="O28" s="78">
        <v>0.14000000000000001</v>
      </c>
      <c r="P28" s="78">
        <v>0.1</v>
      </c>
    </row>
    <row r="29" spans="2:16">
      <c r="B29" t="s">
        <v>961</v>
      </c>
      <c r="C29" t="s">
        <v>962</v>
      </c>
      <c r="D29" t="s">
        <v>280</v>
      </c>
      <c r="E29" t="s">
        <v>155</v>
      </c>
      <c r="F29" t="s">
        <v>963</v>
      </c>
      <c r="G29" s="78">
        <v>10.11</v>
      </c>
      <c r="H29" t="s">
        <v>108</v>
      </c>
      <c r="I29" s="78">
        <v>4.8</v>
      </c>
      <c r="J29" s="78">
        <v>0.57999999999999996</v>
      </c>
      <c r="K29" s="78">
        <v>220558000</v>
      </c>
      <c r="L29" s="78">
        <v>153.077655399859</v>
      </c>
      <c r="M29" s="78">
        <v>337625.01519682101</v>
      </c>
      <c r="N29" s="78">
        <v>0</v>
      </c>
      <c r="O29" s="78">
        <v>0.66</v>
      </c>
      <c r="P29" s="78">
        <v>0.48</v>
      </c>
    </row>
    <row r="30" spans="2:16">
      <c r="B30" t="s">
        <v>964</v>
      </c>
      <c r="C30" t="s">
        <v>965</v>
      </c>
      <c r="D30" t="s">
        <v>280</v>
      </c>
      <c r="E30" t="s">
        <v>155</v>
      </c>
      <c r="F30" t="s">
        <v>966</v>
      </c>
      <c r="G30" s="78">
        <v>10.19</v>
      </c>
      <c r="H30" t="s">
        <v>108</v>
      </c>
      <c r="I30" s="78">
        <v>4.8</v>
      </c>
      <c r="J30" s="78">
        <v>0.6</v>
      </c>
      <c r="K30" s="78">
        <v>117769000</v>
      </c>
      <c r="L30" s="78">
        <v>152.73891815838888</v>
      </c>
      <c r="M30" s="78">
        <v>179879.09652595301</v>
      </c>
      <c r="N30" s="78">
        <v>0</v>
      </c>
      <c r="O30" s="78">
        <v>0.35</v>
      </c>
      <c r="P30" s="78">
        <v>0.26</v>
      </c>
    </row>
    <row r="31" spans="2:16">
      <c r="B31" t="s">
        <v>967</v>
      </c>
      <c r="C31" t="s">
        <v>968</v>
      </c>
      <c r="D31" t="s">
        <v>280</v>
      </c>
      <c r="E31" t="s">
        <v>155</v>
      </c>
      <c r="F31" t="s">
        <v>969</v>
      </c>
      <c r="G31" s="78">
        <v>10.27</v>
      </c>
      <c r="H31" t="s">
        <v>108</v>
      </c>
      <c r="I31" s="78">
        <v>4.8</v>
      </c>
      <c r="J31" s="78">
        <v>0.6</v>
      </c>
      <c r="K31" s="78">
        <v>354424000</v>
      </c>
      <c r="L31" s="78">
        <v>152.68202849777302</v>
      </c>
      <c r="M31" s="78">
        <v>541141.75268294697</v>
      </c>
      <c r="N31" s="78">
        <v>0</v>
      </c>
      <c r="O31" s="78">
        <v>1.06</v>
      </c>
      <c r="P31" s="78">
        <v>0.77</v>
      </c>
    </row>
    <row r="32" spans="2:16">
      <c r="B32" t="s">
        <v>970</v>
      </c>
      <c r="C32" t="s">
        <v>971</v>
      </c>
      <c r="D32" t="s">
        <v>280</v>
      </c>
      <c r="E32" t="s">
        <v>155</v>
      </c>
      <c r="F32" t="s">
        <v>972</v>
      </c>
      <c r="G32" s="78">
        <v>10.36</v>
      </c>
      <c r="H32" t="s">
        <v>108</v>
      </c>
      <c r="I32" s="78">
        <v>4.8</v>
      </c>
      <c r="J32" s="78">
        <v>0.6</v>
      </c>
      <c r="K32" s="78">
        <v>220680000</v>
      </c>
      <c r="L32" s="78">
        <v>152.62202350381821</v>
      </c>
      <c r="M32" s="78">
        <v>336806.28146822599</v>
      </c>
      <c r="N32" s="78">
        <v>0</v>
      </c>
      <c r="O32" s="78">
        <v>0.66</v>
      </c>
      <c r="P32" s="78">
        <v>0.48</v>
      </c>
    </row>
    <row r="33" spans="2:16">
      <c r="B33" t="s">
        <v>973</v>
      </c>
      <c r="C33" t="s">
        <v>974</v>
      </c>
      <c r="D33" t="s">
        <v>280</v>
      </c>
      <c r="E33" t="s">
        <v>155</v>
      </c>
      <c r="F33" t="s">
        <v>975</v>
      </c>
      <c r="G33" s="78">
        <v>10.43</v>
      </c>
      <c r="H33" t="s">
        <v>108</v>
      </c>
      <c r="I33" s="78">
        <v>4.8</v>
      </c>
      <c r="J33" s="78">
        <v>0.62</v>
      </c>
      <c r="K33" s="78">
        <v>10301000</v>
      </c>
      <c r="L33" s="78">
        <v>152.28544718150761</v>
      </c>
      <c r="M33" s="78">
        <v>15686.923914167101</v>
      </c>
      <c r="N33" s="78">
        <v>0</v>
      </c>
      <c r="O33" s="78">
        <v>0.03</v>
      </c>
      <c r="P33" s="78">
        <v>0.02</v>
      </c>
    </row>
    <row r="34" spans="2:16">
      <c r="B34" t="s">
        <v>976</v>
      </c>
      <c r="C34" t="s">
        <v>977</v>
      </c>
      <c r="D34" t="s">
        <v>280</v>
      </c>
      <c r="E34" t="s">
        <v>155</v>
      </c>
      <c r="F34" t="s">
        <v>978</v>
      </c>
      <c r="G34" s="78">
        <v>10.35</v>
      </c>
      <c r="H34" t="s">
        <v>108</v>
      </c>
      <c r="I34" s="78">
        <v>4.8</v>
      </c>
      <c r="J34" s="78">
        <v>0.61</v>
      </c>
      <c r="K34" s="78">
        <v>181181000</v>
      </c>
      <c r="L34" s="78">
        <v>154.62756690983989</v>
      </c>
      <c r="M34" s="78">
        <v>280155.77200291702</v>
      </c>
      <c r="N34" s="78">
        <v>0</v>
      </c>
      <c r="O34" s="78">
        <v>0.55000000000000004</v>
      </c>
      <c r="P34" s="78">
        <v>0.4</v>
      </c>
    </row>
    <row r="35" spans="2:16">
      <c r="B35" t="s">
        <v>979</v>
      </c>
      <c r="C35" t="s">
        <v>980</v>
      </c>
      <c r="D35" t="s">
        <v>280</v>
      </c>
      <c r="E35" t="s">
        <v>155</v>
      </c>
      <c r="F35" t="s">
        <v>981</v>
      </c>
      <c r="G35" s="78">
        <v>10.6</v>
      </c>
      <c r="H35" t="s">
        <v>108</v>
      </c>
      <c r="I35" s="78">
        <v>4.8</v>
      </c>
      <c r="J35" s="78">
        <v>0.63</v>
      </c>
      <c r="K35" s="78">
        <v>157267000</v>
      </c>
      <c r="L35" s="78">
        <v>154.16927726307998</v>
      </c>
      <c r="M35" s="78">
        <v>242457.39727332801</v>
      </c>
      <c r="N35" s="78">
        <v>0</v>
      </c>
      <c r="O35" s="78">
        <v>0.48</v>
      </c>
      <c r="P35" s="78">
        <v>0.35</v>
      </c>
    </row>
    <row r="36" spans="2:16">
      <c r="B36" t="s">
        <v>982</v>
      </c>
      <c r="C36" t="s">
        <v>983</v>
      </c>
      <c r="D36" t="s">
        <v>280</v>
      </c>
      <c r="E36" t="s">
        <v>155</v>
      </c>
      <c r="F36" t="s">
        <v>984</v>
      </c>
      <c r="G36" s="78">
        <v>10.69</v>
      </c>
      <c r="H36" t="s">
        <v>108</v>
      </c>
      <c r="I36" s="78">
        <v>4.8</v>
      </c>
      <c r="J36" s="78">
        <v>0.63</v>
      </c>
      <c r="K36" s="78">
        <v>110999000</v>
      </c>
      <c r="L36" s="78">
        <v>154.10857324586888</v>
      </c>
      <c r="M36" s="78">
        <v>171058.97521718199</v>
      </c>
      <c r="N36" s="78">
        <v>0</v>
      </c>
      <c r="O36" s="78">
        <v>0.34</v>
      </c>
      <c r="P36" s="78">
        <v>0.24</v>
      </c>
    </row>
    <row r="37" spans="2:16">
      <c r="B37" t="s">
        <v>985</v>
      </c>
      <c r="C37" t="s">
        <v>986</v>
      </c>
      <c r="D37" t="s">
        <v>280</v>
      </c>
      <c r="E37" t="s">
        <v>155</v>
      </c>
      <c r="F37" t="s">
        <v>987</v>
      </c>
      <c r="G37" s="78">
        <v>10.68</v>
      </c>
      <c r="H37" t="s">
        <v>108</v>
      </c>
      <c r="I37" s="78">
        <v>4.8</v>
      </c>
      <c r="J37" s="78">
        <v>0.64</v>
      </c>
      <c r="K37" s="78">
        <v>245568000</v>
      </c>
      <c r="L37" s="78">
        <v>156.11309282160298</v>
      </c>
      <c r="M37" s="78">
        <v>383363.79978015402</v>
      </c>
      <c r="N37" s="78">
        <v>0</v>
      </c>
      <c r="O37" s="78">
        <v>0.75</v>
      </c>
      <c r="P37" s="78">
        <v>0.55000000000000004</v>
      </c>
    </row>
    <row r="38" spans="2:16">
      <c r="B38" t="s">
        <v>988</v>
      </c>
      <c r="C38" t="s">
        <v>989</v>
      </c>
      <c r="D38" t="s">
        <v>280</v>
      </c>
      <c r="E38" t="s">
        <v>155</v>
      </c>
      <c r="F38" t="s">
        <v>990</v>
      </c>
      <c r="G38" s="78">
        <v>10.77</v>
      </c>
      <c r="H38" t="s">
        <v>108</v>
      </c>
      <c r="I38" s="78">
        <v>4.8</v>
      </c>
      <c r="J38" s="78">
        <v>0.64</v>
      </c>
      <c r="K38" s="78">
        <v>82479000</v>
      </c>
      <c r="L38" s="78">
        <v>156.03880339782125</v>
      </c>
      <c r="M38" s="78">
        <v>128699.244654489</v>
      </c>
      <c r="N38" s="78">
        <v>0</v>
      </c>
      <c r="O38" s="78">
        <v>0.25</v>
      </c>
      <c r="P38" s="78">
        <v>0.18</v>
      </c>
    </row>
    <row r="39" spans="2:16">
      <c r="B39" t="s">
        <v>991</v>
      </c>
      <c r="C39" t="s">
        <v>992</v>
      </c>
      <c r="D39" t="s">
        <v>280</v>
      </c>
      <c r="E39" t="s">
        <v>155</v>
      </c>
      <c r="F39" t="s">
        <v>993</v>
      </c>
      <c r="G39" s="78">
        <v>10.85</v>
      </c>
      <c r="H39" t="s">
        <v>108</v>
      </c>
      <c r="I39" s="78">
        <v>4.8</v>
      </c>
      <c r="J39" s="78">
        <v>0.66</v>
      </c>
      <c r="K39" s="78">
        <v>131536000</v>
      </c>
      <c r="L39" s="78">
        <v>155.70765387366501</v>
      </c>
      <c r="M39" s="78">
        <v>204811.619599264</v>
      </c>
      <c r="N39" s="78">
        <v>0</v>
      </c>
      <c r="O39" s="78">
        <v>0.4</v>
      </c>
      <c r="P39" s="78">
        <v>0.28999999999999998</v>
      </c>
    </row>
    <row r="40" spans="2:16">
      <c r="B40" t="s">
        <v>994</v>
      </c>
      <c r="C40" t="s">
        <v>995</v>
      </c>
      <c r="D40" t="s">
        <v>280</v>
      </c>
      <c r="E40" t="s">
        <v>155</v>
      </c>
      <c r="F40" t="s">
        <v>996</v>
      </c>
      <c r="G40" s="78">
        <v>10.93</v>
      </c>
      <c r="H40" t="s">
        <v>108</v>
      </c>
      <c r="I40" s="78">
        <v>4.8</v>
      </c>
      <c r="J40" s="78">
        <v>0.65</v>
      </c>
      <c r="K40" s="78">
        <v>193234000</v>
      </c>
      <c r="L40" s="78">
        <v>155.63385364162983</v>
      </c>
      <c r="M40" s="78">
        <v>300737.52074586699</v>
      </c>
      <c r="N40" s="78">
        <v>0</v>
      </c>
      <c r="O40" s="78">
        <v>0.59</v>
      </c>
      <c r="P40" s="78">
        <v>0.43</v>
      </c>
    </row>
    <row r="41" spans="2:16">
      <c r="B41" t="s">
        <v>997</v>
      </c>
      <c r="C41" t="s">
        <v>998</v>
      </c>
      <c r="D41" t="s">
        <v>280</v>
      </c>
      <c r="E41" t="s">
        <v>155</v>
      </c>
      <c r="F41" t="s">
        <v>999</v>
      </c>
      <c r="G41" s="78">
        <v>11.02</v>
      </c>
      <c r="H41" t="s">
        <v>108</v>
      </c>
      <c r="I41" s="78">
        <v>4.8</v>
      </c>
      <c r="J41" s="78">
        <v>0.65</v>
      </c>
      <c r="K41" s="78">
        <v>259927000</v>
      </c>
      <c r="L41" s="78">
        <v>155.56994126926907</v>
      </c>
      <c r="M41" s="78">
        <v>404368.281242973</v>
      </c>
      <c r="N41" s="78">
        <v>0</v>
      </c>
      <c r="O41" s="78">
        <v>0.79</v>
      </c>
      <c r="P41" s="78">
        <v>0.57999999999999996</v>
      </c>
    </row>
    <row r="42" spans="2:16">
      <c r="B42" t="s">
        <v>1000</v>
      </c>
      <c r="C42" t="s">
        <v>1001</v>
      </c>
      <c r="D42" t="s">
        <v>280</v>
      </c>
      <c r="E42" t="s">
        <v>155</v>
      </c>
      <c r="F42" t="s">
        <v>1002</v>
      </c>
      <c r="G42" s="78">
        <v>11.09</v>
      </c>
      <c r="H42" t="s">
        <v>108</v>
      </c>
      <c r="I42" s="78">
        <v>4.8</v>
      </c>
      <c r="J42" s="78">
        <v>0.67</v>
      </c>
      <c r="K42" s="78">
        <v>111106000</v>
      </c>
      <c r="L42" s="78">
        <v>155.22824822876802</v>
      </c>
      <c r="M42" s="78">
        <v>172467.897477055</v>
      </c>
      <c r="N42" s="78">
        <v>0</v>
      </c>
      <c r="O42" s="78">
        <v>0.34</v>
      </c>
      <c r="P42" s="78">
        <v>0.25</v>
      </c>
    </row>
    <row r="43" spans="2:16">
      <c r="B43" t="s">
        <v>1003</v>
      </c>
      <c r="C43" t="s">
        <v>1004</v>
      </c>
      <c r="D43" t="s">
        <v>280</v>
      </c>
      <c r="E43" t="s">
        <v>155</v>
      </c>
      <c r="F43" t="s">
        <v>1005</v>
      </c>
      <c r="G43" s="78">
        <v>11.01</v>
      </c>
      <c r="H43" t="s">
        <v>108</v>
      </c>
      <c r="I43" s="78">
        <v>4.8</v>
      </c>
      <c r="J43" s="78">
        <v>0.67</v>
      </c>
      <c r="K43" s="78">
        <v>274892000</v>
      </c>
      <c r="L43" s="78">
        <v>157.56276094073817</v>
      </c>
      <c r="M43" s="78">
        <v>433127.42480521399</v>
      </c>
      <c r="N43" s="78">
        <v>0</v>
      </c>
      <c r="O43" s="78">
        <v>0.85</v>
      </c>
      <c r="P43" s="78">
        <v>0.62</v>
      </c>
    </row>
    <row r="44" spans="2:16">
      <c r="B44" t="s">
        <v>1006</v>
      </c>
      <c r="C44" t="s">
        <v>1007</v>
      </c>
      <c r="D44" t="s">
        <v>280</v>
      </c>
      <c r="E44" t="s">
        <v>155</v>
      </c>
      <c r="F44" t="s">
        <v>1008</v>
      </c>
      <c r="G44" s="78">
        <v>11.09</v>
      </c>
      <c r="H44" t="s">
        <v>108</v>
      </c>
      <c r="I44" s="78">
        <v>4.8</v>
      </c>
      <c r="J44" s="78">
        <v>0.67</v>
      </c>
      <c r="K44" s="78">
        <v>36824000</v>
      </c>
      <c r="L44" s="78">
        <v>157.49872660487588</v>
      </c>
      <c r="M44" s="78">
        <v>57997.331084979502</v>
      </c>
      <c r="N44" s="78">
        <v>0</v>
      </c>
      <c r="O44" s="78">
        <v>0.11</v>
      </c>
      <c r="P44" s="78">
        <v>0.08</v>
      </c>
    </row>
    <row r="45" spans="2:16">
      <c r="B45" t="s">
        <v>1009</v>
      </c>
      <c r="C45" t="s">
        <v>1010</v>
      </c>
      <c r="D45" t="s">
        <v>280</v>
      </c>
      <c r="E45" t="s">
        <v>155</v>
      </c>
      <c r="F45" t="s">
        <v>1011</v>
      </c>
      <c r="G45" s="78">
        <v>11.17</v>
      </c>
      <c r="H45" t="s">
        <v>108</v>
      </c>
      <c r="I45" s="78">
        <v>4.8</v>
      </c>
      <c r="J45" s="78">
        <v>0.68</v>
      </c>
      <c r="K45" s="78">
        <v>1497000</v>
      </c>
      <c r="L45" s="78">
        <v>157.16185007745491</v>
      </c>
      <c r="M45" s="78">
        <v>2352.7128956595002</v>
      </c>
      <c r="N45" s="78">
        <v>0</v>
      </c>
      <c r="O45" s="78">
        <v>0</v>
      </c>
      <c r="P45" s="78">
        <v>0</v>
      </c>
    </row>
    <row r="46" spans="2:16">
      <c r="B46" t="s">
        <v>1012</v>
      </c>
      <c r="C46" t="s">
        <v>1013</v>
      </c>
      <c r="D46" t="s">
        <v>280</v>
      </c>
      <c r="E46" t="s">
        <v>155</v>
      </c>
      <c r="F46" t="s">
        <v>297</v>
      </c>
      <c r="G46" s="78">
        <v>11.26</v>
      </c>
      <c r="H46" t="s">
        <v>108</v>
      </c>
      <c r="I46" s="78">
        <v>4.8</v>
      </c>
      <c r="J46" s="78">
        <v>0.68</v>
      </c>
      <c r="K46" s="78">
        <v>221430000</v>
      </c>
      <c r="L46" s="78">
        <v>157.08702172972724</v>
      </c>
      <c r="M46" s="78">
        <v>347837.79221613501</v>
      </c>
      <c r="N46" s="78">
        <v>0</v>
      </c>
      <c r="O46" s="78">
        <v>0.68</v>
      </c>
      <c r="P46" s="78">
        <v>0.5</v>
      </c>
    </row>
    <row r="47" spans="2:16">
      <c r="B47" t="s">
        <v>1014</v>
      </c>
      <c r="C47" t="s">
        <v>1015</v>
      </c>
      <c r="D47" t="s">
        <v>280</v>
      </c>
      <c r="E47" t="s">
        <v>155</v>
      </c>
      <c r="F47" t="s">
        <v>1016</v>
      </c>
      <c r="G47" s="78">
        <v>11.58</v>
      </c>
      <c r="H47" t="s">
        <v>108</v>
      </c>
      <c r="I47" s="78">
        <v>4.8</v>
      </c>
      <c r="J47" s="78">
        <v>0.7</v>
      </c>
      <c r="K47" s="78">
        <v>34226000</v>
      </c>
      <c r="L47" s="78">
        <v>158.51733690751797</v>
      </c>
      <c r="M47" s="78">
        <v>54254.143729967102</v>
      </c>
      <c r="N47" s="78">
        <v>0</v>
      </c>
      <c r="O47" s="78">
        <v>0.11</v>
      </c>
      <c r="P47" s="78">
        <v>0.08</v>
      </c>
    </row>
    <row r="48" spans="2:16">
      <c r="B48" t="s">
        <v>1017</v>
      </c>
      <c r="C48" t="s">
        <v>1018</v>
      </c>
      <c r="D48" t="s">
        <v>280</v>
      </c>
      <c r="E48" t="s">
        <v>155</v>
      </c>
      <c r="F48" t="s">
        <v>1019</v>
      </c>
      <c r="G48" s="78">
        <v>11.67</v>
      </c>
      <c r="H48" t="s">
        <v>108</v>
      </c>
      <c r="I48" s="78">
        <v>4.8</v>
      </c>
      <c r="J48" s="78">
        <v>0.7</v>
      </c>
      <c r="K48" s="78">
        <v>64590000</v>
      </c>
      <c r="L48" s="78">
        <v>158.45743216572379</v>
      </c>
      <c r="M48" s="78">
        <v>102347.65543584101</v>
      </c>
      <c r="N48" s="78">
        <v>0</v>
      </c>
      <c r="O48" s="78">
        <v>0.2</v>
      </c>
      <c r="P48" s="78">
        <v>0.15</v>
      </c>
    </row>
    <row r="49" spans="2:16">
      <c r="B49" s="79" t="s">
        <v>1020</v>
      </c>
      <c r="G49" s="80">
        <v>10.25</v>
      </c>
      <c r="J49" s="80">
        <v>0.6</v>
      </c>
      <c r="K49" s="80">
        <v>5122196000</v>
      </c>
      <c r="M49" s="80">
        <v>7824735.346736595</v>
      </c>
      <c r="O49" s="80">
        <v>15.34</v>
      </c>
      <c r="P49" s="80">
        <v>11.19</v>
      </c>
    </row>
    <row r="50" spans="2:16">
      <c r="B50" s="79" t="s">
        <v>1021</v>
      </c>
    </row>
    <row r="51" spans="2:16">
      <c r="B51" t="s">
        <v>1022</v>
      </c>
      <c r="C51" t="s">
        <v>1023</v>
      </c>
      <c r="D51" t="s">
        <v>280</v>
      </c>
      <c r="E51" t="s">
        <v>155</v>
      </c>
      <c r="F51" s="94">
        <v>35156</v>
      </c>
      <c r="G51" s="78">
        <v>0</v>
      </c>
      <c r="H51" t="s">
        <v>108</v>
      </c>
      <c r="I51" s="78">
        <v>5.5</v>
      </c>
      <c r="J51" s="78">
        <v>-0.84</v>
      </c>
      <c r="K51" s="78">
        <v>2200000</v>
      </c>
      <c r="L51" s="78">
        <v>171.13375275576999</v>
      </c>
      <c r="M51" s="78">
        <v>3764.9425606269401</v>
      </c>
      <c r="N51" s="78">
        <v>0</v>
      </c>
      <c r="O51" s="78">
        <v>0.01</v>
      </c>
      <c r="P51" s="78">
        <v>0.01</v>
      </c>
    </row>
    <row r="52" spans="2:16">
      <c r="B52" t="s">
        <v>1024</v>
      </c>
      <c r="C52" t="s">
        <v>1025</v>
      </c>
      <c r="D52" t="s">
        <v>280</v>
      </c>
      <c r="E52" t="s">
        <v>155</v>
      </c>
      <c r="F52" s="94">
        <v>35186</v>
      </c>
      <c r="G52" s="78">
        <v>0.08</v>
      </c>
      <c r="H52" t="s">
        <v>108</v>
      </c>
      <c r="I52" s="78">
        <v>5.5</v>
      </c>
      <c r="J52" s="78">
        <v>-0.84</v>
      </c>
      <c r="K52" s="78">
        <v>4450000</v>
      </c>
      <c r="L52" s="78">
        <v>169.57788722575799</v>
      </c>
      <c r="M52" s="78">
        <v>7546.2159815462301</v>
      </c>
      <c r="N52" s="78">
        <v>0</v>
      </c>
      <c r="O52" s="78">
        <v>0.01</v>
      </c>
      <c r="P52" s="78">
        <v>0.01</v>
      </c>
    </row>
    <row r="53" spans="2:16">
      <c r="B53" t="s">
        <v>1026</v>
      </c>
      <c r="C53" t="s">
        <v>1027</v>
      </c>
      <c r="D53" t="s">
        <v>280</v>
      </c>
      <c r="E53" t="s">
        <v>155</v>
      </c>
      <c r="F53" s="94">
        <v>35218</v>
      </c>
      <c r="G53" s="78">
        <v>0.17</v>
      </c>
      <c r="H53" t="s">
        <v>108</v>
      </c>
      <c r="I53" s="78">
        <v>5.5</v>
      </c>
      <c r="J53" s="78">
        <v>-0.84</v>
      </c>
      <c r="K53" s="78">
        <v>7640000</v>
      </c>
      <c r="L53" s="78">
        <v>166.94119464291492</v>
      </c>
      <c r="M53" s="78">
        <v>12754.3072707187</v>
      </c>
      <c r="N53" s="78">
        <v>0</v>
      </c>
      <c r="O53" s="78">
        <v>0.03</v>
      </c>
      <c r="P53" s="78">
        <v>0.02</v>
      </c>
    </row>
    <row r="54" spans="2:16">
      <c r="B54" t="s">
        <v>1028</v>
      </c>
      <c r="C54" t="s">
        <v>1029</v>
      </c>
      <c r="D54" t="s">
        <v>280</v>
      </c>
      <c r="E54" t="s">
        <v>155</v>
      </c>
      <c r="F54" s="94">
        <v>35247</v>
      </c>
      <c r="G54" s="78">
        <v>0.25</v>
      </c>
      <c r="H54" t="s">
        <v>108</v>
      </c>
      <c r="I54" s="78">
        <v>5.5</v>
      </c>
      <c r="J54" s="78">
        <v>-0.84</v>
      </c>
      <c r="K54" s="78">
        <v>2920000</v>
      </c>
      <c r="L54" s="78">
        <v>164.25815206734896</v>
      </c>
      <c r="M54" s="78">
        <v>4796.3380403665897</v>
      </c>
      <c r="N54" s="78">
        <v>0</v>
      </c>
      <c r="O54" s="78">
        <v>0.01</v>
      </c>
      <c r="P54" s="78">
        <v>0.01</v>
      </c>
    </row>
    <row r="55" spans="2:16">
      <c r="B55" t="s">
        <v>1030</v>
      </c>
      <c r="C55" t="s">
        <v>1031</v>
      </c>
      <c r="D55" t="s">
        <v>280</v>
      </c>
      <c r="E55" t="s">
        <v>155</v>
      </c>
      <c r="F55" s="94">
        <v>35278</v>
      </c>
      <c r="G55" s="78">
        <v>0.34</v>
      </c>
      <c r="H55" t="s">
        <v>108</v>
      </c>
      <c r="I55" s="78">
        <v>5.5</v>
      </c>
      <c r="J55" s="78">
        <v>-0.84</v>
      </c>
      <c r="K55" s="78">
        <v>8200000</v>
      </c>
      <c r="L55" s="78">
        <v>163.18838586374633</v>
      </c>
      <c r="M55" s="78">
        <v>13381.4476408272</v>
      </c>
      <c r="N55" s="78">
        <v>0</v>
      </c>
      <c r="O55" s="78">
        <v>0.03</v>
      </c>
      <c r="P55" s="78">
        <v>0.02</v>
      </c>
    </row>
    <row r="56" spans="2:16">
      <c r="B56" t="s">
        <v>1032</v>
      </c>
      <c r="C56" t="s">
        <v>1033</v>
      </c>
      <c r="D56" t="s">
        <v>280</v>
      </c>
      <c r="E56" t="s">
        <v>155</v>
      </c>
      <c r="F56" s="94">
        <v>35309</v>
      </c>
      <c r="G56" s="78">
        <v>0.42</v>
      </c>
      <c r="H56" t="s">
        <v>108</v>
      </c>
      <c r="I56" s="78">
        <v>5.5</v>
      </c>
      <c r="J56" s="78">
        <v>-0.67</v>
      </c>
      <c r="K56" s="78">
        <v>5500000</v>
      </c>
      <c r="L56" s="78">
        <v>162.7223758118549</v>
      </c>
      <c r="M56" s="78">
        <v>8949.7306696520209</v>
      </c>
      <c r="N56" s="78">
        <v>0</v>
      </c>
      <c r="O56" s="78">
        <v>0.02</v>
      </c>
      <c r="P56" s="78">
        <v>0.01</v>
      </c>
    </row>
    <row r="57" spans="2:16">
      <c r="B57" t="s">
        <v>1034</v>
      </c>
      <c r="C57" t="s">
        <v>1035</v>
      </c>
      <c r="D57" t="s">
        <v>280</v>
      </c>
      <c r="E57" t="s">
        <v>155</v>
      </c>
      <c r="F57" s="94">
        <v>35339</v>
      </c>
      <c r="G57" s="78">
        <v>0.49</v>
      </c>
      <c r="H57" t="s">
        <v>108</v>
      </c>
      <c r="I57" s="78">
        <v>5.5</v>
      </c>
      <c r="J57" s="78">
        <v>-0.67</v>
      </c>
      <c r="K57" s="78">
        <v>4200000</v>
      </c>
      <c r="L57" s="78">
        <v>166.55602032432191</v>
      </c>
      <c r="M57" s="78">
        <v>6995.3528536215199</v>
      </c>
      <c r="N57" s="78">
        <v>0</v>
      </c>
      <c r="O57" s="78">
        <v>0.01</v>
      </c>
      <c r="P57" s="78">
        <v>0.01</v>
      </c>
    </row>
    <row r="58" spans="2:16">
      <c r="B58" t="s">
        <v>1036</v>
      </c>
      <c r="C58" t="s">
        <v>1037</v>
      </c>
      <c r="D58" t="s">
        <v>280</v>
      </c>
      <c r="E58" t="s">
        <v>155</v>
      </c>
      <c r="F58" s="94">
        <v>35370</v>
      </c>
      <c r="G58" s="78">
        <v>0.57999999999999996</v>
      </c>
      <c r="H58" t="s">
        <v>108</v>
      </c>
      <c r="I58" s="78">
        <v>5.5</v>
      </c>
      <c r="J58" s="78">
        <v>-0.67</v>
      </c>
      <c r="K58" s="78">
        <v>5770000</v>
      </c>
      <c r="L58" s="78">
        <v>165.93790605669705</v>
      </c>
      <c r="M58" s="78">
        <v>9574.6171794714191</v>
      </c>
      <c r="N58" s="78">
        <v>0</v>
      </c>
      <c r="O58" s="78">
        <v>0.02</v>
      </c>
      <c r="P58" s="78">
        <v>0.01</v>
      </c>
    </row>
    <row r="59" spans="2:16">
      <c r="B59" t="s">
        <v>1038</v>
      </c>
      <c r="C59" t="s">
        <v>1039</v>
      </c>
      <c r="D59" t="s">
        <v>280</v>
      </c>
      <c r="E59" t="s">
        <v>155</v>
      </c>
      <c r="F59" s="94">
        <v>35400</v>
      </c>
      <c r="G59" s="78">
        <v>0.66</v>
      </c>
      <c r="H59" t="s">
        <v>108</v>
      </c>
      <c r="I59" s="78">
        <v>5.5</v>
      </c>
      <c r="J59" s="78">
        <v>-0.51</v>
      </c>
      <c r="K59" s="78">
        <v>10532000</v>
      </c>
      <c r="L59" s="78">
        <v>164.56111458939043</v>
      </c>
      <c r="M59" s="78">
        <v>17331.576588554599</v>
      </c>
      <c r="N59" s="78">
        <v>0</v>
      </c>
      <c r="O59" s="78">
        <v>0.03</v>
      </c>
      <c r="P59" s="78">
        <v>0.02</v>
      </c>
    </row>
    <row r="60" spans="2:16">
      <c r="B60" t="s">
        <v>1040</v>
      </c>
      <c r="C60" t="s">
        <v>1041</v>
      </c>
      <c r="D60" t="s">
        <v>280</v>
      </c>
      <c r="E60" t="s">
        <v>155</v>
      </c>
      <c r="F60" s="94">
        <v>35431</v>
      </c>
      <c r="G60" s="78">
        <v>0.74</v>
      </c>
      <c r="H60" t="s">
        <v>108</v>
      </c>
      <c r="I60" s="78">
        <v>5.5</v>
      </c>
      <c r="J60" s="78">
        <v>-0.51</v>
      </c>
      <c r="K60" s="78">
        <v>8050000</v>
      </c>
      <c r="L60" s="78">
        <v>163.5904364041441</v>
      </c>
      <c r="M60" s="78">
        <v>13169.0301305336</v>
      </c>
      <c r="N60" s="78">
        <v>0</v>
      </c>
      <c r="O60" s="78">
        <v>0.03</v>
      </c>
      <c r="P60" s="78">
        <v>0.02</v>
      </c>
    </row>
    <row r="61" spans="2:16">
      <c r="B61" t="s">
        <v>1042</v>
      </c>
      <c r="C61" t="s">
        <v>1043</v>
      </c>
      <c r="D61" t="s">
        <v>280</v>
      </c>
      <c r="E61" t="s">
        <v>155</v>
      </c>
      <c r="F61" s="94">
        <v>35463</v>
      </c>
      <c r="G61" s="78">
        <v>0.83</v>
      </c>
      <c r="H61" t="s">
        <v>108</v>
      </c>
      <c r="I61" s="78">
        <v>5.5</v>
      </c>
      <c r="J61" s="78">
        <v>-0.51</v>
      </c>
      <c r="K61" s="78">
        <v>4400000</v>
      </c>
      <c r="L61" s="78">
        <v>162.40714412949001</v>
      </c>
      <c r="M61" s="78">
        <v>7145.9143416975603</v>
      </c>
      <c r="N61" s="78">
        <v>0</v>
      </c>
      <c r="O61" s="78">
        <v>0.01</v>
      </c>
      <c r="P61" s="78">
        <v>0.01</v>
      </c>
    </row>
    <row r="62" spans="2:16">
      <c r="B62" t="s">
        <v>1044</v>
      </c>
      <c r="C62" t="s">
        <v>1045</v>
      </c>
      <c r="D62" t="s">
        <v>280</v>
      </c>
      <c r="E62" t="s">
        <v>155</v>
      </c>
      <c r="F62" s="94">
        <v>35491</v>
      </c>
      <c r="G62" s="78">
        <v>0.91</v>
      </c>
      <c r="H62" t="s">
        <v>108</v>
      </c>
      <c r="I62" s="78">
        <v>5.5</v>
      </c>
      <c r="J62" s="78">
        <v>-0.38</v>
      </c>
      <c r="K62" s="78">
        <v>2800000</v>
      </c>
      <c r="L62" s="78">
        <v>161.59549975040287</v>
      </c>
      <c r="M62" s="78">
        <v>4524.6739930112799</v>
      </c>
      <c r="N62" s="78">
        <v>0</v>
      </c>
      <c r="O62" s="78">
        <v>0.01</v>
      </c>
      <c r="P62" s="78">
        <v>0.01</v>
      </c>
    </row>
    <row r="63" spans="2:16">
      <c r="B63" t="s">
        <v>1046</v>
      </c>
      <c r="C63" t="s">
        <v>1047</v>
      </c>
      <c r="D63" t="s">
        <v>280</v>
      </c>
      <c r="E63" t="s">
        <v>155</v>
      </c>
      <c r="F63" s="94">
        <v>35521</v>
      </c>
      <c r="G63" s="78">
        <v>0.5</v>
      </c>
      <c r="H63" t="s">
        <v>108</v>
      </c>
      <c r="I63" s="78">
        <v>5.5</v>
      </c>
      <c r="J63" s="78">
        <v>-0.38</v>
      </c>
      <c r="K63" s="78">
        <v>4200000</v>
      </c>
      <c r="L63" s="78">
        <v>159.45720129580096</v>
      </c>
      <c r="M63" s="78">
        <v>6697.2024544236401</v>
      </c>
      <c r="N63" s="78">
        <v>0</v>
      </c>
      <c r="O63" s="78">
        <v>0.01</v>
      </c>
      <c r="P63" s="78">
        <v>0.01</v>
      </c>
    </row>
    <row r="64" spans="2:16">
      <c r="B64" t="s">
        <v>1048</v>
      </c>
      <c r="C64" t="s">
        <v>1049</v>
      </c>
      <c r="D64" t="s">
        <v>280</v>
      </c>
      <c r="E64" t="s">
        <v>155</v>
      </c>
      <c r="F64" s="94">
        <v>35551</v>
      </c>
      <c r="G64" s="78">
        <v>0.57999999999999996</v>
      </c>
      <c r="H64" t="s">
        <v>108</v>
      </c>
      <c r="I64" s="78">
        <v>5.5</v>
      </c>
      <c r="J64" s="78">
        <v>-0.41</v>
      </c>
      <c r="K64" s="78">
        <v>9800000</v>
      </c>
      <c r="L64" s="78">
        <v>158.01597210163061</v>
      </c>
      <c r="M64" s="78">
        <v>15485.5652659598</v>
      </c>
      <c r="N64" s="78">
        <v>0</v>
      </c>
      <c r="O64" s="78">
        <v>0.03</v>
      </c>
      <c r="P64" s="78">
        <v>0.02</v>
      </c>
    </row>
    <row r="65" spans="2:16">
      <c r="B65" t="s">
        <v>1050</v>
      </c>
      <c r="C65" t="s">
        <v>1051</v>
      </c>
      <c r="D65" t="s">
        <v>280</v>
      </c>
      <c r="E65" t="s">
        <v>155</v>
      </c>
      <c r="F65" s="94">
        <v>35582</v>
      </c>
      <c r="G65" s="78">
        <v>0.66</v>
      </c>
      <c r="H65" t="s">
        <v>108</v>
      </c>
      <c r="I65" s="78">
        <v>5.5</v>
      </c>
      <c r="J65" s="78">
        <v>-0.35</v>
      </c>
      <c r="K65" s="78">
        <v>23460000</v>
      </c>
      <c r="L65" s="78">
        <v>156.82907010489089</v>
      </c>
      <c r="M65" s="78">
        <v>36792.099846607402</v>
      </c>
      <c r="N65" s="78">
        <v>0</v>
      </c>
      <c r="O65" s="78">
        <v>7.0000000000000007E-2</v>
      </c>
      <c r="P65" s="78">
        <v>0.05</v>
      </c>
    </row>
    <row r="66" spans="2:16">
      <c r="B66" t="s">
        <v>1052</v>
      </c>
      <c r="C66" t="s">
        <v>1053</v>
      </c>
      <c r="D66" t="s">
        <v>280</v>
      </c>
      <c r="E66" t="s">
        <v>155</v>
      </c>
      <c r="F66" s="94">
        <v>35612</v>
      </c>
      <c r="G66" s="78">
        <v>0.75</v>
      </c>
      <c r="H66" t="s">
        <v>108</v>
      </c>
      <c r="I66" s="78">
        <v>5.5</v>
      </c>
      <c r="J66" s="78">
        <v>-0.37</v>
      </c>
      <c r="K66" s="78">
        <v>7750000</v>
      </c>
      <c r="L66" s="78">
        <v>156.16224809343743</v>
      </c>
      <c r="M66" s="78">
        <v>12102.574227241401</v>
      </c>
      <c r="N66" s="78">
        <v>0</v>
      </c>
      <c r="O66" s="78">
        <v>0.02</v>
      </c>
      <c r="P66" s="78">
        <v>0.02</v>
      </c>
    </row>
    <row r="67" spans="2:16">
      <c r="B67" t="s">
        <v>1054</v>
      </c>
      <c r="C67" t="s">
        <v>1055</v>
      </c>
      <c r="D67" t="s">
        <v>280</v>
      </c>
      <c r="E67" t="s">
        <v>155</v>
      </c>
      <c r="F67" s="94">
        <v>35643</v>
      </c>
      <c r="G67" s="78">
        <v>0.83</v>
      </c>
      <c r="H67" t="s">
        <v>108</v>
      </c>
      <c r="I67" s="78">
        <v>5.5</v>
      </c>
      <c r="J67" s="78">
        <v>-0.39</v>
      </c>
      <c r="K67" s="78">
        <v>14220000</v>
      </c>
      <c r="L67" s="78">
        <v>154.57229464555274</v>
      </c>
      <c r="M67" s="78">
        <v>21980.180298597599</v>
      </c>
      <c r="N67" s="78">
        <v>0</v>
      </c>
      <c r="O67" s="78">
        <v>0.04</v>
      </c>
      <c r="P67" s="78">
        <v>0.03</v>
      </c>
    </row>
    <row r="68" spans="2:16">
      <c r="B68" t="s">
        <v>1056</v>
      </c>
      <c r="C68" t="s">
        <v>1057</v>
      </c>
      <c r="D68" t="s">
        <v>280</v>
      </c>
      <c r="E68" t="s">
        <v>155</v>
      </c>
      <c r="F68" s="94">
        <v>35674</v>
      </c>
      <c r="G68" s="78">
        <v>0.92</v>
      </c>
      <c r="H68" t="s">
        <v>108</v>
      </c>
      <c r="I68" s="78">
        <v>5.5</v>
      </c>
      <c r="J68" s="78">
        <v>-0.3</v>
      </c>
      <c r="K68" s="78">
        <v>15200000</v>
      </c>
      <c r="L68" s="78">
        <v>152.97154320655525</v>
      </c>
      <c r="M68" s="78">
        <v>23251.6745673964</v>
      </c>
      <c r="N68" s="78">
        <v>0</v>
      </c>
      <c r="O68" s="78">
        <v>0.05</v>
      </c>
      <c r="P68" s="78">
        <v>0.03</v>
      </c>
    </row>
    <row r="69" spans="2:16">
      <c r="B69" t="s">
        <v>1058</v>
      </c>
      <c r="C69" t="s">
        <v>1059</v>
      </c>
      <c r="D69" t="s">
        <v>280</v>
      </c>
      <c r="E69" t="s">
        <v>155</v>
      </c>
      <c r="F69" s="94">
        <v>35704</v>
      </c>
      <c r="G69" s="78">
        <v>0.97</v>
      </c>
      <c r="H69" t="s">
        <v>108</v>
      </c>
      <c r="I69" s="78">
        <v>5.5</v>
      </c>
      <c r="J69" s="78">
        <v>-0.32</v>
      </c>
      <c r="K69" s="78">
        <v>7600000</v>
      </c>
      <c r="L69" s="78">
        <v>156.38423495996054</v>
      </c>
      <c r="M69" s="78">
        <v>11885.201856956999</v>
      </c>
      <c r="N69" s="78">
        <v>0</v>
      </c>
      <c r="O69" s="78">
        <v>0.02</v>
      </c>
      <c r="P69" s="78">
        <v>0.02</v>
      </c>
    </row>
    <row r="70" spans="2:16">
      <c r="B70" t="s">
        <v>1060</v>
      </c>
      <c r="C70" t="s">
        <v>1061</v>
      </c>
      <c r="D70" t="s">
        <v>280</v>
      </c>
      <c r="E70" t="s">
        <v>155</v>
      </c>
      <c r="F70" s="94">
        <v>35736</v>
      </c>
      <c r="G70" s="78">
        <v>1.06</v>
      </c>
      <c r="H70" t="s">
        <v>108</v>
      </c>
      <c r="I70" s="78">
        <v>5.5</v>
      </c>
      <c r="J70" s="78">
        <v>-0.33</v>
      </c>
      <c r="K70" s="78">
        <v>17300000</v>
      </c>
      <c r="L70" s="78">
        <v>156.5481068381971</v>
      </c>
      <c r="M70" s="78">
        <v>27082.822483008102</v>
      </c>
      <c r="N70" s="78">
        <v>0</v>
      </c>
      <c r="O70" s="78">
        <v>0.05</v>
      </c>
      <c r="P70" s="78">
        <v>0.04</v>
      </c>
    </row>
    <row r="71" spans="2:16">
      <c r="B71" t="s">
        <v>1062</v>
      </c>
      <c r="C71" t="s">
        <v>1063</v>
      </c>
      <c r="D71" t="s">
        <v>280</v>
      </c>
      <c r="E71" t="s">
        <v>155</v>
      </c>
      <c r="F71" s="94">
        <v>35765</v>
      </c>
      <c r="G71" s="78">
        <v>1.1399999999999999</v>
      </c>
      <c r="H71" t="s">
        <v>108</v>
      </c>
      <c r="I71" s="78">
        <v>5.5</v>
      </c>
      <c r="J71" s="78">
        <v>-0.27</v>
      </c>
      <c r="K71" s="78">
        <v>22670000</v>
      </c>
      <c r="L71" s="78">
        <v>154.65150749745612</v>
      </c>
      <c r="M71" s="78">
        <v>35059.496749673301</v>
      </c>
      <c r="N71" s="78">
        <v>0</v>
      </c>
      <c r="O71" s="78">
        <v>7.0000000000000007E-2</v>
      </c>
      <c r="P71" s="78">
        <v>0.05</v>
      </c>
    </row>
    <row r="72" spans="2:16">
      <c r="B72" t="s">
        <v>1064</v>
      </c>
      <c r="C72" t="s">
        <v>1065</v>
      </c>
      <c r="D72" t="s">
        <v>280</v>
      </c>
      <c r="E72" t="s">
        <v>155</v>
      </c>
      <c r="F72" s="94">
        <v>35796</v>
      </c>
      <c r="G72" s="78">
        <v>1.22</v>
      </c>
      <c r="H72" t="s">
        <v>108</v>
      </c>
      <c r="I72" s="78">
        <v>5.5</v>
      </c>
      <c r="J72" s="78">
        <v>-0.27</v>
      </c>
      <c r="K72" s="78">
        <v>3368000</v>
      </c>
      <c r="L72" s="78">
        <v>155.10041267830997</v>
      </c>
      <c r="M72" s="78">
        <v>5223.7818990054802</v>
      </c>
      <c r="N72" s="78">
        <v>0</v>
      </c>
      <c r="O72" s="78">
        <v>0.01</v>
      </c>
      <c r="P72" s="78">
        <v>0.01</v>
      </c>
    </row>
    <row r="73" spans="2:16">
      <c r="B73" t="s">
        <v>1066</v>
      </c>
      <c r="C73" t="s">
        <v>1067</v>
      </c>
      <c r="D73" t="s">
        <v>280</v>
      </c>
      <c r="E73" t="s">
        <v>155</v>
      </c>
      <c r="F73" s="94">
        <v>35827</v>
      </c>
      <c r="G73" s="78">
        <v>1.31</v>
      </c>
      <c r="H73" t="s">
        <v>108</v>
      </c>
      <c r="I73" s="78">
        <v>5.5</v>
      </c>
      <c r="J73" s="78">
        <v>-0.28000000000000003</v>
      </c>
      <c r="K73" s="78">
        <v>10000000</v>
      </c>
      <c r="L73" s="78">
        <v>155.653377778665</v>
      </c>
      <c r="M73" s="78">
        <v>15565.3377778665</v>
      </c>
      <c r="N73" s="78">
        <v>0</v>
      </c>
      <c r="O73" s="78">
        <v>0.03</v>
      </c>
      <c r="P73" s="78">
        <v>0.02</v>
      </c>
    </row>
    <row r="74" spans="2:16">
      <c r="B74" t="s">
        <v>1068</v>
      </c>
      <c r="C74" t="s">
        <v>1069</v>
      </c>
      <c r="D74" t="s">
        <v>280</v>
      </c>
      <c r="E74" t="s">
        <v>155</v>
      </c>
      <c r="F74" s="94">
        <v>35855</v>
      </c>
      <c r="G74" s="78">
        <v>1.39</v>
      </c>
      <c r="H74" t="s">
        <v>108</v>
      </c>
      <c r="I74" s="78">
        <v>5.5</v>
      </c>
      <c r="J74" s="78">
        <v>-0.26</v>
      </c>
      <c r="K74" s="78">
        <v>18780000</v>
      </c>
      <c r="L74" s="78">
        <v>155.15168300896113</v>
      </c>
      <c r="M74" s="78">
        <v>29137.486069082901</v>
      </c>
      <c r="N74" s="78">
        <v>0</v>
      </c>
      <c r="O74" s="78">
        <v>0.06</v>
      </c>
      <c r="P74" s="78">
        <v>0.04</v>
      </c>
    </row>
    <row r="75" spans="2:16">
      <c r="B75" t="s">
        <v>1070</v>
      </c>
      <c r="C75" t="s">
        <v>1071</v>
      </c>
      <c r="D75" t="s">
        <v>280</v>
      </c>
      <c r="E75" t="s">
        <v>155</v>
      </c>
      <c r="F75" s="94">
        <v>35886</v>
      </c>
      <c r="G75" s="78">
        <v>1.05</v>
      </c>
      <c r="H75" t="s">
        <v>108</v>
      </c>
      <c r="I75" s="78">
        <v>5.5</v>
      </c>
      <c r="J75" s="78">
        <v>-0.27</v>
      </c>
      <c r="K75" s="78">
        <v>11620000</v>
      </c>
      <c r="L75" s="78">
        <v>155.68132650300774</v>
      </c>
      <c r="M75" s="78">
        <v>18090.170139649501</v>
      </c>
      <c r="N75" s="78">
        <v>0</v>
      </c>
      <c r="O75" s="78">
        <v>0.04</v>
      </c>
      <c r="P75" s="78">
        <v>0.03</v>
      </c>
    </row>
    <row r="76" spans="2:16">
      <c r="B76" t="s">
        <v>1072</v>
      </c>
      <c r="C76" t="s">
        <v>1073</v>
      </c>
      <c r="D76" t="s">
        <v>280</v>
      </c>
      <c r="E76" t="s">
        <v>155</v>
      </c>
      <c r="F76" s="94">
        <v>35918</v>
      </c>
      <c r="G76" s="78">
        <v>1.1399999999999999</v>
      </c>
      <c r="H76" t="s">
        <v>108</v>
      </c>
      <c r="I76" s="78">
        <v>5.5</v>
      </c>
      <c r="J76" s="78">
        <v>-0.28000000000000003</v>
      </c>
      <c r="K76" s="78">
        <v>15960000</v>
      </c>
      <c r="L76" s="78">
        <v>156.04856661074498</v>
      </c>
      <c r="M76" s="78">
        <v>24905.351231074899</v>
      </c>
      <c r="N76" s="78">
        <v>0</v>
      </c>
      <c r="O76" s="78">
        <v>0.05</v>
      </c>
      <c r="P76" s="78">
        <v>0.04</v>
      </c>
    </row>
    <row r="77" spans="2:16">
      <c r="B77" t="s">
        <v>1074</v>
      </c>
      <c r="C77" t="s">
        <v>1075</v>
      </c>
      <c r="D77" t="s">
        <v>280</v>
      </c>
      <c r="E77" t="s">
        <v>155</v>
      </c>
      <c r="F77" s="94">
        <v>35947</v>
      </c>
      <c r="G77" s="78">
        <v>1.22</v>
      </c>
      <c r="H77" t="s">
        <v>108</v>
      </c>
      <c r="I77" s="78">
        <v>5.5</v>
      </c>
      <c r="J77" s="78">
        <v>-0.28999999999999998</v>
      </c>
      <c r="K77" s="78">
        <v>8120000</v>
      </c>
      <c r="L77" s="78">
        <v>153.99384746430295</v>
      </c>
      <c r="M77" s="78">
        <v>12504.300414101401</v>
      </c>
      <c r="N77" s="78">
        <v>0</v>
      </c>
      <c r="O77" s="78">
        <v>0.02</v>
      </c>
      <c r="P77" s="78">
        <v>0.02</v>
      </c>
    </row>
    <row r="78" spans="2:16">
      <c r="B78" t="s">
        <v>1076</v>
      </c>
      <c r="C78" t="s">
        <v>1077</v>
      </c>
      <c r="D78" t="s">
        <v>280</v>
      </c>
      <c r="E78" t="s">
        <v>155</v>
      </c>
      <c r="F78" s="94">
        <v>35977</v>
      </c>
      <c r="G78" s="78">
        <v>1.3</v>
      </c>
      <c r="H78" t="s">
        <v>108</v>
      </c>
      <c r="I78" s="78">
        <v>5.5</v>
      </c>
      <c r="J78" s="78">
        <v>-0.3</v>
      </c>
      <c r="K78" s="78">
        <v>2800000</v>
      </c>
      <c r="L78" s="78">
        <v>153.45636878450608</v>
      </c>
      <c r="M78" s="78">
        <v>4296.7783259661701</v>
      </c>
      <c r="N78" s="78">
        <v>0</v>
      </c>
      <c r="O78" s="78">
        <v>0.01</v>
      </c>
      <c r="P78" s="78">
        <v>0.01</v>
      </c>
    </row>
    <row r="79" spans="2:16">
      <c r="B79" t="s">
        <v>1078</v>
      </c>
      <c r="C79" t="s">
        <v>1079</v>
      </c>
      <c r="D79" t="s">
        <v>280</v>
      </c>
      <c r="E79" t="s">
        <v>155</v>
      </c>
      <c r="F79" s="94">
        <v>36010</v>
      </c>
      <c r="G79" s="78">
        <v>1.39</v>
      </c>
      <c r="H79" t="s">
        <v>108</v>
      </c>
      <c r="I79" s="78">
        <v>5.5</v>
      </c>
      <c r="J79" s="78">
        <v>-0.31</v>
      </c>
      <c r="K79" s="78">
        <v>2800000</v>
      </c>
      <c r="L79" s="78">
        <v>152.92847969573714</v>
      </c>
      <c r="M79" s="78">
        <v>4281.9974314806404</v>
      </c>
      <c r="N79" s="78">
        <v>0</v>
      </c>
      <c r="O79" s="78">
        <v>0.01</v>
      </c>
      <c r="P79" s="78">
        <v>0.01</v>
      </c>
    </row>
    <row r="80" spans="2:16">
      <c r="B80" t="s">
        <v>1080</v>
      </c>
      <c r="C80" t="s">
        <v>1081</v>
      </c>
      <c r="D80" t="s">
        <v>280</v>
      </c>
      <c r="E80" t="s">
        <v>155</v>
      </c>
      <c r="F80" s="94">
        <v>36039</v>
      </c>
      <c r="G80" s="78">
        <v>1.47</v>
      </c>
      <c r="H80" t="s">
        <v>108</v>
      </c>
      <c r="I80" s="78">
        <v>5.5</v>
      </c>
      <c r="J80" s="78">
        <v>-0.3</v>
      </c>
      <c r="K80" s="78">
        <v>14000000</v>
      </c>
      <c r="L80" s="78">
        <v>153.13065921563714</v>
      </c>
      <c r="M80" s="78">
        <v>21438.292290189202</v>
      </c>
      <c r="N80" s="78">
        <v>0</v>
      </c>
      <c r="O80" s="78">
        <v>0.04</v>
      </c>
      <c r="P80" s="78">
        <v>0.03</v>
      </c>
    </row>
    <row r="81" spans="2:16">
      <c r="B81" t="s">
        <v>1082</v>
      </c>
      <c r="C81" t="s">
        <v>1083</v>
      </c>
      <c r="D81" t="s">
        <v>280</v>
      </c>
      <c r="E81" t="s">
        <v>155</v>
      </c>
      <c r="F81" s="94">
        <v>36069</v>
      </c>
      <c r="G81" s="78">
        <v>1.51</v>
      </c>
      <c r="H81" t="s">
        <v>108</v>
      </c>
      <c r="I81" s="78">
        <v>5.5</v>
      </c>
      <c r="J81" s="78">
        <v>-0.3</v>
      </c>
      <c r="K81" s="78">
        <v>42000000</v>
      </c>
      <c r="L81" s="78">
        <v>156.23724047199596</v>
      </c>
      <c r="M81" s="78">
        <v>65619.640998238305</v>
      </c>
      <c r="N81" s="78">
        <v>0</v>
      </c>
      <c r="O81" s="78">
        <v>0.13</v>
      </c>
      <c r="P81" s="78">
        <v>0.09</v>
      </c>
    </row>
    <row r="82" spans="2:16">
      <c r="B82" t="s">
        <v>1084</v>
      </c>
      <c r="C82" t="s">
        <v>1085</v>
      </c>
      <c r="D82" t="s">
        <v>280</v>
      </c>
      <c r="E82" t="s">
        <v>155</v>
      </c>
      <c r="F82" s="94">
        <v>36100</v>
      </c>
      <c r="G82" s="78">
        <v>1.6</v>
      </c>
      <c r="H82" t="s">
        <v>108</v>
      </c>
      <c r="I82" s="78">
        <v>5.5</v>
      </c>
      <c r="J82" s="78">
        <v>-0.3</v>
      </c>
      <c r="K82" s="78">
        <v>42280000</v>
      </c>
      <c r="L82" s="78">
        <v>154.12966633396499</v>
      </c>
      <c r="M82" s="78">
        <v>65166.022926000398</v>
      </c>
      <c r="N82" s="78">
        <v>0</v>
      </c>
      <c r="O82" s="78">
        <v>0.13</v>
      </c>
      <c r="P82" s="78">
        <v>0.09</v>
      </c>
    </row>
    <row r="83" spans="2:16">
      <c r="B83" t="s">
        <v>1086</v>
      </c>
      <c r="C83" t="s">
        <v>1087</v>
      </c>
      <c r="D83" t="s">
        <v>280</v>
      </c>
      <c r="E83" t="s">
        <v>155</v>
      </c>
      <c r="F83" s="94">
        <v>36130</v>
      </c>
      <c r="G83" s="78">
        <v>1.68</v>
      </c>
      <c r="H83" t="s">
        <v>108</v>
      </c>
      <c r="I83" s="78">
        <v>5.5</v>
      </c>
      <c r="J83" s="78">
        <v>-0.28999999999999998</v>
      </c>
      <c r="K83" s="78">
        <v>38360000</v>
      </c>
      <c r="L83" s="78">
        <v>149.62987963709801</v>
      </c>
      <c r="M83" s="78">
        <v>57398.021828790799</v>
      </c>
      <c r="N83" s="78">
        <v>0</v>
      </c>
      <c r="O83" s="78">
        <v>0.11</v>
      </c>
      <c r="P83" s="78">
        <v>0.08</v>
      </c>
    </row>
    <row r="84" spans="2:16">
      <c r="B84" t="s">
        <v>1088</v>
      </c>
      <c r="C84" t="s">
        <v>1089</v>
      </c>
      <c r="D84" t="s">
        <v>280</v>
      </c>
      <c r="E84" t="s">
        <v>155</v>
      </c>
      <c r="F84" s="94">
        <v>36161</v>
      </c>
      <c r="G84" s="78">
        <v>1.76</v>
      </c>
      <c r="H84" t="s">
        <v>108</v>
      </c>
      <c r="I84" s="78">
        <v>5.5</v>
      </c>
      <c r="J84" s="78">
        <v>-0.3</v>
      </c>
      <c r="K84" s="78">
        <v>8400000</v>
      </c>
      <c r="L84" s="78">
        <v>147.78123388813572</v>
      </c>
      <c r="M84" s="78">
        <v>12413.623646603401</v>
      </c>
      <c r="N84" s="78">
        <v>0</v>
      </c>
      <c r="O84" s="78">
        <v>0.02</v>
      </c>
      <c r="P84" s="78">
        <v>0.02</v>
      </c>
    </row>
    <row r="85" spans="2:16">
      <c r="B85" t="s">
        <v>1090</v>
      </c>
      <c r="C85" t="s">
        <v>1091</v>
      </c>
      <c r="D85" t="s">
        <v>280</v>
      </c>
      <c r="E85" t="s">
        <v>155</v>
      </c>
      <c r="F85" s="94">
        <v>36192</v>
      </c>
      <c r="G85" s="78">
        <v>1.85</v>
      </c>
      <c r="H85" t="s">
        <v>108</v>
      </c>
      <c r="I85" s="78">
        <v>5.5</v>
      </c>
      <c r="J85" s="78">
        <v>-0.3</v>
      </c>
      <c r="K85" s="78">
        <v>8400000</v>
      </c>
      <c r="L85" s="78">
        <v>147.73443405853214</v>
      </c>
      <c r="M85" s="78">
        <v>12409.6924609167</v>
      </c>
      <c r="N85" s="78">
        <v>0</v>
      </c>
      <c r="O85" s="78">
        <v>0.02</v>
      </c>
      <c r="P85" s="78">
        <v>0.02</v>
      </c>
    </row>
    <row r="86" spans="2:16">
      <c r="B86" t="s">
        <v>1092</v>
      </c>
      <c r="C86" t="s">
        <v>1093</v>
      </c>
      <c r="D86" t="s">
        <v>280</v>
      </c>
      <c r="E86" t="s">
        <v>155</v>
      </c>
      <c r="F86" s="94">
        <v>36220</v>
      </c>
      <c r="G86" s="78">
        <v>1.93</v>
      </c>
      <c r="H86" t="s">
        <v>108</v>
      </c>
      <c r="I86" s="78">
        <v>5.5</v>
      </c>
      <c r="J86" s="78">
        <v>-0.3</v>
      </c>
      <c r="K86" s="78">
        <v>7000000</v>
      </c>
      <c r="L86" s="78">
        <v>148.46730332708142</v>
      </c>
      <c r="M86" s="78">
        <v>10392.711232895699</v>
      </c>
      <c r="N86" s="78">
        <v>0</v>
      </c>
      <c r="O86" s="78">
        <v>0.02</v>
      </c>
      <c r="P86" s="78">
        <v>0.01</v>
      </c>
    </row>
    <row r="87" spans="2:16">
      <c r="B87" t="s">
        <v>1094</v>
      </c>
      <c r="C87" t="s">
        <v>1095</v>
      </c>
      <c r="D87" t="s">
        <v>280</v>
      </c>
      <c r="E87" t="s">
        <v>155</v>
      </c>
      <c r="F87" s="94">
        <v>36252</v>
      </c>
      <c r="G87" s="78">
        <v>1.57</v>
      </c>
      <c r="H87" t="s">
        <v>108</v>
      </c>
      <c r="I87" s="78">
        <v>5.5</v>
      </c>
      <c r="J87" s="78">
        <v>-0.3</v>
      </c>
      <c r="K87" s="78">
        <v>10800000</v>
      </c>
      <c r="L87" s="78">
        <v>149.74265143255093</v>
      </c>
      <c r="M87" s="78">
        <v>16172.206354715499</v>
      </c>
      <c r="N87" s="78">
        <v>0</v>
      </c>
      <c r="O87" s="78">
        <v>0.03</v>
      </c>
      <c r="P87" s="78">
        <v>0.02</v>
      </c>
    </row>
    <row r="88" spans="2:16">
      <c r="B88" t="s">
        <v>1096</v>
      </c>
      <c r="C88" t="s">
        <v>1097</v>
      </c>
      <c r="D88" t="s">
        <v>280</v>
      </c>
      <c r="E88" t="s">
        <v>155</v>
      </c>
      <c r="F88" s="94">
        <v>36282</v>
      </c>
      <c r="G88" s="78">
        <v>1.65</v>
      </c>
      <c r="H88" t="s">
        <v>108</v>
      </c>
      <c r="I88" s="78">
        <v>5.5</v>
      </c>
      <c r="J88" s="78">
        <v>-0.31</v>
      </c>
      <c r="K88" s="78">
        <v>21600000</v>
      </c>
      <c r="L88" s="78">
        <v>150.08447489838287</v>
      </c>
      <c r="M88" s="78">
        <v>32418.246578050701</v>
      </c>
      <c r="N88" s="78">
        <v>0</v>
      </c>
      <c r="O88" s="78">
        <v>0.06</v>
      </c>
      <c r="P88" s="78">
        <v>0.05</v>
      </c>
    </row>
    <row r="89" spans="2:16">
      <c r="B89" t="s">
        <v>1098</v>
      </c>
      <c r="C89" t="s">
        <v>1099</v>
      </c>
      <c r="D89" t="s">
        <v>280</v>
      </c>
      <c r="E89" t="s">
        <v>155</v>
      </c>
      <c r="F89" s="94">
        <v>36312</v>
      </c>
      <c r="G89" s="78">
        <v>1.73</v>
      </c>
      <c r="H89" t="s">
        <v>108</v>
      </c>
      <c r="I89" s="78">
        <v>5.5</v>
      </c>
      <c r="J89" s="78">
        <v>-0.32</v>
      </c>
      <c r="K89" s="78">
        <v>36000000</v>
      </c>
      <c r="L89" s="78">
        <v>149.71745389287889</v>
      </c>
      <c r="M89" s="78">
        <v>53898.283401436398</v>
      </c>
      <c r="N89" s="78">
        <v>0</v>
      </c>
      <c r="O89" s="78">
        <v>0.11</v>
      </c>
      <c r="P89" s="78">
        <v>0.08</v>
      </c>
    </row>
    <row r="90" spans="2:16">
      <c r="B90" t="s">
        <v>1100</v>
      </c>
      <c r="C90" t="s">
        <v>1101</v>
      </c>
      <c r="D90" t="s">
        <v>280</v>
      </c>
      <c r="E90" t="s">
        <v>155</v>
      </c>
      <c r="F90" s="94">
        <v>36342</v>
      </c>
      <c r="G90" s="78">
        <v>1.81</v>
      </c>
      <c r="H90" t="s">
        <v>108</v>
      </c>
      <c r="I90" s="78">
        <v>5.5</v>
      </c>
      <c r="J90" s="78">
        <v>-0.32</v>
      </c>
      <c r="K90" s="78">
        <v>18000000</v>
      </c>
      <c r="L90" s="78">
        <v>149.0526656085689</v>
      </c>
      <c r="M90" s="78">
        <v>26829.479809542401</v>
      </c>
      <c r="N90" s="78">
        <v>0</v>
      </c>
      <c r="O90" s="78">
        <v>0.05</v>
      </c>
      <c r="P90" s="78">
        <v>0.04</v>
      </c>
    </row>
    <row r="91" spans="2:16">
      <c r="B91" t="s">
        <v>1102</v>
      </c>
      <c r="C91" t="s">
        <v>1103</v>
      </c>
      <c r="D91" t="s">
        <v>280</v>
      </c>
      <c r="E91" t="s">
        <v>155</v>
      </c>
      <c r="F91" s="94">
        <v>36373</v>
      </c>
      <c r="G91" s="78">
        <v>1.9</v>
      </c>
      <c r="H91" t="s">
        <v>108</v>
      </c>
      <c r="I91" s="78">
        <v>5.5</v>
      </c>
      <c r="J91" s="78">
        <v>-0.33</v>
      </c>
      <c r="K91" s="78">
        <v>21240000</v>
      </c>
      <c r="L91" s="78">
        <v>148.6790726090918</v>
      </c>
      <c r="M91" s="78">
        <v>31579.435022171099</v>
      </c>
      <c r="N91" s="78">
        <v>0</v>
      </c>
      <c r="O91" s="78">
        <v>0.06</v>
      </c>
      <c r="P91" s="78">
        <v>0.05</v>
      </c>
    </row>
    <row r="92" spans="2:16">
      <c r="B92" t="s">
        <v>1104</v>
      </c>
      <c r="C92" t="s">
        <v>1105</v>
      </c>
      <c r="D92" t="s">
        <v>280</v>
      </c>
      <c r="E92" t="s">
        <v>155</v>
      </c>
      <c r="F92" s="94">
        <v>36404</v>
      </c>
      <c r="G92" s="78">
        <v>1.98</v>
      </c>
      <c r="H92" t="s">
        <v>108</v>
      </c>
      <c r="I92" s="78">
        <v>5.5</v>
      </c>
      <c r="J92" s="78">
        <v>-0.32</v>
      </c>
      <c r="K92" s="78">
        <v>36000000</v>
      </c>
      <c r="L92" s="78">
        <v>148.27198240485805</v>
      </c>
      <c r="M92" s="78">
        <v>53377.9136657489</v>
      </c>
      <c r="N92" s="78">
        <v>0</v>
      </c>
      <c r="O92" s="78">
        <v>0.1</v>
      </c>
      <c r="P92" s="78">
        <v>0.08</v>
      </c>
    </row>
    <row r="93" spans="2:16">
      <c r="B93" t="s">
        <v>1106</v>
      </c>
      <c r="C93" t="s">
        <v>1107</v>
      </c>
      <c r="D93" t="s">
        <v>280</v>
      </c>
      <c r="E93" t="s">
        <v>155</v>
      </c>
      <c r="F93" s="94">
        <v>36434</v>
      </c>
      <c r="G93" s="78">
        <v>2.02</v>
      </c>
      <c r="H93" t="s">
        <v>108</v>
      </c>
      <c r="I93" s="78">
        <v>5.5</v>
      </c>
      <c r="J93" s="78">
        <v>-0.32</v>
      </c>
      <c r="K93" s="78">
        <v>36000000</v>
      </c>
      <c r="L93" s="78">
        <v>151.22822632708389</v>
      </c>
      <c r="M93" s="78">
        <v>54442.161477750204</v>
      </c>
      <c r="N93" s="78">
        <v>0</v>
      </c>
      <c r="O93" s="78">
        <v>0.11</v>
      </c>
      <c r="P93" s="78">
        <v>0.08</v>
      </c>
    </row>
    <row r="94" spans="2:16">
      <c r="B94" t="s">
        <v>1108</v>
      </c>
      <c r="C94" t="s">
        <v>1109</v>
      </c>
      <c r="D94" t="s">
        <v>280</v>
      </c>
      <c r="E94" t="s">
        <v>155</v>
      </c>
      <c r="F94" s="94">
        <v>36465</v>
      </c>
      <c r="G94" s="78">
        <v>2.1</v>
      </c>
      <c r="H94" t="s">
        <v>108</v>
      </c>
      <c r="I94" s="78">
        <v>5.5</v>
      </c>
      <c r="J94" s="78">
        <v>-0.32</v>
      </c>
      <c r="K94" s="78">
        <v>36000000</v>
      </c>
      <c r="L94" s="78">
        <v>150.56444979074499</v>
      </c>
      <c r="M94" s="78">
        <v>54203.201924668203</v>
      </c>
      <c r="N94" s="78">
        <v>0</v>
      </c>
      <c r="O94" s="78">
        <v>0.11</v>
      </c>
      <c r="P94" s="78">
        <v>0.08</v>
      </c>
    </row>
    <row r="95" spans="2:16">
      <c r="B95" t="s">
        <v>1110</v>
      </c>
      <c r="C95" t="s">
        <v>1111</v>
      </c>
      <c r="D95" t="s">
        <v>280</v>
      </c>
      <c r="E95" t="s">
        <v>155</v>
      </c>
      <c r="F95" s="94">
        <v>36495</v>
      </c>
      <c r="G95" s="78">
        <v>2.1800000000000002</v>
      </c>
      <c r="H95" t="s">
        <v>108</v>
      </c>
      <c r="I95" s="78">
        <v>5.5</v>
      </c>
      <c r="J95" s="78">
        <v>-0.31</v>
      </c>
      <c r="K95" s="78">
        <v>28620000</v>
      </c>
      <c r="L95" s="78">
        <v>149.57564301567609</v>
      </c>
      <c r="M95" s="78">
        <v>42808.549031086499</v>
      </c>
      <c r="N95" s="78">
        <v>0</v>
      </c>
      <c r="O95" s="78">
        <v>0.08</v>
      </c>
      <c r="P95" s="78">
        <v>0.06</v>
      </c>
    </row>
    <row r="96" spans="2:16">
      <c r="B96" t="s">
        <v>1112</v>
      </c>
      <c r="C96" t="s">
        <v>1113</v>
      </c>
      <c r="D96" t="s">
        <v>280</v>
      </c>
      <c r="E96" t="s">
        <v>155</v>
      </c>
      <c r="F96" s="94">
        <v>36528</v>
      </c>
      <c r="G96" s="78">
        <v>2.27</v>
      </c>
      <c r="H96" t="s">
        <v>108</v>
      </c>
      <c r="I96" s="78">
        <v>5.5</v>
      </c>
      <c r="J96" s="78">
        <v>-0.31</v>
      </c>
      <c r="K96" s="78">
        <v>21600000</v>
      </c>
      <c r="L96" s="78">
        <v>149.90260905574908</v>
      </c>
      <c r="M96" s="78">
        <v>32378.963556041799</v>
      </c>
      <c r="N96" s="78">
        <v>0</v>
      </c>
      <c r="O96" s="78">
        <v>0.06</v>
      </c>
      <c r="P96" s="78">
        <v>0.05</v>
      </c>
    </row>
    <row r="97" spans="2:16">
      <c r="B97" t="s">
        <v>1114</v>
      </c>
      <c r="C97" t="s">
        <v>1115</v>
      </c>
      <c r="D97" t="s">
        <v>280</v>
      </c>
      <c r="E97" t="s">
        <v>155</v>
      </c>
      <c r="F97" s="94">
        <v>36557</v>
      </c>
      <c r="G97" s="78">
        <v>2.35</v>
      </c>
      <c r="H97" t="s">
        <v>108</v>
      </c>
      <c r="I97" s="78">
        <v>5.5</v>
      </c>
      <c r="J97" s="78">
        <v>-0.31</v>
      </c>
      <c r="K97" s="78">
        <v>5760000</v>
      </c>
      <c r="L97" s="78">
        <v>149.94345919234098</v>
      </c>
      <c r="M97" s="78">
        <v>8636.7432494788409</v>
      </c>
      <c r="N97" s="78">
        <v>0</v>
      </c>
      <c r="O97" s="78">
        <v>0.02</v>
      </c>
      <c r="P97" s="78">
        <v>0.01</v>
      </c>
    </row>
    <row r="98" spans="2:16">
      <c r="B98" t="s">
        <v>1116</v>
      </c>
      <c r="C98" t="s">
        <v>1117</v>
      </c>
      <c r="D98" t="s">
        <v>280</v>
      </c>
      <c r="E98" t="s">
        <v>155</v>
      </c>
      <c r="F98" s="94">
        <v>36586</v>
      </c>
      <c r="G98" s="78">
        <v>2.4300000000000002</v>
      </c>
      <c r="H98" t="s">
        <v>108</v>
      </c>
      <c r="I98" s="78">
        <v>5.5</v>
      </c>
      <c r="J98" s="78">
        <v>-0.3</v>
      </c>
      <c r="K98" s="78">
        <v>3600000</v>
      </c>
      <c r="L98" s="78">
        <v>150.65307827431306</v>
      </c>
      <c r="M98" s="78">
        <v>5423.5108178752698</v>
      </c>
      <c r="N98" s="78">
        <v>0</v>
      </c>
      <c r="O98" s="78">
        <v>0.01</v>
      </c>
      <c r="P98" s="78">
        <v>0.01</v>
      </c>
    </row>
    <row r="99" spans="2:16">
      <c r="B99" t="s">
        <v>1118</v>
      </c>
      <c r="C99" t="s">
        <v>1119</v>
      </c>
      <c r="D99" t="s">
        <v>280</v>
      </c>
      <c r="E99" t="s">
        <v>155</v>
      </c>
      <c r="F99" s="94">
        <v>36618</v>
      </c>
      <c r="G99" s="78">
        <v>2.06</v>
      </c>
      <c r="H99" t="s">
        <v>108</v>
      </c>
      <c r="I99" s="78">
        <v>5.5</v>
      </c>
      <c r="J99" s="78">
        <v>-0.31</v>
      </c>
      <c r="K99" s="78">
        <v>4400000</v>
      </c>
      <c r="L99" s="78">
        <v>151.38119060935296</v>
      </c>
      <c r="M99" s="78">
        <v>6660.7723868115299</v>
      </c>
      <c r="N99" s="78">
        <v>0</v>
      </c>
      <c r="O99" s="78">
        <v>0.01</v>
      </c>
      <c r="P99" s="78">
        <v>0.01</v>
      </c>
    </row>
    <row r="100" spans="2:16">
      <c r="B100" t="s">
        <v>1120</v>
      </c>
      <c r="C100" t="s">
        <v>1121</v>
      </c>
      <c r="D100" t="s">
        <v>280</v>
      </c>
      <c r="E100" t="s">
        <v>155</v>
      </c>
      <c r="F100" s="94">
        <v>36647</v>
      </c>
      <c r="G100" s="78">
        <v>2.14</v>
      </c>
      <c r="H100" t="s">
        <v>108</v>
      </c>
      <c r="I100" s="78">
        <v>5.5</v>
      </c>
      <c r="J100" s="78">
        <v>-0.31</v>
      </c>
      <c r="K100" s="78">
        <v>44000000</v>
      </c>
      <c r="L100" s="78">
        <v>151.86209399086295</v>
      </c>
      <c r="M100" s="78">
        <v>66819.3213559797</v>
      </c>
      <c r="N100" s="78">
        <v>0</v>
      </c>
      <c r="O100" s="78">
        <v>0.13</v>
      </c>
      <c r="P100" s="78">
        <v>0.1</v>
      </c>
    </row>
    <row r="101" spans="2:16">
      <c r="B101" t="s">
        <v>1122</v>
      </c>
      <c r="C101" t="s">
        <v>1123</v>
      </c>
      <c r="D101" t="s">
        <v>280</v>
      </c>
      <c r="E101" t="s">
        <v>155</v>
      </c>
      <c r="F101" s="94">
        <v>36678</v>
      </c>
      <c r="G101" s="78">
        <v>2.23</v>
      </c>
      <c r="H101" t="s">
        <v>108</v>
      </c>
      <c r="I101" s="78">
        <v>5.5</v>
      </c>
      <c r="J101" s="78">
        <v>-0.3</v>
      </c>
      <c r="K101" s="78">
        <v>44000000</v>
      </c>
      <c r="L101" s="78">
        <v>151.15915285776796</v>
      </c>
      <c r="M101" s="78">
        <v>66510.027257417896</v>
      </c>
      <c r="N101" s="78">
        <v>0</v>
      </c>
      <c r="O101" s="78">
        <v>0.13</v>
      </c>
      <c r="P101" s="78">
        <v>0.1</v>
      </c>
    </row>
    <row r="102" spans="2:16">
      <c r="B102" t="s">
        <v>1124</v>
      </c>
      <c r="C102" t="s">
        <v>1125</v>
      </c>
      <c r="D102" t="s">
        <v>280</v>
      </c>
      <c r="E102" t="s">
        <v>155</v>
      </c>
      <c r="F102" s="94">
        <v>36709</v>
      </c>
      <c r="G102" s="78">
        <v>2.31</v>
      </c>
      <c r="H102" t="s">
        <v>108</v>
      </c>
      <c r="I102" s="78">
        <v>5.5</v>
      </c>
      <c r="J102" s="78">
        <v>-0.31</v>
      </c>
      <c r="K102" s="78">
        <v>33000000</v>
      </c>
      <c r="L102" s="78">
        <v>149.9343702715409</v>
      </c>
      <c r="M102" s="78">
        <v>49478.342189608498</v>
      </c>
      <c r="N102" s="78">
        <v>0</v>
      </c>
      <c r="O102" s="78">
        <v>0.1</v>
      </c>
      <c r="P102" s="78">
        <v>7.0000000000000007E-2</v>
      </c>
    </row>
    <row r="103" spans="2:16">
      <c r="B103" t="s">
        <v>1126</v>
      </c>
      <c r="C103" t="s">
        <v>1127</v>
      </c>
      <c r="D103" t="s">
        <v>280</v>
      </c>
      <c r="E103" t="s">
        <v>155</v>
      </c>
      <c r="F103" s="94">
        <v>36739</v>
      </c>
      <c r="G103" s="78">
        <v>2.39</v>
      </c>
      <c r="H103" t="s">
        <v>108</v>
      </c>
      <c r="I103" s="78">
        <v>5.5</v>
      </c>
      <c r="J103" s="78">
        <v>-0.31</v>
      </c>
      <c r="K103" s="78">
        <v>21560000</v>
      </c>
      <c r="L103" s="78">
        <v>149.56242126481587</v>
      </c>
      <c r="M103" s="78">
        <v>32245.658024694301</v>
      </c>
      <c r="N103" s="78">
        <v>0</v>
      </c>
      <c r="O103" s="78">
        <v>0.06</v>
      </c>
      <c r="P103" s="78">
        <v>0.05</v>
      </c>
    </row>
    <row r="104" spans="2:16">
      <c r="B104" t="s">
        <v>1128</v>
      </c>
      <c r="C104" t="s">
        <v>1129</v>
      </c>
      <c r="D104" t="s">
        <v>280</v>
      </c>
      <c r="E104" t="s">
        <v>155</v>
      </c>
      <c r="F104" s="94">
        <v>36770</v>
      </c>
      <c r="G104" s="78">
        <v>2.48</v>
      </c>
      <c r="H104" t="s">
        <v>108</v>
      </c>
      <c r="I104" s="78">
        <v>5.5</v>
      </c>
      <c r="J104" s="78">
        <v>-0.28999999999999998</v>
      </c>
      <c r="K104" s="78">
        <v>8800000</v>
      </c>
      <c r="L104" s="78">
        <v>149.10952448157499</v>
      </c>
      <c r="M104" s="78">
        <v>13121.638154378599</v>
      </c>
      <c r="N104" s="78">
        <v>0</v>
      </c>
      <c r="O104" s="78">
        <v>0.03</v>
      </c>
      <c r="P104" s="78">
        <v>0.02</v>
      </c>
    </row>
    <row r="105" spans="2:16">
      <c r="B105" t="s">
        <v>1130</v>
      </c>
      <c r="C105" t="s">
        <v>1131</v>
      </c>
      <c r="D105" t="s">
        <v>280</v>
      </c>
      <c r="E105" t="s">
        <v>155</v>
      </c>
      <c r="F105" s="94">
        <v>36801</v>
      </c>
      <c r="G105" s="78">
        <v>2.5</v>
      </c>
      <c r="H105" t="s">
        <v>108</v>
      </c>
      <c r="I105" s="78">
        <v>5.5</v>
      </c>
      <c r="J105" s="78">
        <v>-0.28999999999999998</v>
      </c>
      <c r="K105" s="78">
        <v>8800000</v>
      </c>
      <c r="L105" s="78">
        <v>153.56795092217499</v>
      </c>
      <c r="M105" s="78">
        <v>13513.979681151401</v>
      </c>
      <c r="N105" s="78">
        <v>0</v>
      </c>
      <c r="O105" s="78">
        <v>0.03</v>
      </c>
      <c r="P105" s="78">
        <v>0.02</v>
      </c>
    </row>
    <row r="106" spans="2:16">
      <c r="B106" t="s">
        <v>1132</v>
      </c>
      <c r="C106" t="s">
        <v>1133</v>
      </c>
      <c r="D106" t="s">
        <v>280</v>
      </c>
      <c r="E106" t="s">
        <v>155</v>
      </c>
      <c r="F106" s="94">
        <v>36831</v>
      </c>
      <c r="G106" s="78">
        <v>2.59</v>
      </c>
      <c r="H106" t="s">
        <v>108</v>
      </c>
      <c r="I106" s="78">
        <v>5.5</v>
      </c>
      <c r="J106" s="78">
        <v>-0.28999999999999998</v>
      </c>
      <c r="K106" s="78">
        <v>44000000</v>
      </c>
      <c r="L106" s="78">
        <v>154.48152969569591</v>
      </c>
      <c r="M106" s="78">
        <v>67971.8730661062</v>
      </c>
      <c r="N106" s="78">
        <v>0</v>
      </c>
      <c r="O106" s="78">
        <v>0.13</v>
      </c>
      <c r="P106" s="78">
        <v>0.1</v>
      </c>
    </row>
    <row r="107" spans="2:16">
      <c r="B107" t="s">
        <v>1134</v>
      </c>
      <c r="C107" t="s">
        <v>1135</v>
      </c>
      <c r="D107" t="s">
        <v>280</v>
      </c>
      <c r="E107" t="s">
        <v>155</v>
      </c>
      <c r="F107" s="94">
        <v>36861</v>
      </c>
      <c r="G107" s="78">
        <v>2.67</v>
      </c>
      <c r="H107" t="s">
        <v>108</v>
      </c>
      <c r="I107" s="78">
        <v>5.5</v>
      </c>
      <c r="J107" s="78">
        <v>-0.27</v>
      </c>
      <c r="K107" s="78">
        <v>44000000</v>
      </c>
      <c r="L107" s="78">
        <v>153.5535816801559</v>
      </c>
      <c r="M107" s="78">
        <v>67563.575939268601</v>
      </c>
      <c r="N107" s="78">
        <v>0</v>
      </c>
      <c r="O107" s="78">
        <v>0.13</v>
      </c>
      <c r="P107" s="78">
        <v>0.1</v>
      </c>
    </row>
    <row r="108" spans="2:16">
      <c r="B108" t="s">
        <v>1136</v>
      </c>
      <c r="C108" t="s">
        <v>1137</v>
      </c>
      <c r="D108" t="s">
        <v>280</v>
      </c>
      <c r="E108" t="s">
        <v>155</v>
      </c>
      <c r="F108" s="94">
        <v>36892</v>
      </c>
      <c r="G108" s="78">
        <v>2.75</v>
      </c>
      <c r="H108" t="s">
        <v>108</v>
      </c>
      <c r="I108" s="78">
        <v>5.5</v>
      </c>
      <c r="J108" s="78">
        <v>-0.27</v>
      </c>
      <c r="K108" s="78">
        <v>26400000</v>
      </c>
      <c r="L108" s="78">
        <v>153.59442710964092</v>
      </c>
      <c r="M108" s="78">
        <v>40548.928756945199</v>
      </c>
      <c r="N108" s="78">
        <v>0</v>
      </c>
      <c r="O108" s="78">
        <v>0.08</v>
      </c>
      <c r="P108" s="78">
        <v>0.06</v>
      </c>
    </row>
    <row r="109" spans="2:16">
      <c r="B109" t="s">
        <v>1138</v>
      </c>
      <c r="C109" t="s">
        <v>1139</v>
      </c>
      <c r="D109" t="s">
        <v>280</v>
      </c>
      <c r="E109" t="s">
        <v>155</v>
      </c>
      <c r="F109" s="94">
        <v>36923</v>
      </c>
      <c r="G109" s="78">
        <v>2.84</v>
      </c>
      <c r="H109" t="s">
        <v>108</v>
      </c>
      <c r="I109" s="78">
        <v>5.5</v>
      </c>
      <c r="J109" s="78">
        <v>-0.27</v>
      </c>
      <c r="K109" s="78">
        <v>39600000</v>
      </c>
      <c r="L109" s="78">
        <v>153.77955677239899</v>
      </c>
      <c r="M109" s="78">
        <v>60896.704481870001</v>
      </c>
      <c r="N109" s="78">
        <v>0</v>
      </c>
      <c r="O109" s="78">
        <v>0.12</v>
      </c>
      <c r="P109" s="78">
        <v>0.09</v>
      </c>
    </row>
    <row r="110" spans="2:16">
      <c r="B110" t="s">
        <v>1140</v>
      </c>
      <c r="C110" t="s">
        <v>1141</v>
      </c>
      <c r="D110" t="s">
        <v>280</v>
      </c>
      <c r="E110" t="s">
        <v>155</v>
      </c>
      <c r="F110" s="94">
        <v>36951</v>
      </c>
      <c r="G110" s="78">
        <v>2.91</v>
      </c>
      <c r="H110" t="s">
        <v>108</v>
      </c>
      <c r="I110" s="78">
        <v>5.5</v>
      </c>
      <c r="J110" s="78">
        <v>-0.25</v>
      </c>
      <c r="K110" s="78">
        <v>35200000</v>
      </c>
      <c r="L110" s="78">
        <v>154.62215340092612</v>
      </c>
      <c r="M110" s="78">
        <v>54426.997997126004</v>
      </c>
      <c r="N110" s="78">
        <v>0</v>
      </c>
      <c r="O110" s="78">
        <v>0.11</v>
      </c>
      <c r="P110" s="78">
        <v>0.08</v>
      </c>
    </row>
    <row r="111" spans="2:16">
      <c r="B111" t="s">
        <v>1142</v>
      </c>
      <c r="C111" t="s">
        <v>1143</v>
      </c>
      <c r="D111" t="s">
        <v>280</v>
      </c>
      <c r="E111" t="s">
        <v>155</v>
      </c>
      <c r="F111" s="94">
        <v>36982</v>
      </c>
      <c r="G111" s="78">
        <v>2.54</v>
      </c>
      <c r="H111" t="s">
        <v>108</v>
      </c>
      <c r="I111" s="78">
        <v>5.5</v>
      </c>
      <c r="J111" s="78">
        <v>-0.25</v>
      </c>
      <c r="K111" s="78">
        <v>52000000</v>
      </c>
      <c r="L111" s="78">
        <v>154.76257491355403</v>
      </c>
      <c r="M111" s="78">
        <v>80476.538955048105</v>
      </c>
      <c r="N111" s="78">
        <v>0</v>
      </c>
      <c r="O111" s="78">
        <v>0.16</v>
      </c>
      <c r="P111" s="78">
        <v>0.12</v>
      </c>
    </row>
    <row r="112" spans="2:16">
      <c r="B112" t="s">
        <v>1144</v>
      </c>
      <c r="C112" t="s">
        <v>1145</v>
      </c>
      <c r="D112" t="s">
        <v>280</v>
      </c>
      <c r="E112" t="s">
        <v>155</v>
      </c>
      <c r="F112" s="94">
        <v>37012</v>
      </c>
      <c r="G112" s="78">
        <v>2.62</v>
      </c>
      <c r="H112" t="s">
        <v>108</v>
      </c>
      <c r="I112" s="78">
        <v>5.5</v>
      </c>
      <c r="J112" s="78">
        <v>-0.25</v>
      </c>
      <c r="K112" s="78">
        <v>52000000</v>
      </c>
      <c r="L112" s="78">
        <v>154.49882526627309</v>
      </c>
      <c r="M112" s="78">
        <v>80339.389138461993</v>
      </c>
      <c r="N112" s="78">
        <v>0</v>
      </c>
      <c r="O112" s="78">
        <v>0.16</v>
      </c>
      <c r="P112" s="78">
        <v>0.11</v>
      </c>
    </row>
    <row r="113" spans="2:16">
      <c r="B113" t="s">
        <v>1146</v>
      </c>
      <c r="C113" t="s">
        <v>1147</v>
      </c>
      <c r="D113" t="s">
        <v>280</v>
      </c>
      <c r="E113" t="s">
        <v>155</v>
      </c>
      <c r="F113" s="94">
        <v>37043</v>
      </c>
      <c r="G113" s="78">
        <v>2.71</v>
      </c>
      <c r="H113" t="s">
        <v>108</v>
      </c>
      <c r="I113" s="78">
        <v>5.5</v>
      </c>
      <c r="J113" s="78">
        <v>-0.24</v>
      </c>
      <c r="K113" s="78">
        <v>52000000</v>
      </c>
      <c r="L113" s="78">
        <v>153.06961970562307</v>
      </c>
      <c r="M113" s="78">
        <v>79596.202246924004</v>
      </c>
      <c r="N113" s="78">
        <v>0</v>
      </c>
      <c r="O113" s="78">
        <v>0.16</v>
      </c>
      <c r="P113" s="78">
        <v>0.11</v>
      </c>
    </row>
    <row r="114" spans="2:16">
      <c r="B114" t="s">
        <v>1148</v>
      </c>
      <c r="C114" t="s">
        <v>1149</v>
      </c>
      <c r="D114" t="s">
        <v>280</v>
      </c>
      <c r="E114" t="s">
        <v>155</v>
      </c>
      <c r="F114" s="94">
        <v>37073</v>
      </c>
      <c r="G114" s="78">
        <v>2.79</v>
      </c>
      <c r="H114" t="s">
        <v>108</v>
      </c>
      <c r="I114" s="78">
        <v>5.5</v>
      </c>
      <c r="J114" s="78">
        <v>-0.24</v>
      </c>
      <c r="K114" s="78">
        <v>39000000</v>
      </c>
      <c r="L114" s="78">
        <v>152.50669018693588</v>
      </c>
      <c r="M114" s="78">
        <v>59477.609172905002</v>
      </c>
      <c r="N114" s="78">
        <v>0</v>
      </c>
      <c r="O114" s="78">
        <v>0.12</v>
      </c>
      <c r="P114" s="78">
        <v>0.09</v>
      </c>
    </row>
    <row r="115" spans="2:16">
      <c r="B115" t="s">
        <v>1150</v>
      </c>
      <c r="C115" t="s">
        <v>1151</v>
      </c>
      <c r="D115" t="s">
        <v>280</v>
      </c>
      <c r="E115" t="s">
        <v>155</v>
      </c>
      <c r="F115" s="94">
        <v>37104</v>
      </c>
      <c r="G115" s="78">
        <v>2.87</v>
      </c>
      <c r="H115" t="s">
        <v>108</v>
      </c>
      <c r="I115" s="78">
        <v>5.5</v>
      </c>
      <c r="J115" s="78">
        <v>-0.24</v>
      </c>
      <c r="K115" s="78">
        <v>52000000</v>
      </c>
      <c r="L115" s="78">
        <v>152.09956030718192</v>
      </c>
      <c r="M115" s="78">
        <v>79091.771359734601</v>
      </c>
      <c r="N115" s="78">
        <v>0</v>
      </c>
      <c r="O115" s="78">
        <v>0.16</v>
      </c>
      <c r="P115" s="78">
        <v>0.11</v>
      </c>
    </row>
    <row r="116" spans="2:16">
      <c r="B116" t="s">
        <v>1152</v>
      </c>
      <c r="C116" t="s">
        <v>1153</v>
      </c>
      <c r="D116" t="s">
        <v>280</v>
      </c>
      <c r="E116" t="s">
        <v>155</v>
      </c>
      <c r="F116" s="94">
        <v>37136</v>
      </c>
      <c r="G116" s="78">
        <v>2.96</v>
      </c>
      <c r="H116" t="s">
        <v>108</v>
      </c>
      <c r="I116" s="78">
        <v>5.5</v>
      </c>
      <c r="J116" s="78">
        <v>-0.22</v>
      </c>
      <c r="K116" s="78">
        <v>78000000</v>
      </c>
      <c r="L116" s="78">
        <v>151.41533088362181</v>
      </c>
      <c r="M116" s="78">
        <v>118103.95808922499</v>
      </c>
      <c r="N116" s="78">
        <v>0</v>
      </c>
      <c r="O116" s="78">
        <v>0.23</v>
      </c>
      <c r="P116" s="78">
        <v>0.17</v>
      </c>
    </row>
    <row r="117" spans="2:16">
      <c r="B117" t="s">
        <v>1154</v>
      </c>
      <c r="C117" t="s">
        <v>1155</v>
      </c>
      <c r="D117" t="s">
        <v>280</v>
      </c>
      <c r="E117" t="s">
        <v>155</v>
      </c>
      <c r="F117" s="94">
        <v>37165</v>
      </c>
      <c r="G117" s="78">
        <v>2.97</v>
      </c>
      <c r="H117" t="s">
        <v>108</v>
      </c>
      <c r="I117" s="78">
        <v>5.5</v>
      </c>
      <c r="J117" s="78">
        <v>-0.22</v>
      </c>
      <c r="K117" s="78">
        <v>26000000</v>
      </c>
      <c r="L117" s="78">
        <v>154.52119286707</v>
      </c>
      <c r="M117" s="78">
        <v>40175.510145438202</v>
      </c>
      <c r="N117" s="78">
        <v>0</v>
      </c>
      <c r="O117" s="78">
        <v>0.08</v>
      </c>
      <c r="P117" s="78">
        <v>0.06</v>
      </c>
    </row>
    <row r="118" spans="2:16">
      <c r="B118" t="s">
        <v>1156</v>
      </c>
      <c r="C118" t="s">
        <v>1157</v>
      </c>
      <c r="D118" t="s">
        <v>280</v>
      </c>
      <c r="E118" t="s">
        <v>155</v>
      </c>
      <c r="F118" s="94">
        <v>37196</v>
      </c>
      <c r="G118" s="78">
        <v>3.06</v>
      </c>
      <c r="H118" t="s">
        <v>108</v>
      </c>
      <c r="I118" s="78">
        <v>5.5</v>
      </c>
      <c r="J118" s="78">
        <v>-0.22</v>
      </c>
      <c r="K118" s="78">
        <v>52000000</v>
      </c>
      <c r="L118" s="78">
        <v>154.25907762653404</v>
      </c>
      <c r="M118" s="78">
        <v>80214.720365797693</v>
      </c>
      <c r="N118" s="78">
        <v>0</v>
      </c>
      <c r="O118" s="78">
        <v>0.16</v>
      </c>
      <c r="P118" s="78">
        <v>0.11</v>
      </c>
    </row>
    <row r="119" spans="2:16">
      <c r="B119" t="s">
        <v>1158</v>
      </c>
      <c r="C119" t="s">
        <v>1159</v>
      </c>
      <c r="D119" t="s">
        <v>280</v>
      </c>
      <c r="E119" t="s">
        <v>155</v>
      </c>
      <c r="F119" s="94">
        <v>37227</v>
      </c>
      <c r="G119" s="78">
        <v>3.14</v>
      </c>
      <c r="H119" t="s">
        <v>108</v>
      </c>
      <c r="I119" s="78">
        <v>5.5</v>
      </c>
      <c r="J119" s="78">
        <v>-0.19</v>
      </c>
      <c r="K119" s="78">
        <v>52000000</v>
      </c>
      <c r="L119" s="78">
        <v>154.00366924695808</v>
      </c>
      <c r="M119" s="78">
        <v>80081.908008418206</v>
      </c>
      <c r="N119" s="78">
        <v>0</v>
      </c>
      <c r="O119" s="78">
        <v>0.16</v>
      </c>
      <c r="P119" s="78">
        <v>0.11</v>
      </c>
    </row>
    <row r="120" spans="2:16">
      <c r="B120" t="s">
        <v>1160</v>
      </c>
      <c r="C120" t="s">
        <v>1161</v>
      </c>
      <c r="D120" t="s">
        <v>280</v>
      </c>
      <c r="E120" t="s">
        <v>155</v>
      </c>
      <c r="F120" s="94">
        <v>37257</v>
      </c>
      <c r="G120" s="78">
        <v>3.22</v>
      </c>
      <c r="H120" t="s">
        <v>108</v>
      </c>
      <c r="I120" s="78">
        <v>5.5</v>
      </c>
      <c r="J120" s="78">
        <v>-0.19</v>
      </c>
      <c r="K120" s="78">
        <v>52000000</v>
      </c>
      <c r="L120" s="78">
        <v>154.94599977452691</v>
      </c>
      <c r="M120" s="78">
        <v>80571.919882753995</v>
      </c>
      <c r="N120" s="78">
        <v>0</v>
      </c>
      <c r="O120" s="78">
        <v>0.16</v>
      </c>
      <c r="P120" s="78">
        <v>0.12</v>
      </c>
    </row>
    <row r="121" spans="2:16">
      <c r="B121" t="s">
        <v>1162</v>
      </c>
      <c r="C121" t="s">
        <v>1163</v>
      </c>
      <c r="D121" t="s">
        <v>280</v>
      </c>
      <c r="E121" t="s">
        <v>155</v>
      </c>
      <c r="F121" s="94">
        <v>37288</v>
      </c>
      <c r="G121" s="78">
        <v>3.31</v>
      </c>
      <c r="H121" t="s">
        <v>108</v>
      </c>
      <c r="I121" s="78">
        <v>5.5</v>
      </c>
      <c r="J121" s="78">
        <v>-0.2</v>
      </c>
      <c r="K121" s="78">
        <v>40040000</v>
      </c>
      <c r="L121" s="78">
        <v>155.13358849083792</v>
      </c>
      <c r="M121" s="78">
        <v>62115.488831731498</v>
      </c>
      <c r="N121" s="78">
        <v>0</v>
      </c>
      <c r="O121" s="78">
        <v>0.12</v>
      </c>
      <c r="P121" s="78">
        <v>0.09</v>
      </c>
    </row>
    <row r="122" spans="2:16">
      <c r="B122" t="s">
        <v>1164</v>
      </c>
      <c r="C122" t="s">
        <v>1165</v>
      </c>
      <c r="D122" t="s">
        <v>280</v>
      </c>
      <c r="E122" t="s">
        <v>155</v>
      </c>
      <c r="F122" s="94">
        <v>37316</v>
      </c>
      <c r="G122" s="78">
        <v>3.38</v>
      </c>
      <c r="H122" t="s">
        <v>108</v>
      </c>
      <c r="I122" s="78">
        <v>5.5</v>
      </c>
      <c r="J122" s="78">
        <v>-0.17</v>
      </c>
      <c r="K122" s="78">
        <v>20800000</v>
      </c>
      <c r="L122" s="78">
        <v>153.36251570780914</v>
      </c>
      <c r="M122" s="78">
        <v>31899.403267224301</v>
      </c>
      <c r="N122" s="78">
        <v>0</v>
      </c>
      <c r="O122" s="78">
        <v>0.06</v>
      </c>
      <c r="P122" s="78">
        <v>0.05</v>
      </c>
    </row>
    <row r="123" spans="2:16">
      <c r="B123" t="s">
        <v>1166</v>
      </c>
      <c r="C123" t="s">
        <v>1167</v>
      </c>
      <c r="D123" t="s">
        <v>280</v>
      </c>
      <c r="E123" t="s">
        <v>155</v>
      </c>
      <c r="F123" s="94">
        <v>37347</v>
      </c>
      <c r="G123" s="78">
        <v>3.01</v>
      </c>
      <c r="H123" t="s">
        <v>108</v>
      </c>
      <c r="I123" s="78">
        <v>5.5</v>
      </c>
      <c r="J123" s="78">
        <v>-0.17</v>
      </c>
      <c r="K123" s="78">
        <v>23700000</v>
      </c>
      <c r="L123" s="78">
        <v>152.17563229723797</v>
      </c>
      <c r="M123" s="78">
        <v>36065.624854445399</v>
      </c>
      <c r="N123" s="78">
        <v>0</v>
      </c>
      <c r="O123" s="78">
        <v>7.0000000000000007E-2</v>
      </c>
      <c r="P123" s="78">
        <v>0.05</v>
      </c>
    </row>
    <row r="124" spans="2:16">
      <c r="B124" t="s">
        <v>1168</v>
      </c>
      <c r="C124" t="s">
        <v>1169</v>
      </c>
      <c r="D124" t="s">
        <v>280</v>
      </c>
      <c r="E124" t="s">
        <v>155</v>
      </c>
      <c r="F124" s="94">
        <v>37377</v>
      </c>
      <c r="G124" s="78">
        <v>3.09</v>
      </c>
      <c r="H124" t="s">
        <v>108</v>
      </c>
      <c r="I124" s="78">
        <v>5.5</v>
      </c>
      <c r="J124" s="78">
        <v>-0.18</v>
      </c>
      <c r="K124" s="78">
        <v>32400000</v>
      </c>
      <c r="L124" s="78">
        <v>151.48309420764414</v>
      </c>
      <c r="M124" s="78">
        <v>49080.522523276697</v>
      </c>
      <c r="N124" s="78">
        <v>0</v>
      </c>
      <c r="O124" s="78">
        <v>0.1</v>
      </c>
      <c r="P124" s="78">
        <v>7.0000000000000007E-2</v>
      </c>
    </row>
    <row r="125" spans="2:16">
      <c r="B125" t="s">
        <v>1170</v>
      </c>
      <c r="C125" t="s">
        <v>1171</v>
      </c>
      <c r="D125" t="s">
        <v>280</v>
      </c>
      <c r="E125" t="s">
        <v>155</v>
      </c>
      <c r="F125" s="94">
        <v>37409</v>
      </c>
      <c r="G125" s="78">
        <v>3.18</v>
      </c>
      <c r="H125" t="s">
        <v>108</v>
      </c>
      <c r="I125" s="78">
        <v>5.5</v>
      </c>
      <c r="J125" s="78">
        <v>-0.15</v>
      </c>
      <c r="K125" s="78">
        <v>70200000</v>
      </c>
      <c r="L125" s="78">
        <v>149.10381448422791</v>
      </c>
      <c r="M125" s="78">
        <v>104670.877767928</v>
      </c>
      <c r="N125" s="78">
        <v>0</v>
      </c>
      <c r="O125" s="78">
        <v>0.21</v>
      </c>
      <c r="P125" s="78">
        <v>0.15</v>
      </c>
    </row>
    <row r="126" spans="2:16">
      <c r="B126" t="s">
        <v>1172</v>
      </c>
      <c r="C126" t="s">
        <v>1173</v>
      </c>
      <c r="D126" t="s">
        <v>280</v>
      </c>
      <c r="E126" t="s">
        <v>155</v>
      </c>
      <c r="F126" s="94">
        <v>37438</v>
      </c>
      <c r="G126" s="78">
        <v>3.26</v>
      </c>
      <c r="H126" t="s">
        <v>108</v>
      </c>
      <c r="I126" s="78">
        <v>5.5</v>
      </c>
      <c r="J126" s="78">
        <v>-0.16</v>
      </c>
      <c r="K126" s="78">
        <v>9000000</v>
      </c>
      <c r="L126" s="78">
        <v>147.73905745360889</v>
      </c>
      <c r="M126" s="78">
        <v>13296.515170824799</v>
      </c>
      <c r="N126" s="78">
        <v>0</v>
      </c>
      <c r="O126" s="78">
        <v>0.03</v>
      </c>
      <c r="P126" s="78">
        <v>0.02</v>
      </c>
    </row>
    <row r="127" spans="2:16">
      <c r="B127" t="s">
        <v>1174</v>
      </c>
      <c r="C127" t="s">
        <v>1175</v>
      </c>
      <c r="D127" t="s">
        <v>280</v>
      </c>
      <c r="E127" t="s">
        <v>155</v>
      </c>
      <c r="F127" s="94">
        <v>37469</v>
      </c>
      <c r="G127" s="78">
        <v>3.34</v>
      </c>
      <c r="H127" t="s">
        <v>108</v>
      </c>
      <c r="I127" s="78">
        <v>5.5</v>
      </c>
      <c r="J127" s="78">
        <v>-0.16</v>
      </c>
      <c r="K127" s="78">
        <v>30000000</v>
      </c>
      <c r="L127" s="78">
        <v>145.85967492524699</v>
      </c>
      <c r="M127" s="78">
        <v>43757.902477574098</v>
      </c>
      <c r="N127" s="78">
        <v>0</v>
      </c>
      <c r="O127" s="78">
        <v>0.09</v>
      </c>
      <c r="P127" s="78">
        <v>0.06</v>
      </c>
    </row>
    <row r="128" spans="2:16">
      <c r="B128" t="s">
        <v>1176</v>
      </c>
      <c r="C128" t="s">
        <v>1177</v>
      </c>
      <c r="D128" t="s">
        <v>280</v>
      </c>
      <c r="E128" t="s">
        <v>155</v>
      </c>
      <c r="F128" s="94">
        <v>37500</v>
      </c>
      <c r="G128" s="78">
        <v>3.42</v>
      </c>
      <c r="H128" t="s">
        <v>108</v>
      </c>
      <c r="I128" s="78">
        <v>5.5</v>
      </c>
      <c r="J128" s="78">
        <v>-0.13</v>
      </c>
      <c r="K128" s="78">
        <v>21600000</v>
      </c>
      <c r="L128" s="78">
        <v>144.8046234124611</v>
      </c>
      <c r="M128" s="78">
        <v>31277.7986570916</v>
      </c>
      <c r="N128" s="78">
        <v>0</v>
      </c>
      <c r="O128" s="78">
        <v>0.06</v>
      </c>
      <c r="P128" s="78">
        <v>0.04</v>
      </c>
    </row>
    <row r="129" spans="2:16">
      <c r="B129" t="s">
        <v>1178</v>
      </c>
      <c r="C129" t="s">
        <v>1179</v>
      </c>
      <c r="D129" t="s">
        <v>280</v>
      </c>
      <c r="E129" t="s">
        <v>155</v>
      </c>
      <c r="F129" s="94">
        <v>37530</v>
      </c>
      <c r="G129" s="78">
        <v>3.43</v>
      </c>
      <c r="H129" t="s">
        <v>108</v>
      </c>
      <c r="I129" s="78">
        <v>5.5</v>
      </c>
      <c r="J129" s="78">
        <v>-0.14000000000000001</v>
      </c>
      <c r="K129" s="78">
        <v>30000000</v>
      </c>
      <c r="L129" s="78">
        <v>148.67955227468499</v>
      </c>
      <c r="M129" s="78">
        <v>44603.8656824055</v>
      </c>
      <c r="N129" s="78">
        <v>0</v>
      </c>
      <c r="O129" s="78">
        <v>0.09</v>
      </c>
      <c r="P129" s="78">
        <v>0.06</v>
      </c>
    </row>
    <row r="130" spans="2:16">
      <c r="B130" t="s">
        <v>1180</v>
      </c>
      <c r="C130" t="s">
        <v>1181</v>
      </c>
      <c r="D130" t="s">
        <v>280</v>
      </c>
      <c r="E130" t="s">
        <v>155</v>
      </c>
      <c r="F130" s="94">
        <v>37561</v>
      </c>
      <c r="G130" s="78">
        <v>3.51</v>
      </c>
      <c r="H130" t="s">
        <v>108</v>
      </c>
      <c r="I130" s="78">
        <v>5.5</v>
      </c>
      <c r="J130" s="78">
        <v>-0.14000000000000001</v>
      </c>
      <c r="K130" s="78">
        <v>60000000</v>
      </c>
      <c r="L130" s="78">
        <v>148.164430970485</v>
      </c>
      <c r="M130" s="78">
        <v>88898.658582290998</v>
      </c>
      <c r="N130" s="78">
        <v>0</v>
      </c>
      <c r="O130" s="78">
        <v>0.17</v>
      </c>
      <c r="P130" s="78">
        <v>0.13</v>
      </c>
    </row>
    <row r="131" spans="2:16">
      <c r="B131" t="s">
        <v>1182</v>
      </c>
      <c r="C131" t="s">
        <v>1183</v>
      </c>
      <c r="D131" t="s">
        <v>280</v>
      </c>
      <c r="E131" t="s">
        <v>155</v>
      </c>
      <c r="F131" s="94">
        <v>37591</v>
      </c>
      <c r="G131" s="78">
        <v>3.59</v>
      </c>
      <c r="H131" t="s">
        <v>108</v>
      </c>
      <c r="I131" s="78">
        <v>5.5</v>
      </c>
      <c r="J131" s="78">
        <v>-0.11</v>
      </c>
      <c r="K131" s="78">
        <v>60000000</v>
      </c>
      <c r="L131" s="78">
        <v>147.08664592665201</v>
      </c>
      <c r="M131" s="78">
        <v>88251.987555991203</v>
      </c>
      <c r="N131" s="78">
        <v>0</v>
      </c>
      <c r="O131" s="78">
        <v>0.17</v>
      </c>
      <c r="P131" s="78">
        <v>0.13</v>
      </c>
    </row>
    <row r="132" spans="2:16">
      <c r="B132" t="s">
        <v>1184</v>
      </c>
      <c r="C132" t="s">
        <v>1185</v>
      </c>
      <c r="D132" t="s">
        <v>280</v>
      </c>
      <c r="E132" t="s">
        <v>155</v>
      </c>
      <c r="F132" s="94">
        <v>37622</v>
      </c>
      <c r="G132" s="78">
        <v>3.68</v>
      </c>
      <c r="H132" t="s">
        <v>108</v>
      </c>
      <c r="I132" s="78">
        <v>5.5</v>
      </c>
      <c r="J132" s="78">
        <v>-0.11</v>
      </c>
      <c r="K132" s="78">
        <v>87000000</v>
      </c>
      <c r="L132" s="78">
        <v>148.33364002114598</v>
      </c>
      <c r="M132" s="78">
        <v>129050.26681839699</v>
      </c>
      <c r="N132" s="78">
        <v>0</v>
      </c>
      <c r="O132" s="78">
        <v>0.25</v>
      </c>
      <c r="P132" s="78">
        <v>0.18</v>
      </c>
    </row>
    <row r="133" spans="2:16">
      <c r="B133" t="s">
        <v>1186</v>
      </c>
      <c r="C133" t="s">
        <v>1187</v>
      </c>
      <c r="D133" t="s">
        <v>280</v>
      </c>
      <c r="E133" t="s">
        <v>155</v>
      </c>
      <c r="F133" s="94">
        <v>37654</v>
      </c>
      <c r="G133" s="78">
        <v>3.77</v>
      </c>
      <c r="H133" t="s">
        <v>108</v>
      </c>
      <c r="I133" s="78">
        <v>5.5</v>
      </c>
      <c r="J133" s="78">
        <v>-0.12</v>
      </c>
      <c r="K133" s="78">
        <v>18000000</v>
      </c>
      <c r="L133" s="78">
        <v>148.77294623578223</v>
      </c>
      <c r="M133" s="78">
        <v>26779.1303224408</v>
      </c>
      <c r="N133" s="78">
        <v>0</v>
      </c>
      <c r="O133" s="78">
        <v>0.05</v>
      </c>
      <c r="P133" s="78">
        <v>0.04</v>
      </c>
    </row>
    <row r="134" spans="2:16">
      <c r="B134" t="s">
        <v>1188</v>
      </c>
      <c r="C134" t="s">
        <v>1189</v>
      </c>
      <c r="D134" t="s">
        <v>280</v>
      </c>
      <c r="E134" t="s">
        <v>155</v>
      </c>
      <c r="F134" s="94">
        <v>37682</v>
      </c>
      <c r="G134" s="78">
        <v>3.84</v>
      </c>
      <c r="H134" t="s">
        <v>108</v>
      </c>
      <c r="I134" s="78">
        <v>5.5</v>
      </c>
      <c r="J134" s="78">
        <v>-0.09</v>
      </c>
      <c r="K134" s="78">
        <v>5400000</v>
      </c>
      <c r="L134" s="78">
        <v>148.36143117444797</v>
      </c>
      <c r="M134" s="78">
        <v>8011.5172834201903</v>
      </c>
      <c r="N134" s="78">
        <v>0</v>
      </c>
      <c r="O134" s="78">
        <v>0.02</v>
      </c>
      <c r="P134" s="78">
        <v>0.01</v>
      </c>
    </row>
    <row r="135" spans="2:16">
      <c r="B135" t="s">
        <v>1190</v>
      </c>
      <c r="C135" t="s">
        <v>1191</v>
      </c>
      <c r="D135" t="s">
        <v>280</v>
      </c>
      <c r="E135" t="s">
        <v>155</v>
      </c>
      <c r="F135" s="94">
        <v>37712</v>
      </c>
      <c r="G135" s="78">
        <v>3.46</v>
      </c>
      <c r="H135" t="s">
        <v>108</v>
      </c>
      <c r="I135" s="78">
        <v>5.5</v>
      </c>
      <c r="J135" s="78">
        <v>-0.09</v>
      </c>
      <c r="K135" s="78">
        <v>6800000</v>
      </c>
      <c r="L135" s="78">
        <v>147.80377383881617</v>
      </c>
      <c r="M135" s="78">
        <v>10050.656621039499</v>
      </c>
      <c r="N135" s="78">
        <v>0</v>
      </c>
      <c r="O135" s="78">
        <v>0.02</v>
      </c>
      <c r="P135" s="78">
        <v>0.01</v>
      </c>
    </row>
    <row r="136" spans="2:16">
      <c r="B136" t="s">
        <v>1192</v>
      </c>
      <c r="C136" t="s">
        <v>1193</v>
      </c>
      <c r="D136" t="s">
        <v>280</v>
      </c>
      <c r="E136" t="s">
        <v>155</v>
      </c>
      <c r="F136" s="94">
        <v>37773</v>
      </c>
      <c r="G136" s="78">
        <v>3.63</v>
      </c>
      <c r="H136" t="s">
        <v>108</v>
      </c>
      <c r="I136" s="78">
        <v>5.5</v>
      </c>
      <c r="J136" s="78">
        <v>-7.0000000000000007E-2</v>
      </c>
      <c r="K136" s="78">
        <v>78200000</v>
      </c>
      <c r="L136" s="78">
        <v>147.72305020841304</v>
      </c>
      <c r="M136" s="78">
        <v>115519.425262979</v>
      </c>
      <c r="N136" s="78">
        <v>0</v>
      </c>
      <c r="O136" s="78">
        <v>0.23</v>
      </c>
      <c r="P136" s="78">
        <v>0.17</v>
      </c>
    </row>
    <row r="137" spans="2:16">
      <c r="B137" s="79" t="s">
        <v>1194</v>
      </c>
      <c r="G137" s="80">
        <v>2.5099999999999998</v>
      </c>
      <c r="J137" s="80">
        <v>-0.25</v>
      </c>
      <c r="K137" s="80">
        <v>2151870000</v>
      </c>
      <c r="M137" s="80">
        <v>3272499.8568960456</v>
      </c>
      <c r="O137" s="80">
        <v>6.42</v>
      </c>
      <c r="P137" s="80">
        <v>4.68</v>
      </c>
    </row>
    <row r="138" spans="2:16">
      <c r="B138" s="79" t="s">
        <v>1195</v>
      </c>
    </row>
    <row r="139" spans="2:16">
      <c r="B139" t="s">
        <v>197</v>
      </c>
      <c r="C139" t="s">
        <v>197</v>
      </c>
      <c r="D139" t="s">
        <v>197</v>
      </c>
      <c r="G139" s="78">
        <v>0</v>
      </c>
      <c r="H139" t="s">
        <v>197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  <c r="N139" s="78">
        <v>0</v>
      </c>
      <c r="O139" s="78">
        <v>0</v>
      </c>
      <c r="P139" s="78">
        <v>0</v>
      </c>
    </row>
    <row r="140" spans="2:16">
      <c r="B140" s="79" t="s">
        <v>1196</v>
      </c>
      <c r="G140" s="80">
        <v>0</v>
      </c>
      <c r="J140" s="80">
        <v>0</v>
      </c>
      <c r="K140" s="80">
        <v>0</v>
      </c>
      <c r="M140" s="80">
        <v>0</v>
      </c>
      <c r="O140" s="80">
        <v>0</v>
      </c>
      <c r="P140" s="80">
        <v>0</v>
      </c>
    </row>
    <row r="141" spans="2:16">
      <c r="B141" s="79" t="s">
        <v>129</v>
      </c>
    </row>
    <row r="142" spans="2:16">
      <c r="B142" t="s">
        <v>1197</v>
      </c>
      <c r="C142" t="s">
        <v>1198</v>
      </c>
      <c r="D142" t="s">
        <v>280</v>
      </c>
      <c r="E142" t="s">
        <v>155</v>
      </c>
      <c r="F142" t="s">
        <v>1199</v>
      </c>
      <c r="G142" s="78">
        <v>16.55</v>
      </c>
      <c r="H142" t="s">
        <v>108</v>
      </c>
      <c r="I142" s="78">
        <v>0</v>
      </c>
      <c r="J142" s="78">
        <v>0.94</v>
      </c>
      <c r="K142" s="78">
        <v>38854014571.239998</v>
      </c>
      <c r="L142" s="78">
        <v>102.72031502852903</v>
      </c>
      <c r="M142" s="78">
        <v>39910966.168808296</v>
      </c>
      <c r="N142" s="78">
        <v>0</v>
      </c>
      <c r="O142" s="78">
        <v>78.239999999999995</v>
      </c>
      <c r="P142" s="78">
        <v>57.07</v>
      </c>
    </row>
    <row r="143" spans="2:16">
      <c r="B143" s="79" t="s">
        <v>459</v>
      </c>
      <c r="G143" s="80">
        <v>16.55</v>
      </c>
      <c r="J143" s="80">
        <v>0.94</v>
      </c>
      <c r="K143" s="80">
        <v>38854014571.239998</v>
      </c>
      <c r="M143" s="80">
        <v>39910966.168808296</v>
      </c>
      <c r="O143" s="80">
        <v>78.239999999999995</v>
      </c>
      <c r="P143" s="80">
        <v>57.07</v>
      </c>
    </row>
    <row r="144" spans="2:16">
      <c r="B144" s="79" t="s">
        <v>268</v>
      </c>
      <c r="G144" s="80">
        <v>14.68</v>
      </c>
      <c r="J144" s="80">
        <v>0.81</v>
      </c>
      <c r="K144" s="80">
        <v>46128080571.239998</v>
      </c>
      <c r="M144" s="80">
        <v>51008201.372440942</v>
      </c>
      <c r="O144" s="80">
        <v>100</v>
      </c>
      <c r="P144" s="80">
        <v>72.94</v>
      </c>
    </row>
    <row r="145" spans="2:16">
      <c r="B145" s="79" t="s">
        <v>269</v>
      </c>
    </row>
    <row r="146" spans="2:16">
      <c r="B146" s="79" t="s">
        <v>321</v>
      </c>
    </row>
    <row r="147" spans="2:16">
      <c r="B147" t="s">
        <v>197</v>
      </c>
      <c r="C147" t="s">
        <v>197</v>
      </c>
      <c r="D147" t="s">
        <v>197</v>
      </c>
      <c r="G147" s="78">
        <v>0</v>
      </c>
      <c r="H147" t="s">
        <v>197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</row>
    <row r="148" spans="2:16">
      <c r="B148" s="79" t="s">
        <v>337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s="79" t="s">
        <v>1200</v>
      </c>
    </row>
    <row r="150" spans="2:16">
      <c r="B150" t="s">
        <v>197</v>
      </c>
      <c r="C150" t="s">
        <v>197</v>
      </c>
      <c r="D150" t="s">
        <v>197</v>
      </c>
      <c r="G150" s="78">
        <v>0</v>
      </c>
      <c r="H150" t="s">
        <v>197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</row>
    <row r="151" spans="2:16">
      <c r="B151" s="79" t="s">
        <v>1201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s="79" t="s">
        <v>274</v>
      </c>
      <c r="G152" s="80">
        <v>0</v>
      </c>
      <c r="J152" s="80">
        <v>0</v>
      </c>
      <c r="K152" s="80">
        <v>0</v>
      </c>
      <c r="M152" s="80">
        <v>0</v>
      </c>
      <c r="O152" s="80">
        <v>0</v>
      </c>
      <c r="P152" s="80">
        <v>0</v>
      </c>
    </row>
    <row r="153" spans="2:16">
      <c r="B153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0 F137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1202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1204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1205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342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343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459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269</v>
      </c>
      <c r="D26" s="16"/>
      <c r="E26" s="16"/>
      <c r="F26" s="16"/>
    </row>
    <row r="27" spans="2:19">
      <c r="B27" s="79" t="s">
        <v>1206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1207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1208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1209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71" sqref="J7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5.18</v>
      </c>
      <c r="K11" s="7"/>
      <c r="L11" s="7"/>
      <c r="M11" s="77">
        <v>2.14</v>
      </c>
      <c r="N11" s="77">
        <v>665279821.45000005</v>
      </c>
      <c r="O11" s="7"/>
      <c r="P11" s="77">
        <v>1419821.3852322996</v>
      </c>
      <c r="Q11" s="7"/>
      <c r="R11" s="77">
        <v>100</v>
      </c>
      <c r="S11" s="77">
        <v>2.0299999999999998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1202</v>
      </c>
      <c r="C13" s="16"/>
      <c r="D13" s="16"/>
      <c r="E13" s="16"/>
    </row>
    <row r="14" spans="2:81">
      <c r="B14" t="s">
        <v>1210</v>
      </c>
      <c r="C14" t="s">
        <v>1211</v>
      </c>
      <c r="D14" s="16"/>
      <c r="E14" t="s">
        <v>1212</v>
      </c>
      <c r="F14" t="s">
        <v>133</v>
      </c>
      <c r="G14" t="s">
        <v>362</v>
      </c>
      <c r="H14" t="s">
        <v>155</v>
      </c>
      <c r="I14" t="s">
        <v>1213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7019021.4400000004</v>
      </c>
      <c r="O14" s="78">
        <v>141.88999999999999</v>
      </c>
      <c r="P14" s="78">
        <v>9959.2895212160001</v>
      </c>
      <c r="Q14" s="78">
        <v>1.17</v>
      </c>
      <c r="R14" s="78">
        <v>0.7</v>
      </c>
      <c r="S14" s="78">
        <v>0.01</v>
      </c>
    </row>
    <row r="15" spans="2:81">
      <c r="B15" t="s">
        <v>1214</v>
      </c>
      <c r="C15" t="s">
        <v>1215</v>
      </c>
      <c r="D15" s="16"/>
      <c r="E15" t="s">
        <v>404</v>
      </c>
      <c r="F15" t="s">
        <v>405</v>
      </c>
      <c r="G15" t="s">
        <v>386</v>
      </c>
      <c r="H15" t="s">
        <v>155</v>
      </c>
      <c r="I15" t="s">
        <v>352</v>
      </c>
      <c r="J15" s="78">
        <v>1.96</v>
      </c>
      <c r="K15" t="s">
        <v>108</v>
      </c>
      <c r="L15" s="78">
        <v>5.55</v>
      </c>
      <c r="M15" s="78">
        <v>0.54</v>
      </c>
      <c r="N15" s="78">
        <v>3000000.42</v>
      </c>
      <c r="O15" s="78">
        <v>135.29</v>
      </c>
      <c r="P15" s="78">
        <v>4058.7005682180002</v>
      </c>
      <c r="Q15" s="78">
        <v>1.5</v>
      </c>
      <c r="R15" s="78">
        <v>0.28999999999999998</v>
      </c>
      <c r="S15" s="78">
        <v>0.01</v>
      </c>
    </row>
    <row r="16" spans="2:81">
      <c r="B16" t="s">
        <v>1216</v>
      </c>
      <c r="C16" t="s">
        <v>1217</v>
      </c>
      <c r="D16" s="16"/>
      <c r="E16" t="s">
        <v>1218</v>
      </c>
      <c r="F16" t="s">
        <v>129</v>
      </c>
      <c r="G16" t="s">
        <v>396</v>
      </c>
      <c r="H16" t="s">
        <v>155</v>
      </c>
      <c r="I16" t="s">
        <v>1219</v>
      </c>
      <c r="J16" s="78">
        <v>4.37</v>
      </c>
      <c r="K16" t="s">
        <v>108</v>
      </c>
      <c r="L16" s="78">
        <v>7.75</v>
      </c>
      <c r="M16" s="78">
        <v>0.99</v>
      </c>
      <c r="N16" s="78">
        <v>9237133.1799999997</v>
      </c>
      <c r="O16" s="78">
        <v>162.21</v>
      </c>
      <c r="P16" s="78">
        <v>14983.553731278</v>
      </c>
      <c r="Q16" s="78">
        <v>0</v>
      </c>
      <c r="R16" s="78">
        <v>1.06</v>
      </c>
      <c r="S16" s="78">
        <v>0.02</v>
      </c>
    </row>
    <row r="17" spans="2:19">
      <c r="B17" t="s">
        <v>1220</v>
      </c>
      <c r="C17" t="s">
        <v>1221</v>
      </c>
      <c r="D17" s="16"/>
      <c r="E17" t="s">
        <v>1222</v>
      </c>
      <c r="F17" t="s">
        <v>395</v>
      </c>
      <c r="G17" t="s">
        <v>396</v>
      </c>
      <c r="H17" t="s">
        <v>155</v>
      </c>
      <c r="I17" t="s">
        <v>1223</v>
      </c>
      <c r="J17" s="78">
        <v>3.44</v>
      </c>
      <c r="K17" t="s">
        <v>108</v>
      </c>
      <c r="L17" s="78">
        <v>5.3</v>
      </c>
      <c r="M17" s="78">
        <v>0.75</v>
      </c>
      <c r="N17" s="78">
        <v>3857547.69</v>
      </c>
      <c r="O17" s="78">
        <v>140.22999999999999</v>
      </c>
      <c r="P17" s="78">
        <v>5409.4391256870003</v>
      </c>
      <c r="Q17" s="78">
        <v>0</v>
      </c>
      <c r="R17" s="78">
        <v>0.38</v>
      </c>
      <c r="S17" s="78">
        <v>0.01</v>
      </c>
    </row>
    <row r="18" spans="2:19">
      <c r="B18" t="s">
        <v>1224</v>
      </c>
      <c r="C18" t="s">
        <v>1225</v>
      </c>
      <c r="D18" s="16"/>
      <c r="E18" t="s">
        <v>1226</v>
      </c>
      <c r="F18" t="s">
        <v>351</v>
      </c>
      <c r="G18" t="s">
        <v>390</v>
      </c>
      <c r="H18" t="s">
        <v>156</v>
      </c>
      <c r="I18" t="s">
        <v>1227</v>
      </c>
      <c r="J18" s="78">
        <v>5.13</v>
      </c>
      <c r="K18" t="s">
        <v>108</v>
      </c>
      <c r="L18" s="78">
        <v>3.95</v>
      </c>
      <c r="M18" s="78">
        <v>1.04</v>
      </c>
      <c r="N18" s="78">
        <v>10000000</v>
      </c>
      <c r="O18" s="78">
        <v>118.98</v>
      </c>
      <c r="P18" s="78">
        <v>11898</v>
      </c>
      <c r="Q18" s="78">
        <v>0</v>
      </c>
      <c r="R18" s="78">
        <v>0.84</v>
      </c>
      <c r="S18" s="78">
        <v>0.02</v>
      </c>
    </row>
    <row r="19" spans="2:19">
      <c r="B19" t="s">
        <v>1228</v>
      </c>
      <c r="C19" t="s">
        <v>1229</v>
      </c>
      <c r="D19" s="16"/>
      <c r="E19" t="s">
        <v>1230</v>
      </c>
      <c r="F19" t="s">
        <v>133</v>
      </c>
      <c r="G19" t="s">
        <v>396</v>
      </c>
      <c r="H19" t="s">
        <v>157</v>
      </c>
      <c r="I19" t="s">
        <v>1231</v>
      </c>
      <c r="J19" s="78">
        <v>2.0499999999999998</v>
      </c>
      <c r="K19" t="s">
        <v>108</v>
      </c>
      <c r="L19" s="78">
        <v>5.71</v>
      </c>
      <c r="M19" s="78">
        <v>0.1</v>
      </c>
      <c r="N19" s="78">
        <v>18444000.969999999</v>
      </c>
      <c r="O19" s="78">
        <v>118.3</v>
      </c>
      <c r="P19" s="78">
        <v>21819.25314751</v>
      </c>
      <c r="Q19" s="78">
        <v>0</v>
      </c>
      <c r="R19" s="78">
        <v>1.54</v>
      </c>
      <c r="S19" s="78">
        <v>0.03</v>
      </c>
    </row>
    <row r="20" spans="2:19">
      <c r="B20" t="s">
        <v>1232</v>
      </c>
      <c r="C20" t="s">
        <v>1233</v>
      </c>
      <c r="D20" s="16"/>
      <c r="E20" t="s">
        <v>400</v>
      </c>
      <c r="F20" t="s">
        <v>351</v>
      </c>
      <c r="G20" t="s">
        <v>396</v>
      </c>
      <c r="H20" t="s">
        <v>155</v>
      </c>
      <c r="I20" t="s">
        <v>1234</v>
      </c>
      <c r="J20" s="78">
        <v>5.85</v>
      </c>
      <c r="K20" t="s">
        <v>108</v>
      </c>
      <c r="L20" s="78">
        <v>3.8</v>
      </c>
      <c r="M20" s="78">
        <v>0.91</v>
      </c>
      <c r="N20" s="78">
        <v>21000000</v>
      </c>
      <c r="O20" s="78">
        <v>121.75</v>
      </c>
      <c r="P20" s="78">
        <v>25567.5</v>
      </c>
      <c r="Q20" s="78">
        <v>0</v>
      </c>
      <c r="R20" s="78">
        <v>1.8</v>
      </c>
      <c r="S20" s="78">
        <v>0.04</v>
      </c>
    </row>
    <row r="21" spans="2:19">
      <c r="B21" t="s">
        <v>1235</v>
      </c>
      <c r="C21" t="s">
        <v>1236</v>
      </c>
      <c r="D21" s="16"/>
      <c r="E21" t="s">
        <v>400</v>
      </c>
      <c r="F21" t="s">
        <v>351</v>
      </c>
      <c r="G21" t="s">
        <v>396</v>
      </c>
      <c r="H21" t="s">
        <v>155</v>
      </c>
      <c r="I21" t="s">
        <v>1237</v>
      </c>
      <c r="J21" s="78">
        <v>0.83</v>
      </c>
      <c r="K21" t="s">
        <v>108</v>
      </c>
      <c r="L21" s="78">
        <v>4.9000000000000004</v>
      </c>
      <c r="M21" s="78">
        <v>0.41</v>
      </c>
      <c r="N21" s="78">
        <v>441176.6</v>
      </c>
      <c r="O21" s="78">
        <v>160.25</v>
      </c>
      <c r="P21" s="78">
        <v>706.98550150000005</v>
      </c>
      <c r="Q21" s="78">
        <v>0</v>
      </c>
      <c r="R21" s="78">
        <v>0.05</v>
      </c>
      <c r="S21" s="78">
        <v>0</v>
      </c>
    </row>
    <row r="22" spans="2:19">
      <c r="B22" t="s">
        <v>1238</v>
      </c>
      <c r="C22" t="s">
        <v>1239</v>
      </c>
      <c r="D22" s="16"/>
      <c r="E22" t="s">
        <v>1240</v>
      </c>
      <c r="F22" t="s">
        <v>351</v>
      </c>
      <c r="G22" t="s">
        <v>396</v>
      </c>
      <c r="H22" t="s">
        <v>155</v>
      </c>
      <c r="I22" t="s">
        <v>1241</v>
      </c>
      <c r="J22" s="78">
        <v>7.34</v>
      </c>
      <c r="K22" t="s">
        <v>108</v>
      </c>
      <c r="L22" s="78">
        <v>4.0999999999999996</v>
      </c>
      <c r="M22" s="78">
        <v>0.98</v>
      </c>
      <c r="N22" s="78">
        <v>20000000</v>
      </c>
      <c r="O22" s="78">
        <v>129.58000000000001</v>
      </c>
      <c r="P22" s="78">
        <v>25916</v>
      </c>
      <c r="Q22" s="78">
        <v>0</v>
      </c>
      <c r="R22" s="78">
        <v>1.83</v>
      </c>
      <c r="S22" s="78">
        <v>0.04</v>
      </c>
    </row>
    <row r="23" spans="2:19">
      <c r="B23" t="s">
        <v>1242</v>
      </c>
      <c r="C23" t="s">
        <v>1243</v>
      </c>
      <c r="D23" s="16"/>
      <c r="E23" t="s">
        <v>1240</v>
      </c>
      <c r="F23" t="s">
        <v>351</v>
      </c>
      <c r="G23" t="s">
        <v>396</v>
      </c>
      <c r="H23" t="s">
        <v>155</v>
      </c>
      <c r="I23" t="s">
        <v>1244</v>
      </c>
      <c r="J23" s="78">
        <v>5.85</v>
      </c>
      <c r="K23" t="s">
        <v>108</v>
      </c>
      <c r="L23" s="78">
        <v>3.8</v>
      </c>
      <c r="M23" s="78">
        <v>0.92</v>
      </c>
      <c r="N23" s="78">
        <v>17000000</v>
      </c>
      <c r="O23" s="78">
        <v>121.72</v>
      </c>
      <c r="P23" s="78">
        <v>20692.400000000001</v>
      </c>
      <c r="Q23" s="78">
        <v>0</v>
      </c>
      <c r="R23" s="78">
        <v>1.46</v>
      </c>
      <c r="S23" s="78">
        <v>0.03</v>
      </c>
    </row>
    <row r="24" spans="2:19">
      <c r="B24" t="s">
        <v>1245</v>
      </c>
      <c r="C24" t="s">
        <v>1246</v>
      </c>
      <c r="D24" s="16"/>
      <c r="E24" t="s">
        <v>1247</v>
      </c>
      <c r="F24" t="s">
        <v>129</v>
      </c>
      <c r="G24" t="s">
        <v>396</v>
      </c>
      <c r="H24" t="s">
        <v>157</v>
      </c>
      <c r="I24" t="s">
        <v>1248</v>
      </c>
      <c r="J24" s="78">
        <v>5.64</v>
      </c>
      <c r="K24" t="s">
        <v>108</v>
      </c>
      <c r="L24" s="78">
        <v>5.6</v>
      </c>
      <c r="M24" s="78">
        <v>1.1399999999999999</v>
      </c>
      <c r="N24" s="78">
        <v>7011852.9100000001</v>
      </c>
      <c r="O24" s="78">
        <v>152.71</v>
      </c>
      <c r="P24" s="78">
        <v>10707.800578861001</v>
      </c>
      <c r="Q24" s="78">
        <v>1</v>
      </c>
      <c r="R24" s="78">
        <v>0.75</v>
      </c>
      <c r="S24" s="78">
        <v>0.02</v>
      </c>
    </row>
    <row r="25" spans="2:19">
      <c r="B25" t="s">
        <v>1249</v>
      </c>
      <c r="C25" t="s">
        <v>1250</v>
      </c>
      <c r="D25" s="16"/>
      <c r="E25" t="s">
        <v>1247</v>
      </c>
      <c r="F25" t="s">
        <v>129</v>
      </c>
      <c r="G25" t="s">
        <v>396</v>
      </c>
      <c r="H25" t="s">
        <v>157</v>
      </c>
      <c r="I25" t="s">
        <v>1251</v>
      </c>
      <c r="J25" s="78">
        <v>8.89</v>
      </c>
      <c r="K25" t="s">
        <v>108</v>
      </c>
      <c r="L25" s="78">
        <v>4.8</v>
      </c>
      <c r="M25" s="78">
        <v>1.89</v>
      </c>
      <c r="N25" s="78">
        <v>18013696</v>
      </c>
      <c r="O25" s="78">
        <v>131.35</v>
      </c>
      <c r="P25" s="78">
        <v>23660.989696000001</v>
      </c>
      <c r="Q25" s="78">
        <v>0</v>
      </c>
      <c r="R25" s="78">
        <v>1.67</v>
      </c>
      <c r="S25" s="78">
        <v>0.03</v>
      </c>
    </row>
    <row r="26" spans="2:19">
      <c r="B26" t="s">
        <v>1252</v>
      </c>
      <c r="C26" t="s">
        <v>1253</v>
      </c>
      <c r="D26" s="16"/>
      <c r="E26" t="s">
        <v>350</v>
      </c>
      <c r="F26" t="s">
        <v>351</v>
      </c>
      <c r="G26" t="s">
        <v>324</v>
      </c>
      <c r="H26" t="s">
        <v>155</v>
      </c>
      <c r="I26" t="s">
        <v>1254</v>
      </c>
      <c r="J26" s="78">
        <v>2.72</v>
      </c>
      <c r="K26" t="s">
        <v>108</v>
      </c>
      <c r="L26" s="78">
        <v>6.2</v>
      </c>
      <c r="M26" s="78">
        <v>0.78</v>
      </c>
      <c r="N26" s="78">
        <v>50000000</v>
      </c>
      <c r="O26" s="78">
        <v>135.94</v>
      </c>
      <c r="P26" s="78">
        <v>67970</v>
      </c>
      <c r="Q26" s="78">
        <v>0</v>
      </c>
      <c r="R26" s="78">
        <v>4.79</v>
      </c>
      <c r="S26" s="78">
        <v>0.1</v>
      </c>
    </row>
    <row r="27" spans="2:19">
      <c r="B27" t="s">
        <v>1255</v>
      </c>
      <c r="C27" t="s">
        <v>1256</v>
      </c>
      <c r="D27" s="16"/>
      <c r="E27" t="s">
        <v>1257</v>
      </c>
      <c r="F27" t="s">
        <v>405</v>
      </c>
      <c r="G27" t="s">
        <v>414</v>
      </c>
      <c r="H27" t="s">
        <v>156</v>
      </c>
      <c r="I27" t="s">
        <v>1258</v>
      </c>
      <c r="J27" s="78">
        <v>4.9800000000000004</v>
      </c>
      <c r="K27" t="s">
        <v>108</v>
      </c>
      <c r="L27" s="78">
        <v>4.6500000000000004</v>
      </c>
      <c r="M27" s="78">
        <v>0.79</v>
      </c>
      <c r="N27" s="78">
        <v>21000000</v>
      </c>
      <c r="O27" s="78">
        <v>124.47</v>
      </c>
      <c r="P27" s="78">
        <v>26138.7</v>
      </c>
      <c r="Q27" s="78">
        <v>0</v>
      </c>
      <c r="R27" s="78">
        <v>1.84</v>
      </c>
      <c r="S27" s="78">
        <v>0.04</v>
      </c>
    </row>
    <row r="28" spans="2:19">
      <c r="B28" t="s">
        <v>1259</v>
      </c>
      <c r="C28" t="s">
        <v>1260</v>
      </c>
      <c r="D28" s="16"/>
      <c r="E28" t="s">
        <v>1261</v>
      </c>
      <c r="F28" t="s">
        <v>129</v>
      </c>
      <c r="G28" t="s">
        <v>324</v>
      </c>
      <c r="H28" t="s">
        <v>157</v>
      </c>
      <c r="I28" t="s">
        <v>1262</v>
      </c>
      <c r="J28" s="78">
        <v>12.47</v>
      </c>
      <c r="K28" t="s">
        <v>108</v>
      </c>
      <c r="L28" s="78">
        <v>4.0999999999999996</v>
      </c>
      <c r="M28" s="78">
        <v>1.98</v>
      </c>
      <c r="N28" s="78">
        <v>51000000</v>
      </c>
      <c r="O28" s="78">
        <v>133.15</v>
      </c>
      <c r="P28" s="78">
        <v>67906.5</v>
      </c>
      <c r="Q28" s="78">
        <v>0</v>
      </c>
      <c r="R28" s="78">
        <v>4.78</v>
      </c>
      <c r="S28" s="78">
        <v>0.1</v>
      </c>
    </row>
    <row r="29" spans="2:19">
      <c r="B29" t="s">
        <v>1263</v>
      </c>
      <c r="C29" t="s">
        <v>1264</v>
      </c>
      <c r="D29" s="16"/>
      <c r="E29" t="s">
        <v>1261</v>
      </c>
      <c r="F29" t="s">
        <v>129</v>
      </c>
      <c r="G29" t="s">
        <v>324</v>
      </c>
      <c r="H29" t="s">
        <v>157</v>
      </c>
      <c r="I29" t="s">
        <v>1265</v>
      </c>
      <c r="J29" s="78">
        <v>10.34</v>
      </c>
      <c r="K29" t="s">
        <v>108</v>
      </c>
      <c r="L29" s="78">
        <v>4.9000000000000004</v>
      </c>
      <c r="M29" s="78">
        <v>1.41</v>
      </c>
      <c r="N29" s="78">
        <v>29200000</v>
      </c>
      <c r="O29" s="78">
        <v>167.51</v>
      </c>
      <c r="P29" s="78">
        <v>48912.92</v>
      </c>
      <c r="Q29" s="78">
        <v>1.92</v>
      </c>
      <c r="R29" s="78">
        <v>3.45</v>
      </c>
      <c r="S29" s="78">
        <v>7.0000000000000007E-2</v>
      </c>
    </row>
    <row r="30" spans="2:19">
      <c r="B30" t="s">
        <v>1266</v>
      </c>
      <c r="C30" t="s">
        <v>1267</v>
      </c>
      <c r="D30" s="16"/>
      <c r="E30" t="s">
        <v>376</v>
      </c>
      <c r="F30" t="s">
        <v>351</v>
      </c>
      <c r="G30" t="s">
        <v>324</v>
      </c>
      <c r="H30" t="s">
        <v>155</v>
      </c>
      <c r="I30" t="s">
        <v>1268</v>
      </c>
      <c r="J30" s="78">
        <v>5.65</v>
      </c>
      <c r="K30" t="s">
        <v>108</v>
      </c>
      <c r="L30" s="78">
        <v>5.75</v>
      </c>
      <c r="M30" s="78">
        <v>0.93</v>
      </c>
      <c r="N30" s="78">
        <v>29500000</v>
      </c>
      <c r="O30" s="78">
        <v>152.77000000000001</v>
      </c>
      <c r="P30" s="78">
        <v>45067.15</v>
      </c>
      <c r="Q30" s="78">
        <v>2.27</v>
      </c>
      <c r="R30" s="78">
        <v>3.17</v>
      </c>
      <c r="S30" s="78">
        <v>0.06</v>
      </c>
    </row>
    <row r="31" spans="2:19">
      <c r="B31" t="s">
        <v>1269</v>
      </c>
      <c r="C31" t="s">
        <v>1270</v>
      </c>
      <c r="D31" s="16"/>
      <c r="E31" t="s">
        <v>376</v>
      </c>
      <c r="F31" t="s">
        <v>351</v>
      </c>
      <c r="G31" t="s">
        <v>324</v>
      </c>
      <c r="H31" t="s">
        <v>155</v>
      </c>
      <c r="I31" t="s">
        <v>352</v>
      </c>
      <c r="J31" s="78">
        <v>2.63</v>
      </c>
      <c r="K31" t="s">
        <v>108</v>
      </c>
      <c r="L31" s="78">
        <v>5.75</v>
      </c>
      <c r="M31" s="78">
        <v>1.1299999999999999</v>
      </c>
      <c r="N31" s="78">
        <v>10000000</v>
      </c>
      <c r="O31" s="78">
        <v>139.83000000000001</v>
      </c>
      <c r="P31" s="78">
        <v>13983</v>
      </c>
      <c r="Q31" s="78">
        <v>0</v>
      </c>
      <c r="R31" s="78">
        <v>0.98</v>
      </c>
      <c r="S31" s="78">
        <v>0.02</v>
      </c>
    </row>
    <row r="32" spans="2:19">
      <c r="B32" t="s">
        <v>1271</v>
      </c>
      <c r="C32" t="s">
        <v>1272</v>
      </c>
      <c r="D32" s="16"/>
      <c r="E32" t="s">
        <v>1273</v>
      </c>
      <c r="F32" t="s">
        <v>129</v>
      </c>
      <c r="G32" t="s">
        <v>1274</v>
      </c>
      <c r="H32" t="s">
        <v>156</v>
      </c>
      <c r="I32" t="s">
        <v>1275</v>
      </c>
      <c r="J32" s="78">
        <v>5.9</v>
      </c>
      <c r="K32" t="s">
        <v>108</v>
      </c>
      <c r="L32" s="78">
        <v>7.15</v>
      </c>
      <c r="M32" s="78">
        <v>1.58</v>
      </c>
      <c r="N32" s="78">
        <v>27008770.66</v>
      </c>
      <c r="O32" s="78">
        <v>142.57</v>
      </c>
      <c r="P32" s="78">
        <v>38506.404329962003</v>
      </c>
      <c r="Q32" s="78">
        <v>0</v>
      </c>
      <c r="R32" s="78">
        <v>2.71</v>
      </c>
      <c r="S32" s="78">
        <v>0.06</v>
      </c>
    </row>
    <row r="33" spans="2:19">
      <c r="B33" t="s">
        <v>1276</v>
      </c>
      <c r="C33" t="s">
        <v>1277</v>
      </c>
      <c r="D33" s="16"/>
      <c r="E33" t="s">
        <v>1278</v>
      </c>
      <c r="F33" t="s">
        <v>395</v>
      </c>
      <c r="G33" t="s">
        <v>1274</v>
      </c>
      <c r="H33" t="s">
        <v>156</v>
      </c>
      <c r="I33" t="s">
        <v>1279</v>
      </c>
      <c r="J33" s="78">
        <v>0.64</v>
      </c>
      <c r="K33" t="s">
        <v>108</v>
      </c>
      <c r="L33" s="78">
        <v>6.5</v>
      </c>
      <c r="M33" s="78">
        <v>0.64</v>
      </c>
      <c r="N33" s="78">
        <v>1575000.56</v>
      </c>
      <c r="O33" s="78">
        <v>122.5</v>
      </c>
      <c r="P33" s="78">
        <v>1929.3756860000001</v>
      </c>
      <c r="Q33" s="78">
        <v>0.57999999999999996</v>
      </c>
      <c r="R33" s="78">
        <v>0.14000000000000001</v>
      </c>
      <c r="S33" s="78">
        <v>0</v>
      </c>
    </row>
    <row r="34" spans="2:19">
      <c r="B34" t="s">
        <v>1280</v>
      </c>
      <c r="C34" t="s">
        <v>1281</v>
      </c>
      <c r="D34" s="16"/>
      <c r="E34" t="s">
        <v>432</v>
      </c>
      <c r="F34" t="s">
        <v>133</v>
      </c>
      <c r="G34" t="s">
        <v>428</v>
      </c>
      <c r="H34" t="s">
        <v>157</v>
      </c>
      <c r="I34" t="s">
        <v>1282</v>
      </c>
      <c r="J34" s="78">
        <v>4.8099999999999996</v>
      </c>
      <c r="K34" t="s">
        <v>108</v>
      </c>
      <c r="L34" s="78">
        <v>6</v>
      </c>
      <c r="M34" s="78">
        <v>3.16</v>
      </c>
      <c r="N34" s="78">
        <v>53893000</v>
      </c>
      <c r="O34" s="78">
        <v>119.86</v>
      </c>
      <c r="P34" s="78">
        <v>64596.149799999999</v>
      </c>
      <c r="Q34" s="78">
        <v>0</v>
      </c>
      <c r="R34" s="78">
        <v>4.55</v>
      </c>
      <c r="S34" s="78">
        <v>0.09</v>
      </c>
    </row>
    <row r="35" spans="2:19">
      <c r="B35" t="s">
        <v>1283</v>
      </c>
      <c r="C35" t="s">
        <v>1284</v>
      </c>
      <c r="D35" s="16"/>
      <c r="E35" t="s">
        <v>432</v>
      </c>
      <c r="F35" t="s">
        <v>133</v>
      </c>
      <c r="G35" t="s">
        <v>428</v>
      </c>
      <c r="H35" t="s">
        <v>157</v>
      </c>
      <c r="I35" t="s">
        <v>1285</v>
      </c>
      <c r="J35" s="78">
        <v>0.38</v>
      </c>
      <c r="K35" t="s">
        <v>108</v>
      </c>
      <c r="L35" s="78">
        <v>6.5</v>
      </c>
      <c r="M35" s="78">
        <v>0.47</v>
      </c>
      <c r="N35" s="78">
        <v>37100000</v>
      </c>
      <c r="O35" s="78">
        <v>127</v>
      </c>
      <c r="P35" s="78">
        <v>47117</v>
      </c>
      <c r="Q35" s="78">
        <v>2.99</v>
      </c>
      <c r="R35" s="78">
        <v>3.32</v>
      </c>
      <c r="S35" s="78">
        <v>7.0000000000000007E-2</v>
      </c>
    </row>
    <row r="36" spans="2:19">
      <c r="B36" t="s">
        <v>1286</v>
      </c>
      <c r="C36" t="s">
        <v>1287</v>
      </c>
      <c r="D36" s="16"/>
      <c r="E36" t="s">
        <v>432</v>
      </c>
      <c r="F36" t="s">
        <v>133</v>
      </c>
      <c r="G36" t="s">
        <v>428</v>
      </c>
      <c r="H36" t="s">
        <v>157</v>
      </c>
      <c r="I36" t="s">
        <v>1288</v>
      </c>
      <c r="J36" s="78">
        <v>3.49</v>
      </c>
      <c r="K36" t="s">
        <v>108</v>
      </c>
      <c r="L36" s="78">
        <v>6.85</v>
      </c>
      <c r="M36" s="78">
        <v>0.78</v>
      </c>
      <c r="N36" s="78">
        <v>19000000</v>
      </c>
      <c r="O36" s="78">
        <v>137.09</v>
      </c>
      <c r="P36" s="78">
        <v>26047.1</v>
      </c>
      <c r="Q36" s="78">
        <v>3.76</v>
      </c>
      <c r="R36" s="78">
        <v>1.83</v>
      </c>
      <c r="S36" s="78">
        <v>0.04</v>
      </c>
    </row>
    <row r="37" spans="2:19">
      <c r="B37" t="s">
        <v>1289</v>
      </c>
      <c r="C37" t="s">
        <v>1290</v>
      </c>
      <c r="D37" s="16"/>
      <c r="E37" t="s">
        <v>1291</v>
      </c>
      <c r="F37" t="s">
        <v>133</v>
      </c>
      <c r="G37" t="s">
        <v>197</v>
      </c>
      <c r="H37" t="s">
        <v>198</v>
      </c>
      <c r="I37" t="s">
        <v>1292</v>
      </c>
      <c r="J37" s="78">
        <v>0</v>
      </c>
      <c r="K37" t="s">
        <v>108</v>
      </c>
      <c r="L37" s="78">
        <v>9.9</v>
      </c>
      <c r="M37" s="78">
        <v>0</v>
      </c>
      <c r="N37" s="78">
        <v>1436122.07</v>
      </c>
      <c r="O37" s="78">
        <v>9.9999999999999995E-7</v>
      </c>
      <c r="P37" s="78">
        <v>1.43612207E-5</v>
      </c>
      <c r="Q37" s="78">
        <v>1.03</v>
      </c>
      <c r="R37" s="78">
        <v>0</v>
      </c>
      <c r="S37" s="78">
        <v>0</v>
      </c>
    </row>
    <row r="38" spans="2:19">
      <c r="B38" t="s">
        <v>1293</v>
      </c>
      <c r="C38" t="s">
        <v>1294</v>
      </c>
      <c r="D38" s="16"/>
      <c r="E38" t="s">
        <v>1291</v>
      </c>
      <c r="F38" t="s">
        <v>133</v>
      </c>
      <c r="G38" t="s">
        <v>197</v>
      </c>
      <c r="H38" t="s">
        <v>198</v>
      </c>
      <c r="I38" t="s">
        <v>1295</v>
      </c>
      <c r="J38" s="78">
        <v>0</v>
      </c>
      <c r="K38" t="s">
        <v>108</v>
      </c>
      <c r="L38" s="78">
        <v>9.9</v>
      </c>
      <c r="M38" s="78">
        <v>0</v>
      </c>
      <c r="N38" s="78">
        <v>287224.40999999997</v>
      </c>
      <c r="O38" s="78">
        <v>9.9999999999999995E-7</v>
      </c>
      <c r="P38" s="78">
        <v>2.8722441000000001E-6</v>
      </c>
      <c r="Q38" s="78">
        <v>0</v>
      </c>
      <c r="R38" s="78">
        <v>0</v>
      </c>
      <c r="S38" s="78">
        <v>0</v>
      </c>
    </row>
    <row r="39" spans="2:19">
      <c r="B39" s="79" t="s">
        <v>1203</v>
      </c>
      <c r="C39" s="16"/>
      <c r="D39" s="16"/>
      <c r="E39" s="16"/>
      <c r="J39" s="80">
        <v>5.74</v>
      </c>
      <c r="M39" s="80">
        <v>1.3</v>
      </c>
      <c r="N39" s="80">
        <v>466024546.91000003</v>
      </c>
      <c r="P39" s="80">
        <v>623554.21170346544</v>
      </c>
      <c r="R39" s="80">
        <v>43.92</v>
      </c>
      <c r="S39" s="80">
        <v>0.89</v>
      </c>
    </row>
    <row r="40" spans="2:19">
      <c r="B40" s="79" t="s">
        <v>1204</v>
      </c>
      <c r="C40" s="16"/>
      <c r="D40" s="16"/>
      <c r="E40" s="16"/>
    </row>
    <row r="41" spans="2:19">
      <c r="B41" t="s">
        <v>197</v>
      </c>
      <c r="C41" t="s">
        <v>197</v>
      </c>
      <c r="D41" s="16"/>
      <c r="E41" s="16"/>
      <c r="F41" t="s">
        <v>197</v>
      </c>
      <c r="G41" t="s">
        <v>197</v>
      </c>
      <c r="J41" s="78">
        <v>0</v>
      </c>
      <c r="K41" t="s">
        <v>197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</row>
    <row r="42" spans="2:19">
      <c r="B42" s="79" t="s">
        <v>1205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s="79" t="s">
        <v>342</v>
      </c>
      <c r="C43" s="16"/>
      <c r="D43" s="16"/>
      <c r="E43" s="16"/>
    </row>
    <row r="44" spans="2:19">
      <c r="B44" t="s">
        <v>1296</v>
      </c>
      <c r="C44" t="s">
        <v>1297</v>
      </c>
      <c r="D44" s="16"/>
      <c r="E44" t="s">
        <v>1298</v>
      </c>
      <c r="F44" t="s">
        <v>133</v>
      </c>
      <c r="G44" t="s">
        <v>197</v>
      </c>
      <c r="H44" t="s">
        <v>198</v>
      </c>
      <c r="I44" t="s">
        <v>1299</v>
      </c>
      <c r="J44" s="78">
        <v>6.4</v>
      </c>
      <c r="K44" t="s">
        <v>112</v>
      </c>
      <c r="L44" s="78">
        <v>3</v>
      </c>
      <c r="M44" s="78">
        <v>7.02</v>
      </c>
      <c r="N44" s="78">
        <v>2519349.9700000002</v>
      </c>
      <c r="O44" s="78">
        <v>78.25</v>
      </c>
      <c r="P44" s="78">
        <v>7424.2598298431503</v>
      </c>
      <c r="Q44" s="78">
        <v>0.67</v>
      </c>
      <c r="R44" s="78">
        <v>0.52</v>
      </c>
      <c r="S44" s="78">
        <v>0.01</v>
      </c>
    </row>
    <row r="45" spans="2:19">
      <c r="B45" t="s">
        <v>1300</v>
      </c>
      <c r="C45" t="s">
        <v>1301</v>
      </c>
      <c r="D45" s="16"/>
      <c r="E45" t="s">
        <v>1298</v>
      </c>
      <c r="F45" t="s">
        <v>133</v>
      </c>
      <c r="G45" t="s">
        <v>197</v>
      </c>
      <c r="H45" t="s">
        <v>198</v>
      </c>
      <c r="I45" t="s">
        <v>1299</v>
      </c>
      <c r="J45" s="78">
        <v>3.05</v>
      </c>
      <c r="K45" t="s">
        <v>112</v>
      </c>
      <c r="L45" s="78">
        <v>3.44</v>
      </c>
      <c r="M45" s="78">
        <v>2.93</v>
      </c>
      <c r="N45" s="78">
        <v>728259.69</v>
      </c>
      <c r="O45" s="78">
        <v>101.65</v>
      </c>
      <c r="P45" s="78">
        <v>2787.87932141691</v>
      </c>
      <c r="Q45" s="78">
        <v>1.49</v>
      </c>
      <c r="R45" s="78">
        <v>0.2</v>
      </c>
      <c r="S45" s="78">
        <v>0</v>
      </c>
    </row>
    <row r="46" spans="2:19">
      <c r="B46" s="79" t="s">
        <v>343</v>
      </c>
      <c r="C46" s="16"/>
      <c r="D46" s="16"/>
      <c r="E46" s="16"/>
      <c r="J46" s="80">
        <v>5.48</v>
      </c>
      <c r="M46" s="80">
        <v>5.9</v>
      </c>
      <c r="N46" s="80">
        <v>3247609.66</v>
      </c>
      <c r="P46" s="80">
        <v>10212.13915126006</v>
      </c>
      <c r="R46" s="80">
        <v>0.72</v>
      </c>
      <c r="S46" s="80">
        <v>0.01</v>
      </c>
    </row>
    <row r="47" spans="2:19">
      <c r="B47" s="79" t="s">
        <v>129</v>
      </c>
      <c r="C47" s="16"/>
      <c r="D47" s="16"/>
      <c r="E47" s="16"/>
    </row>
    <row r="48" spans="2:19">
      <c r="B48" t="s">
        <v>197</v>
      </c>
      <c r="C48" t="s">
        <v>197</v>
      </c>
      <c r="D48" s="16"/>
      <c r="E48" s="16"/>
      <c r="F48" t="s">
        <v>197</v>
      </c>
      <c r="G48" t="s">
        <v>197</v>
      </c>
      <c r="J48" s="78">
        <v>0</v>
      </c>
      <c r="K48" t="s">
        <v>197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</row>
    <row r="49" spans="2:19">
      <c r="B49" s="79" t="s">
        <v>459</v>
      </c>
      <c r="C49" s="16"/>
      <c r="D49" s="16"/>
      <c r="E49" s="16"/>
      <c r="J49" s="80">
        <v>0</v>
      </c>
      <c r="M49" s="80">
        <v>0</v>
      </c>
      <c r="N49" s="80">
        <v>0</v>
      </c>
      <c r="P49" s="80">
        <v>0</v>
      </c>
      <c r="R49" s="80">
        <v>0</v>
      </c>
      <c r="S49" s="80">
        <v>0</v>
      </c>
    </row>
    <row r="50" spans="2:19">
      <c r="B50" s="79" t="s">
        <v>268</v>
      </c>
      <c r="C50" s="16"/>
      <c r="D50" s="16"/>
      <c r="E50" s="16"/>
      <c r="J50" s="80">
        <v>5.74</v>
      </c>
      <c r="M50" s="80">
        <v>1.38</v>
      </c>
      <c r="N50" s="80">
        <v>469272156.56999999</v>
      </c>
      <c r="P50" s="80">
        <v>633766.35085472558</v>
      </c>
      <c r="R50" s="80">
        <v>44.64</v>
      </c>
      <c r="S50" s="80">
        <v>0.91</v>
      </c>
    </row>
    <row r="51" spans="2:19">
      <c r="B51" s="79" t="s">
        <v>269</v>
      </c>
      <c r="C51" s="16"/>
      <c r="D51" s="16"/>
      <c r="E51" s="16"/>
    </row>
    <row r="52" spans="2:19">
      <c r="B52" s="79" t="s">
        <v>1302</v>
      </c>
      <c r="C52" s="16"/>
      <c r="D52" s="16"/>
      <c r="E52" s="16"/>
    </row>
    <row r="53" spans="2:19">
      <c r="B53" t="s">
        <v>197</v>
      </c>
      <c r="C53" t="s">
        <v>197</v>
      </c>
      <c r="D53" s="16"/>
      <c r="E53" s="16"/>
      <c r="F53" t="s">
        <v>197</v>
      </c>
      <c r="G53" t="s">
        <v>197</v>
      </c>
      <c r="J53" s="78">
        <v>0</v>
      </c>
      <c r="K53" t="s">
        <v>197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1303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s="79" t="s">
        <v>1304</v>
      </c>
      <c r="C55" s="16"/>
      <c r="D55" s="16"/>
      <c r="E55" s="16"/>
    </row>
    <row r="56" spans="2:19">
      <c r="B56" t="s">
        <v>1305</v>
      </c>
      <c r="C56" t="s">
        <v>1306</v>
      </c>
      <c r="D56" t="s">
        <v>462</v>
      </c>
      <c r="E56" t="s">
        <v>469</v>
      </c>
      <c r="F56" t="s">
        <v>351</v>
      </c>
      <c r="G56" t="s">
        <v>396</v>
      </c>
      <c r="H56" t="s">
        <v>325</v>
      </c>
      <c r="I56" t="s">
        <v>1307</v>
      </c>
      <c r="J56" s="78">
        <v>8.6300000000000008</v>
      </c>
      <c r="K56" t="s">
        <v>108</v>
      </c>
      <c r="L56" s="78">
        <v>6.14</v>
      </c>
      <c r="M56" s="78">
        <v>3.3</v>
      </c>
      <c r="N56" s="78">
        <v>25300000</v>
      </c>
      <c r="O56" s="78">
        <v>125.91410999999999</v>
      </c>
      <c r="P56" s="78">
        <v>31856.269830000001</v>
      </c>
      <c r="Q56" s="78">
        <v>0</v>
      </c>
      <c r="R56" s="78">
        <v>2.2400000000000002</v>
      </c>
      <c r="S56" s="78">
        <v>0.05</v>
      </c>
    </row>
    <row r="57" spans="2:19">
      <c r="B57" t="s">
        <v>1308</v>
      </c>
      <c r="C57" t="s">
        <v>1309</v>
      </c>
      <c r="D57" t="s">
        <v>462</v>
      </c>
      <c r="E57" t="s">
        <v>1310</v>
      </c>
      <c r="F57" t="s">
        <v>818</v>
      </c>
      <c r="G57" t="s">
        <v>419</v>
      </c>
      <c r="H57" t="s">
        <v>325</v>
      </c>
      <c r="I57" t="s">
        <v>1311</v>
      </c>
      <c r="J57" s="78">
        <v>5.03</v>
      </c>
      <c r="K57" t="s">
        <v>112</v>
      </c>
      <c r="L57" s="78">
        <v>0</v>
      </c>
      <c r="M57" s="78">
        <v>2.68</v>
      </c>
      <c r="N57" s="78">
        <v>313962.40999999997</v>
      </c>
      <c r="O57" s="78">
        <v>11890</v>
      </c>
      <c r="P57" s="78">
        <v>140585.27164753401</v>
      </c>
      <c r="Q57" s="78">
        <v>0</v>
      </c>
      <c r="R57" s="78">
        <v>9.9</v>
      </c>
      <c r="S57" s="78">
        <v>0.2</v>
      </c>
    </row>
    <row r="58" spans="2:19">
      <c r="B58" t="s">
        <v>1312</v>
      </c>
      <c r="C58" t="s">
        <v>1313</v>
      </c>
      <c r="D58" t="s">
        <v>462</v>
      </c>
      <c r="E58" t="s">
        <v>1314</v>
      </c>
      <c r="F58" t="s">
        <v>351</v>
      </c>
      <c r="G58" t="s">
        <v>1274</v>
      </c>
      <c r="H58" t="s">
        <v>483</v>
      </c>
      <c r="I58" t="s">
        <v>1315</v>
      </c>
      <c r="J58" s="78">
        <v>4.58</v>
      </c>
      <c r="K58" t="s">
        <v>112</v>
      </c>
      <c r="L58" s="78">
        <v>3.33</v>
      </c>
      <c r="M58" s="78">
        <v>2.71</v>
      </c>
      <c r="N58" s="78">
        <v>10000000</v>
      </c>
      <c r="O58" s="78">
        <v>105.48</v>
      </c>
      <c r="P58" s="78">
        <v>39723.767999999996</v>
      </c>
      <c r="Q58" s="78">
        <v>0</v>
      </c>
      <c r="R58" s="78">
        <v>2.8</v>
      </c>
      <c r="S58" s="78">
        <v>0.06</v>
      </c>
    </row>
    <row r="59" spans="2:19">
      <c r="B59" t="s">
        <v>1316</v>
      </c>
      <c r="C59" t="s">
        <v>1317</v>
      </c>
      <c r="D59" t="s">
        <v>462</v>
      </c>
      <c r="E59" t="s">
        <v>1314</v>
      </c>
      <c r="F59" t="s">
        <v>351</v>
      </c>
      <c r="G59" t="s">
        <v>419</v>
      </c>
      <c r="H59" t="s">
        <v>325</v>
      </c>
      <c r="I59" t="s">
        <v>1318</v>
      </c>
      <c r="J59" s="78">
        <v>5.0999999999999996</v>
      </c>
      <c r="K59" t="s">
        <v>112</v>
      </c>
      <c r="L59" s="78">
        <v>4.13</v>
      </c>
      <c r="M59" s="78">
        <v>2.89</v>
      </c>
      <c r="N59" s="78">
        <v>17000000</v>
      </c>
      <c r="O59" s="78">
        <v>109.60299999999999</v>
      </c>
      <c r="P59" s="78">
        <v>70170.032659999997</v>
      </c>
      <c r="Q59" s="78">
        <v>34</v>
      </c>
      <c r="R59" s="78">
        <v>4.9400000000000004</v>
      </c>
      <c r="S59" s="78">
        <v>0.1</v>
      </c>
    </row>
    <row r="60" spans="2:19">
      <c r="B60" t="s">
        <v>1319</v>
      </c>
      <c r="C60" t="s">
        <v>1320</v>
      </c>
      <c r="D60" t="s">
        <v>462</v>
      </c>
      <c r="E60" t="s">
        <v>1321</v>
      </c>
      <c r="F60" t="s">
        <v>351</v>
      </c>
      <c r="G60" t="s">
        <v>419</v>
      </c>
      <c r="H60" t="s">
        <v>325</v>
      </c>
      <c r="I60" t="s">
        <v>336</v>
      </c>
      <c r="J60" s="78">
        <v>4.8099999999999996</v>
      </c>
      <c r="K60" t="s">
        <v>112</v>
      </c>
      <c r="L60" s="78">
        <v>3.45</v>
      </c>
      <c r="M60" s="78">
        <v>2.42</v>
      </c>
      <c r="N60" s="78">
        <v>20375000</v>
      </c>
      <c r="O60" s="78">
        <v>105.46</v>
      </c>
      <c r="P60" s="78">
        <v>80921.830849999998</v>
      </c>
      <c r="Q60" s="78">
        <v>0</v>
      </c>
      <c r="R60" s="78">
        <v>5.7</v>
      </c>
      <c r="S60" s="78">
        <v>0.12</v>
      </c>
    </row>
    <row r="61" spans="2:19">
      <c r="B61" t="s">
        <v>1322</v>
      </c>
      <c r="C61" t="s">
        <v>1323</v>
      </c>
      <c r="D61" t="s">
        <v>462</v>
      </c>
      <c r="E61" t="s">
        <v>1324</v>
      </c>
      <c r="F61" t="s">
        <v>351</v>
      </c>
      <c r="G61" t="s">
        <v>419</v>
      </c>
      <c r="H61" t="s">
        <v>325</v>
      </c>
      <c r="I61" t="s">
        <v>1325</v>
      </c>
      <c r="J61" s="78">
        <v>2.21</v>
      </c>
      <c r="K61" t="s">
        <v>108</v>
      </c>
      <c r="L61" s="78">
        <v>4.25</v>
      </c>
      <c r="M61" s="78">
        <v>1.76</v>
      </c>
      <c r="N61" s="78">
        <v>14250000</v>
      </c>
      <c r="O61" s="78">
        <v>121.65</v>
      </c>
      <c r="P61" s="78">
        <v>17335.125</v>
      </c>
      <c r="Q61" s="78">
        <v>0</v>
      </c>
      <c r="R61" s="78">
        <v>1.22</v>
      </c>
      <c r="S61" s="78">
        <v>0.02</v>
      </c>
    </row>
    <row r="62" spans="2:19">
      <c r="B62" t="s">
        <v>1326</v>
      </c>
      <c r="C62" t="s">
        <v>1327</v>
      </c>
      <c r="D62" t="s">
        <v>462</v>
      </c>
      <c r="E62" t="s">
        <v>1324</v>
      </c>
      <c r="F62" t="s">
        <v>351</v>
      </c>
      <c r="G62" t="s">
        <v>419</v>
      </c>
      <c r="H62" t="s">
        <v>325</v>
      </c>
      <c r="I62" t="s">
        <v>1328</v>
      </c>
      <c r="J62" s="78">
        <v>5.55</v>
      </c>
      <c r="K62" t="s">
        <v>112</v>
      </c>
      <c r="L62" s="78">
        <v>3.62</v>
      </c>
      <c r="M62" s="78">
        <v>3.38</v>
      </c>
      <c r="N62" s="78">
        <v>10500000</v>
      </c>
      <c r="O62" s="78">
        <v>104.15383199999999</v>
      </c>
      <c r="P62" s="78">
        <v>41185.549787759999</v>
      </c>
      <c r="Q62" s="78">
        <v>0</v>
      </c>
      <c r="R62" s="78">
        <v>2.9</v>
      </c>
      <c r="S62" s="78">
        <v>0.06</v>
      </c>
    </row>
    <row r="63" spans="2:19">
      <c r="B63" t="s">
        <v>1329</v>
      </c>
      <c r="C63" t="s">
        <v>1330</v>
      </c>
      <c r="D63" t="s">
        <v>462</v>
      </c>
      <c r="E63" t="s">
        <v>1331</v>
      </c>
      <c r="F63" t="s">
        <v>351</v>
      </c>
      <c r="G63" t="s">
        <v>428</v>
      </c>
      <c r="H63" t="s">
        <v>325</v>
      </c>
      <c r="I63" t="s">
        <v>1332</v>
      </c>
      <c r="J63" s="78">
        <v>3.72</v>
      </c>
      <c r="K63" t="s">
        <v>108</v>
      </c>
      <c r="L63" s="78">
        <v>6.45</v>
      </c>
      <c r="M63" s="78">
        <v>1.36</v>
      </c>
      <c r="N63" s="78">
        <v>30000000</v>
      </c>
      <c r="O63" s="78">
        <v>125.79</v>
      </c>
      <c r="P63" s="78">
        <v>37737</v>
      </c>
      <c r="Q63" s="78">
        <v>15.79</v>
      </c>
      <c r="R63" s="78">
        <v>2.66</v>
      </c>
      <c r="S63" s="78">
        <v>0.05</v>
      </c>
    </row>
    <row r="64" spans="2:19">
      <c r="B64" t="s">
        <v>1333</v>
      </c>
      <c r="C64" t="s">
        <v>1334</v>
      </c>
      <c r="D64" t="s">
        <v>462</v>
      </c>
      <c r="E64" t="s">
        <v>1331</v>
      </c>
      <c r="F64" t="s">
        <v>351</v>
      </c>
      <c r="G64" t="s">
        <v>428</v>
      </c>
      <c r="H64" t="s">
        <v>325</v>
      </c>
      <c r="I64" t="s">
        <v>1335</v>
      </c>
      <c r="J64" s="78">
        <v>5.53</v>
      </c>
      <c r="K64" t="s">
        <v>112</v>
      </c>
      <c r="L64" s="78">
        <v>4.22</v>
      </c>
      <c r="M64" s="78">
        <v>2.59</v>
      </c>
      <c r="N64" s="78">
        <v>10500000</v>
      </c>
      <c r="O64" s="78">
        <v>109.95</v>
      </c>
      <c r="P64" s="78">
        <v>43477.5285</v>
      </c>
      <c r="Q64" s="78">
        <v>0</v>
      </c>
      <c r="R64" s="78">
        <v>3.06</v>
      </c>
      <c r="S64" s="78">
        <v>0.06</v>
      </c>
    </row>
    <row r="65" spans="2:19">
      <c r="B65" t="s">
        <v>1336</v>
      </c>
      <c r="C65" t="s">
        <v>1337</v>
      </c>
      <c r="D65" t="s">
        <v>462</v>
      </c>
      <c r="E65" t="s">
        <v>479</v>
      </c>
      <c r="F65" t="s">
        <v>351</v>
      </c>
      <c r="G65" t="s">
        <v>482</v>
      </c>
      <c r="H65" t="s">
        <v>483</v>
      </c>
      <c r="I65" t="s">
        <v>1338</v>
      </c>
      <c r="J65" s="78">
        <v>2.2200000000000002</v>
      </c>
      <c r="K65" t="s">
        <v>108</v>
      </c>
      <c r="L65" s="78">
        <v>4.5999999999999996</v>
      </c>
      <c r="M65" s="78">
        <v>2.36</v>
      </c>
      <c r="N65" s="78">
        <v>20000000</v>
      </c>
      <c r="O65" s="78">
        <v>121.15</v>
      </c>
      <c r="P65" s="78">
        <v>24230</v>
      </c>
      <c r="Q65" s="78">
        <v>0</v>
      </c>
      <c r="R65" s="78">
        <v>1.71</v>
      </c>
      <c r="S65" s="78">
        <v>0.03</v>
      </c>
    </row>
    <row r="66" spans="2:19">
      <c r="B66" t="s">
        <v>1339</v>
      </c>
      <c r="C66" t="s">
        <v>1340</v>
      </c>
      <c r="D66" t="s">
        <v>462</v>
      </c>
      <c r="E66" t="s">
        <v>1341</v>
      </c>
      <c r="F66" t="s">
        <v>351</v>
      </c>
      <c r="G66" t="s">
        <v>482</v>
      </c>
      <c r="H66" t="s">
        <v>483</v>
      </c>
      <c r="I66" t="s">
        <v>1342</v>
      </c>
      <c r="J66" s="78">
        <v>3.15</v>
      </c>
      <c r="K66" t="s">
        <v>112</v>
      </c>
      <c r="L66" s="78">
        <v>4.4400000000000004</v>
      </c>
      <c r="M66" s="78">
        <v>2.41</v>
      </c>
      <c r="N66" s="78">
        <v>10500000</v>
      </c>
      <c r="O66" s="78">
        <v>107.16</v>
      </c>
      <c r="P66" s="78">
        <v>42374.2788</v>
      </c>
      <c r="Q66" s="78">
        <v>0</v>
      </c>
      <c r="R66" s="78">
        <v>2.98</v>
      </c>
      <c r="S66" s="78">
        <v>0.06</v>
      </c>
    </row>
    <row r="67" spans="2:19">
      <c r="B67" t="s">
        <v>489</v>
      </c>
      <c r="C67" t="s">
        <v>1343</v>
      </c>
      <c r="D67" t="s">
        <v>462</v>
      </c>
      <c r="E67" t="s">
        <v>491</v>
      </c>
      <c r="F67" t="s">
        <v>351</v>
      </c>
      <c r="G67" t="s">
        <v>492</v>
      </c>
      <c r="H67" t="s">
        <v>325</v>
      </c>
      <c r="I67" t="s">
        <v>1344</v>
      </c>
      <c r="J67" s="78">
        <v>2.17</v>
      </c>
      <c r="K67" t="s">
        <v>108</v>
      </c>
      <c r="L67" s="78">
        <v>4.1500000000000004</v>
      </c>
      <c r="M67" s="78">
        <v>2.4700000000000002</v>
      </c>
      <c r="N67" s="78">
        <v>10000000</v>
      </c>
      <c r="O67" s="78">
        <v>119.68</v>
      </c>
      <c r="P67" s="78">
        <v>11968</v>
      </c>
      <c r="Q67" s="78">
        <v>0</v>
      </c>
      <c r="R67" s="78">
        <v>0.84</v>
      </c>
      <c r="S67" s="78">
        <v>0.02</v>
      </c>
    </row>
    <row r="68" spans="2:19">
      <c r="B68" t="s">
        <v>1345</v>
      </c>
      <c r="C68" t="s">
        <v>1346</v>
      </c>
      <c r="D68" t="s">
        <v>462</v>
      </c>
      <c r="E68" t="s">
        <v>1347</v>
      </c>
      <c r="F68" t="s">
        <v>538</v>
      </c>
      <c r="G68" t="s">
        <v>197</v>
      </c>
      <c r="H68" t="s">
        <v>198</v>
      </c>
      <c r="I68" t="s">
        <v>1348</v>
      </c>
      <c r="J68" s="78">
        <v>1.29</v>
      </c>
      <c r="K68" t="s">
        <v>112</v>
      </c>
      <c r="L68" s="78">
        <v>7</v>
      </c>
      <c r="M68" s="78">
        <v>2.35</v>
      </c>
      <c r="N68" s="78">
        <v>14000000</v>
      </c>
      <c r="O68" s="78">
        <v>107.2092</v>
      </c>
      <c r="P68" s="78">
        <v>56524.978607999998</v>
      </c>
      <c r="Q68" s="78">
        <v>0</v>
      </c>
      <c r="R68" s="78">
        <v>3.98</v>
      </c>
      <c r="S68" s="78">
        <v>0.08</v>
      </c>
    </row>
    <row r="69" spans="2:19">
      <c r="B69" t="s">
        <v>1349</v>
      </c>
      <c r="C69" t="s">
        <v>1350</v>
      </c>
      <c r="D69" t="s">
        <v>462</v>
      </c>
      <c r="E69" t="s">
        <v>874</v>
      </c>
      <c r="F69" t="s">
        <v>818</v>
      </c>
      <c r="G69" t="s">
        <v>197</v>
      </c>
      <c r="H69" t="s">
        <v>198</v>
      </c>
      <c r="I69" t="s">
        <v>1351</v>
      </c>
      <c r="J69" s="78">
        <v>5.91</v>
      </c>
      <c r="K69" t="s">
        <v>112</v>
      </c>
      <c r="L69" s="78">
        <v>0</v>
      </c>
      <c r="M69" s="78">
        <v>3.57</v>
      </c>
      <c r="N69" s="78">
        <v>3268702.47</v>
      </c>
      <c r="O69" s="78">
        <v>1201.9999999999968</v>
      </c>
      <c r="P69" s="78">
        <v>147965.40069427999</v>
      </c>
      <c r="Q69" s="78">
        <v>0</v>
      </c>
      <c r="R69" s="78">
        <v>10.42</v>
      </c>
      <c r="S69" s="78">
        <v>0.21</v>
      </c>
    </row>
    <row r="70" spans="2:19">
      <c r="B70" s="79" t="s">
        <v>1352</v>
      </c>
      <c r="C70" s="16"/>
      <c r="D70" s="16"/>
      <c r="E70" s="16"/>
      <c r="J70" s="80">
        <v>4.7300000000000004</v>
      </c>
      <c r="M70" s="80">
        <v>2.76</v>
      </c>
      <c r="N70" s="80">
        <v>196007664.88</v>
      </c>
      <c r="P70" s="80">
        <v>786055.03437757399</v>
      </c>
      <c r="R70" s="80">
        <v>55.36</v>
      </c>
      <c r="S70" s="80">
        <v>1.1200000000000001</v>
      </c>
    </row>
    <row r="71" spans="2:19">
      <c r="B71" s="79" t="s">
        <v>274</v>
      </c>
      <c r="C71" s="16"/>
      <c r="D71" s="16"/>
      <c r="E71" s="16"/>
      <c r="J71" s="80">
        <v>4.7300000000000004</v>
      </c>
      <c r="M71" s="80">
        <v>2.76</v>
      </c>
      <c r="N71" s="80">
        <v>196007664.88</v>
      </c>
      <c r="P71" s="80">
        <v>786055.03437757399</v>
      </c>
      <c r="R71" s="80">
        <v>55.36</v>
      </c>
      <c r="S71" s="80">
        <v>1.1200000000000001</v>
      </c>
    </row>
    <row r="72" spans="2:19">
      <c r="B72" t="s">
        <v>275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1" sqref="C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61649935.840000004</v>
      </c>
      <c r="I11" s="7"/>
      <c r="J11" s="77">
        <v>123224.25763378003</v>
      </c>
      <c r="K11" s="7"/>
      <c r="L11" s="77">
        <v>100</v>
      </c>
      <c r="M11" s="77">
        <v>0.18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1353</v>
      </c>
      <c r="C13" t="s">
        <v>1354</v>
      </c>
      <c r="D13" s="16"/>
      <c r="E13" t="s">
        <v>1355</v>
      </c>
      <c r="F13" t="s">
        <v>129</v>
      </c>
      <c r="G13" t="s">
        <v>108</v>
      </c>
      <c r="H13" s="78">
        <v>18994871</v>
      </c>
      <c r="I13" s="78">
        <v>157.22482700000015</v>
      </c>
      <c r="J13" s="78">
        <v>29864.6530686232</v>
      </c>
      <c r="K13" s="78">
        <v>0</v>
      </c>
      <c r="L13" s="78">
        <v>24.24</v>
      </c>
      <c r="M13" s="78">
        <v>0.04</v>
      </c>
    </row>
    <row r="14" spans="2:98">
      <c r="B14" t="s">
        <v>1356</v>
      </c>
      <c r="C14" t="s">
        <v>1357</v>
      </c>
      <c r="D14" s="16"/>
      <c r="E14" t="s">
        <v>1355</v>
      </c>
      <c r="F14" t="s">
        <v>129</v>
      </c>
      <c r="G14" t="s">
        <v>108</v>
      </c>
      <c r="H14" s="78">
        <v>18065738</v>
      </c>
      <c r="I14" s="78">
        <v>175.88449100000011</v>
      </c>
      <c r="J14" s="78">
        <v>31774.831326693598</v>
      </c>
      <c r="K14" s="78">
        <v>0</v>
      </c>
      <c r="L14" s="78">
        <v>25.79</v>
      </c>
      <c r="M14" s="78">
        <v>0.05</v>
      </c>
    </row>
    <row r="15" spans="2:98">
      <c r="B15" t="s">
        <v>1358</v>
      </c>
      <c r="C15" t="s">
        <v>1359</v>
      </c>
      <c r="D15" s="16"/>
      <c r="E15" t="s">
        <v>1360</v>
      </c>
      <c r="F15" t="s">
        <v>129</v>
      </c>
      <c r="G15" t="s">
        <v>108</v>
      </c>
      <c r="H15" s="78">
        <v>8.39</v>
      </c>
      <c r="I15" s="78">
        <v>0.01</v>
      </c>
      <c r="J15" s="78">
        <v>8.3900000000000004E-7</v>
      </c>
      <c r="K15" s="78">
        <v>0</v>
      </c>
      <c r="L15" s="78">
        <v>0</v>
      </c>
      <c r="M15" s="78">
        <v>0</v>
      </c>
    </row>
    <row r="16" spans="2:98">
      <c r="B16" t="s">
        <v>1361</v>
      </c>
      <c r="C16" t="s">
        <v>1362</v>
      </c>
      <c r="D16" s="16"/>
      <c r="E16" t="s">
        <v>1360</v>
      </c>
      <c r="F16" t="s">
        <v>129</v>
      </c>
      <c r="G16" t="s">
        <v>108</v>
      </c>
      <c r="H16" s="78">
        <v>31.75</v>
      </c>
      <c r="I16" s="78">
        <v>0.01</v>
      </c>
      <c r="J16" s="78">
        <v>3.1750000000000001E-6</v>
      </c>
      <c r="K16" s="78">
        <v>0</v>
      </c>
      <c r="L16" s="78">
        <v>0</v>
      </c>
      <c r="M16" s="78">
        <v>0</v>
      </c>
    </row>
    <row r="17" spans="2:13">
      <c r="B17" t="s">
        <v>1363</v>
      </c>
      <c r="C17" t="s">
        <v>1364</v>
      </c>
      <c r="D17" s="16"/>
      <c r="E17" t="s">
        <v>1360</v>
      </c>
      <c r="F17" t="s">
        <v>129</v>
      </c>
      <c r="G17" t="s">
        <v>108</v>
      </c>
      <c r="H17" s="78">
        <v>52.67</v>
      </c>
      <c r="I17" s="78">
        <v>0.01</v>
      </c>
      <c r="J17" s="78">
        <v>5.2669999999999997E-6</v>
      </c>
      <c r="K17" s="78">
        <v>0</v>
      </c>
      <c r="L17" s="78">
        <v>0</v>
      </c>
      <c r="M17" s="78">
        <v>0</v>
      </c>
    </row>
    <row r="18" spans="2:13">
      <c r="B18" t="s">
        <v>1365</v>
      </c>
      <c r="C18" t="s">
        <v>1366</v>
      </c>
      <c r="D18" s="16"/>
      <c r="E18" t="s">
        <v>1360</v>
      </c>
      <c r="F18" t="s">
        <v>129</v>
      </c>
      <c r="G18" t="s">
        <v>108</v>
      </c>
      <c r="H18" s="78">
        <v>4.6399999999999997</v>
      </c>
      <c r="I18" s="78">
        <v>0.01</v>
      </c>
      <c r="J18" s="78">
        <v>4.6400000000000003E-7</v>
      </c>
      <c r="K18" s="78">
        <v>0</v>
      </c>
      <c r="L18" s="78">
        <v>0</v>
      </c>
      <c r="M18" s="78">
        <v>0</v>
      </c>
    </row>
    <row r="19" spans="2:13">
      <c r="B19" t="s">
        <v>1367</v>
      </c>
      <c r="C19" t="s">
        <v>1368</v>
      </c>
      <c r="D19" s="16"/>
      <c r="E19" t="s">
        <v>1369</v>
      </c>
      <c r="F19" t="s">
        <v>129</v>
      </c>
      <c r="G19" t="s">
        <v>108</v>
      </c>
      <c r="H19" s="78">
        <v>56193</v>
      </c>
      <c r="I19" s="78">
        <v>17351</v>
      </c>
      <c r="J19" s="78">
        <v>9750.0474300000005</v>
      </c>
      <c r="K19" s="78">
        <v>0</v>
      </c>
      <c r="L19" s="78">
        <v>7.91</v>
      </c>
      <c r="M19" s="78">
        <v>0.01</v>
      </c>
    </row>
    <row r="20" spans="2:13">
      <c r="B20" t="s">
        <v>1370</v>
      </c>
      <c r="C20" t="s">
        <v>1371</v>
      </c>
      <c r="D20" s="16"/>
      <c r="E20" t="s">
        <v>1372</v>
      </c>
      <c r="F20" t="s">
        <v>129</v>
      </c>
      <c r="G20" t="s">
        <v>108</v>
      </c>
      <c r="H20" s="78">
        <v>1</v>
      </c>
      <c r="I20" s="78">
        <v>0.01</v>
      </c>
      <c r="J20" s="78">
        <v>9.9999999999999995E-8</v>
      </c>
      <c r="K20" s="78">
        <v>0</v>
      </c>
      <c r="L20" s="78">
        <v>0</v>
      </c>
      <c r="M20" s="78">
        <v>0</v>
      </c>
    </row>
    <row r="21" spans="2:13">
      <c r="B21" t="s">
        <v>1373</v>
      </c>
      <c r="C21" t="s">
        <v>1374</v>
      </c>
      <c r="D21" s="16"/>
      <c r="E21" t="s">
        <v>1375</v>
      </c>
      <c r="F21" t="s">
        <v>129</v>
      </c>
      <c r="G21" t="s">
        <v>108</v>
      </c>
      <c r="H21" s="78">
        <v>24462</v>
      </c>
      <c r="I21" s="78">
        <v>0.01</v>
      </c>
      <c r="J21" s="78">
        <v>2.4461999999999999E-3</v>
      </c>
      <c r="K21" s="78">
        <v>0</v>
      </c>
      <c r="L21" s="78">
        <v>0</v>
      </c>
      <c r="M21" s="78">
        <v>0</v>
      </c>
    </row>
    <row r="22" spans="2:13">
      <c r="B22" t="s">
        <v>1376</v>
      </c>
      <c r="C22" t="s">
        <v>1377</v>
      </c>
      <c r="D22" s="16"/>
      <c r="E22" t="s">
        <v>1378</v>
      </c>
      <c r="F22" t="s">
        <v>129</v>
      </c>
      <c r="G22" t="s">
        <v>108</v>
      </c>
      <c r="H22" s="78">
        <v>10.23</v>
      </c>
      <c r="I22" s="78">
        <v>0.01</v>
      </c>
      <c r="J22" s="78">
        <v>1.023E-6</v>
      </c>
      <c r="K22" s="78">
        <v>0</v>
      </c>
      <c r="L22" s="78">
        <v>0</v>
      </c>
      <c r="M22" s="78">
        <v>0</v>
      </c>
    </row>
    <row r="23" spans="2:13">
      <c r="B23" t="s">
        <v>1379</v>
      </c>
      <c r="C23" t="s">
        <v>1380</v>
      </c>
      <c r="D23" s="16"/>
      <c r="E23" t="s">
        <v>1378</v>
      </c>
      <c r="F23" t="s">
        <v>129</v>
      </c>
      <c r="G23" t="s">
        <v>108</v>
      </c>
      <c r="H23" s="78">
        <v>20006.72</v>
      </c>
      <c r="I23" s="78">
        <v>0.01</v>
      </c>
      <c r="J23" s="78">
        <v>2.0006720000000002E-3</v>
      </c>
      <c r="K23" s="78">
        <v>0</v>
      </c>
      <c r="L23" s="78">
        <v>0</v>
      </c>
      <c r="M23" s="78">
        <v>0</v>
      </c>
    </row>
    <row r="24" spans="2:13">
      <c r="B24" t="s">
        <v>1381</v>
      </c>
      <c r="C24" t="s">
        <v>1382</v>
      </c>
      <c r="D24" s="16"/>
      <c r="E24" t="s">
        <v>1383</v>
      </c>
      <c r="F24" t="s">
        <v>129</v>
      </c>
      <c r="G24" t="s">
        <v>108</v>
      </c>
      <c r="H24" s="78">
        <v>6.03</v>
      </c>
      <c r="I24" s="78">
        <v>0.01</v>
      </c>
      <c r="J24" s="78">
        <v>6.0299999999999999E-7</v>
      </c>
      <c r="K24" s="78">
        <v>0</v>
      </c>
      <c r="L24" s="78">
        <v>0</v>
      </c>
      <c r="M24" s="78">
        <v>0</v>
      </c>
    </row>
    <row r="25" spans="2:13">
      <c r="B25" t="s">
        <v>1384</v>
      </c>
      <c r="C25" t="s">
        <v>1385</v>
      </c>
      <c r="D25" s="16"/>
      <c r="E25" t="s">
        <v>1386</v>
      </c>
      <c r="F25" t="s">
        <v>118</v>
      </c>
      <c r="G25" t="s">
        <v>108</v>
      </c>
      <c r="H25" s="78">
        <v>955</v>
      </c>
      <c r="I25" s="78">
        <v>0.01</v>
      </c>
      <c r="J25" s="78">
        <v>9.5500000000000004E-5</v>
      </c>
      <c r="K25" s="78">
        <v>0</v>
      </c>
      <c r="L25" s="78">
        <v>0</v>
      </c>
      <c r="M25" s="78">
        <v>0</v>
      </c>
    </row>
    <row r="26" spans="2:13">
      <c r="B26" t="s">
        <v>1387</v>
      </c>
      <c r="C26" t="s">
        <v>1388</v>
      </c>
      <c r="D26" s="16"/>
      <c r="E26" t="s">
        <v>1389</v>
      </c>
      <c r="F26" t="s">
        <v>395</v>
      </c>
      <c r="G26" t="s">
        <v>108</v>
      </c>
      <c r="H26" s="78">
        <v>358053</v>
      </c>
      <c r="I26" s="78">
        <v>1.0000000000000001E-5</v>
      </c>
      <c r="J26" s="78">
        <v>3.5805300000000001E-5</v>
      </c>
      <c r="K26" s="78">
        <v>0.89</v>
      </c>
      <c r="L26" s="78">
        <v>0</v>
      </c>
      <c r="M26" s="78">
        <v>0</v>
      </c>
    </row>
    <row r="27" spans="2:13">
      <c r="B27" t="s">
        <v>1390</v>
      </c>
      <c r="C27" t="s">
        <v>1391</v>
      </c>
      <c r="D27" s="16"/>
      <c r="E27" t="s">
        <v>1298</v>
      </c>
      <c r="F27" t="s">
        <v>133</v>
      </c>
      <c r="G27" t="s">
        <v>112</v>
      </c>
      <c r="H27" s="78">
        <v>38628</v>
      </c>
      <c r="I27" s="78">
        <v>6320</v>
      </c>
      <c r="J27" s="78">
        <v>9193.8966335999994</v>
      </c>
      <c r="K27" s="78">
        <v>0</v>
      </c>
      <c r="L27" s="78">
        <v>7.46</v>
      </c>
      <c r="M27" s="78">
        <v>0.01</v>
      </c>
    </row>
    <row r="28" spans="2:13">
      <c r="B28" s="79" t="s">
        <v>268</v>
      </c>
      <c r="C28" s="16"/>
      <c r="D28" s="16"/>
      <c r="E28" s="16"/>
      <c r="H28" s="80">
        <v>37559021.43</v>
      </c>
      <c r="J28" s="80">
        <v>80583.433048565101</v>
      </c>
      <c r="L28" s="80">
        <v>65.400000000000006</v>
      </c>
      <c r="M28" s="80">
        <v>0.12</v>
      </c>
    </row>
    <row r="29" spans="2:13">
      <c r="B29" s="79" t="s">
        <v>269</v>
      </c>
      <c r="C29" s="16"/>
      <c r="D29" s="16"/>
      <c r="E29" s="16"/>
    </row>
    <row r="30" spans="2:13">
      <c r="B30" s="79" t="s">
        <v>344</v>
      </c>
      <c r="C30" s="16"/>
      <c r="D30" s="16"/>
      <c r="E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345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346</v>
      </c>
      <c r="C33" s="16"/>
      <c r="D33" s="16"/>
      <c r="E33" s="16"/>
    </row>
    <row r="34" spans="2:13">
      <c r="B34" t="s">
        <v>1392</v>
      </c>
      <c r="C34" t="s">
        <v>1393</v>
      </c>
      <c r="D34" t="s">
        <v>129</v>
      </c>
      <c r="E34" t="s">
        <v>1394</v>
      </c>
      <c r="F34" t="s">
        <v>1395</v>
      </c>
      <c r="G34" t="s">
        <v>112</v>
      </c>
      <c r="H34" s="78">
        <v>1034162.21</v>
      </c>
      <c r="I34" s="78">
        <v>124.30365999999994</v>
      </c>
      <c r="J34" s="78">
        <v>4841.1985637636899</v>
      </c>
      <c r="K34" s="78">
        <v>0</v>
      </c>
      <c r="L34" s="78">
        <v>3.93</v>
      </c>
      <c r="M34" s="78">
        <v>0.01</v>
      </c>
    </row>
    <row r="35" spans="2:13">
      <c r="B35" t="s">
        <v>1396</v>
      </c>
      <c r="C35" t="s">
        <v>1397</v>
      </c>
      <c r="D35" t="s">
        <v>129</v>
      </c>
      <c r="E35" t="s">
        <v>1394</v>
      </c>
      <c r="F35" t="s">
        <v>1395</v>
      </c>
      <c r="G35" t="s">
        <v>112</v>
      </c>
      <c r="H35" s="78">
        <v>2413045.17</v>
      </c>
      <c r="I35" s="78">
        <v>100</v>
      </c>
      <c r="J35" s="78">
        <v>9087.5281102200006</v>
      </c>
      <c r="K35" s="78">
        <v>0</v>
      </c>
      <c r="L35" s="78">
        <v>7.37</v>
      </c>
      <c r="M35" s="78">
        <v>0.01</v>
      </c>
    </row>
    <row r="36" spans="2:13">
      <c r="B36" t="s">
        <v>1398</v>
      </c>
      <c r="C36" t="s">
        <v>1399</v>
      </c>
      <c r="D36" t="s">
        <v>129</v>
      </c>
      <c r="E36" t="s">
        <v>1400</v>
      </c>
      <c r="F36" t="s">
        <v>1395</v>
      </c>
      <c r="G36" t="s">
        <v>112</v>
      </c>
      <c r="H36" s="78">
        <v>1398277</v>
      </c>
      <c r="I36" s="78">
        <v>119.68122</v>
      </c>
      <c r="J36" s="78">
        <v>6302.3067467340197</v>
      </c>
      <c r="K36" s="78">
        <v>0</v>
      </c>
      <c r="L36" s="78">
        <v>5.1100000000000003</v>
      </c>
      <c r="M36" s="78">
        <v>0.01</v>
      </c>
    </row>
    <row r="37" spans="2:13">
      <c r="B37" t="s">
        <v>1401</v>
      </c>
      <c r="C37" t="s">
        <v>1402</v>
      </c>
      <c r="D37" t="s">
        <v>129</v>
      </c>
      <c r="E37" t="s">
        <v>1400</v>
      </c>
      <c r="F37" t="s">
        <v>1395</v>
      </c>
      <c r="G37" t="s">
        <v>112</v>
      </c>
      <c r="H37" s="78">
        <v>5950555.2300000004</v>
      </c>
      <c r="I37" s="78">
        <v>100</v>
      </c>
      <c r="J37" s="78">
        <v>22409.79099618</v>
      </c>
      <c r="K37" s="78">
        <v>0</v>
      </c>
      <c r="L37" s="78">
        <v>18.190000000000001</v>
      </c>
      <c r="M37" s="78">
        <v>0.03</v>
      </c>
    </row>
    <row r="38" spans="2:13">
      <c r="B38" t="s">
        <v>1403</v>
      </c>
      <c r="C38" t="s">
        <v>1404</v>
      </c>
      <c r="D38" t="s">
        <v>129</v>
      </c>
      <c r="E38" t="s">
        <v>1405</v>
      </c>
      <c r="F38" t="s">
        <v>1395</v>
      </c>
      <c r="G38" t="s">
        <v>108</v>
      </c>
      <c r="H38" s="78">
        <v>2432439.21</v>
      </c>
      <c r="I38" s="78">
        <v>9.9999999999999995E-7</v>
      </c>
      <c r="J38" s="78">
        <v>2.43243921E-5</v>
      </c>
      <c r="K38" s="78">
        <v>0</v>
      </c>
      <c r="L38" s="78">
        <v>0</v>
      </c>
      <c r="M38" s="78">
        <v>0</v>
      </c>
    </row>
    <row r="39" spans="2:13">
      <c r="B39" t="s">
        <v>1406</v>
      </c>
      <c r="C39" t="s">
        <v>1407</v>
      </c>
      <c r="D39" t="s">
        <v>129</v>
      </c>
      <c r="E39" t="s">
        <v>1405</v>
      </c>
      <c r="F39" t="s">
        <v>1395</v>
      </c>
      <c r="G39" t="s">
        <v>108</v>
      </c>
      <c r="H39" s="78">
        <v>8363600.4000000004</v>
      </c>
      <c r="I39" s="78">
        <v>9.9999999999999995E-7</v>
      </c>
      <c r="J39" s="78">
        <v>8.3636003999999994E-5</v>
      </c>
      <c r="K39" s="78">
        <v>0</v>
      </c>
      <c r="L39" s="78">
        <v>0</v>
      </c>
      <c r="M39" s="78">
        <v>0</v>
      </c>
    </row>
    <row r="40" spans="2:13">
      <c r="B40" t="s">
        <v>1408</v>
      </c>
      <c r="C40" t="s">
        <v>1409</v>
      </c>
      <c r="D40" t="s">
        <v>129</v>
      </c>
      <c r="E40" t="s">
        <v>1405</v>
      </c>
      <c r="F40" t="s">
        <v>1395</v>
      </c>
      <c r="G40" t="s">
        <v>108</v>
      </c>
      <c r="H40" s="78">
        <v>2432439.21</v>
      </c>
      <c r="I40" s="78">
        <v>9.9999999999999995E-7</v>
      </c>
      <c r="J40" s="78">
        <v>2.43243921E-5</v>
      </c>
      <c r="K40" s="78">
        <v>0</v>
      </c>
      <c r="L40" s="78">
        <v>0</v>
      </c>
      <c r="M40" s="78">
        <v>0</v>
      </c>
    </row>
    <row r="41" spans="2:13">
      <c r="B41" t="s">
        <v>1410</v>
      </c>
      <c r="C41" t="s">
        <v>1411</v>
      </c>
      <c r="D41" t="s">
        <v>129</v>
      </c>
      <c r="E41" t="s">
        <v>1412</v>
      </c>
      <c r="F41" t="s">
        <v>395</v>
      </c>
      <c r="G41" t="s">
        <v>119</v>
      </c>
      <c r="H41" s="78">
        <v>66395.98</v>
      </c>
      <c r="I41" s="78">
        <v>1.0000000000000001E-5</v>
      </c>
      <c r="J41" s="78">
        <v>3.6032434386200001E-5</v>
      </c>
      <c r="K41" s="78">
        <v>0</v>
      </c>
      <c r="L41" s="78">
        <v>0</v>
      </c>
      <c r="M41" s="78">
        <v>0</v>
      </c>
    </row>
    <row r="42" spans="2:13">
      <c r="B42" s="79" t="s">
        <v>347</v>
      </c>
      <c r="C42" s="16"/>
      <c r="D42" s="16"/>
      <c r="E42" s="16"/>
      <c r="H42" s="80">
        <v>24090914.41</v>
      </c>
      <c r="J42" s="80">
        <v>42640.824585214934</v>
      </c>
      <c r="L42" s="80">
        <v>34.6</v>
      </c>
      <c r="M42" s="80">
        <v>0.06</v>
      </c>
    </row>
    <row r="43" spans="2:13">
      <c r="B43" s="79" t="s">
        <v>274</v>
      </c>
      <c r="C43" s="16"/>
      <c r="D43" s="16"/>
      <c r="E43" s="16"/>
      <c r="H43" s="80">
        <v>24090914.41</v>
      </c>
      <c r="J43" s="80">
        <v>42640.824585214934</v>
      </c>
      <c r="L43" s="80">
        <v>34.6</v>
      </c>
      <c r="M43" s="80">
        <v>0.06</v>
      </c>
    </row>
    <row r="44" spans="2:13">
      <c r="B44" t="s">
        <v>275</v>
      </c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1"/>
  <sheetViews>
    <sheetView rightToLeft="1" workbookViewId="0">
      <selection activeCell="H181" sqref="H18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F54+F180</f>
        <v>342825812.50599998</v>
      </c>
      <c r="G11" s="7"/>
      <c r="H11" s="77">
        <v>975869.38798414869</v>
      </c>
      <c r="I11" s="7"/>
      <c r="J11" s="77">
        <v>100</v>
      </c>
      <c r="K11" s="77">
        <v>1.4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1413</v>
      </c>
      <c r="C13" s="16"/>
    </row>
    <row r="14" spans="2:55">
      <c r="B14" t="s">
        <v>1414</v>
      </c>
      <c r="C14" t="s">
        <v>1415</v>
      </c>
      <c r="D14" t="s">
        <v>112</v>
      </c>
      <c r="E14" t="s">
        <v>1416</v>
      </c>
      <c r="F14" s="78">
        <v>243750</v>
      </c>
      <c r="G14" s="78">
        <v>105.25579999999999</v>
      </c>
      <c r="H14" s="78">
        <v>966.20877307499995</v>
      </c>
      <c r="I14" s="78">
        <v>0</v>
      </c>
      <c r="J14" s="78">
        <v>0.1</v>
      </c>
      <c r="K14" s="78">
        <v>0</v>
      </c>
    </row>
    <row r="15" spans="2:55">
      <c r="B15" t="s">
        <v>1417</v>
      </c>
      <c r="C15" t="s">
        <v>1418</v>
      </c>
      <c r="D15" t="s">
        <v>112</v>
      </c>
      <c r="E15" t="s">
        <v>1419</v>
      </c>
      <c r="F15" s="78">
        <v>951692</v>
      </c>
      <c r="G15" s="78">
        <v>164.16059999999993</v>
      </c>
      <c r="H15" s="78">
        <v>5883.63421782763</v>
      </c>
      <c r="I15" s="78">
        <v>0</v>
      </c>
      <c r="J15" s="78">
        <v>0.6</v>
      </c>
      <c r="K15" s="78">
        <v>0.01</v>
      </c>
    </row>
    <row r="16" spans="2:55">
      <c r="B16" t="s">
        <v>1420</v>
      </c>
      <c r="C16" t="s">
        <v>1421</v>
      </c>
      <c r="D16" t="s">
        <v>112</v>
      </c>
      <c r="E16" t="s">
        <v>1422</v>
      </c>
      <c r="F16" s="78">
        <v>981629</v>
      </c>
      <c r="G16" s="78">
        <v>38.405500000000004</v>
      </c>
      <c r="H16" s="78">
        <v>1419.7802133907701</v>
      </c>
      <c r="I16" s="78">
        <v>0</v>
      </c>
      <c r="J16" s="78">
        <v>0.15</v>
      </c>
      <c r="K16" s="78">
        <v>0</v>
      </c>
    </row>
    <row r="17" spans="2:11">
      <c r="B17" t="s">
        <v>1423</v>
      </c>
      <c r="C17" t="s">
        <v>1424</v>
      </c>
      <c r="D17" t="s">
        <v>112</v>
      </c>
      <c r="E17" t="s">
        <v>1425</v>
      </c>
      <c r="F17" s="78">
        <v>1625481</v>
      </c>
      <c r="G17" s="78">
        <v>70.92039999999993</v>
      </c>
      <c r="H17" s="78">
        <v>4341.4358637489804</v>
      </c>
      <c r="I17" s="78">
        <v>0</v>
      </c>
      <c r="J17" s="78">
        <v>0.44</v>
      </c>
      <c r="K17" s="78">
        <v>0.01</v>
      </c>
    </row>
    <row r="18" spans="2:11">
      <c r="B18" t="s">
        <v>1426</v>
      </c>
      <c r="C18" t="s">
        <v>1427</v>
      </c>
      <c r="D18" t="s">
        <v>112</v>
      </c>
      <c r="E18" t="s">
        <v>1428</v>
      </c>
      <c r="F18" s="78">
        <v>790707</v>
      </c>
      <c r="G18" s="78">
        <v>106.59659999999994</v>
      </c>
      <c r="H18" s="78">
        <v>3174.23628580489</v>
      </c>
      <c r="I18" s="78">
        <v>0</v>
      </c>
      <c r="J18" s="78">
        <v>0.33</v>
      </c>
      <c r="K18" s="78">
        <v>0</v>
      </c>
    </row>
    <row r="19" spans="2:11">
      <c r="B19" t="s">
        <v>1429</v>
      </c>
      <c r="C19" t="s">
        <v>1430</v>
      </c>
      <c r="D19" t="s">
        <v>112</v>
      </c>
      <c r="E19" t="s">
        <v>1431</v>
      </c>
      <c r="F19" s="78">
        <v>1000000</v>
      </c>
      <c r="G19" s="78">
        <v>84.546400000000006</v>
      </c>
      <c r="H19" s="78">
        <v>3184.0174240000001</v>
      </c>
      <c r="I19" s="78">
        <v>0</v>
      </c>
      <c r="J19" s="78">
        <v>0.33</v>
      </c>
      <c r="K19" s="78">
        <v>0</v>
      </c>
    </row>
    <row r="20" spans="2:11">
      <c r="B20" t="s">
        <v>1432</v>
      </c>
      <c r="C20" t="s">
        <v>1433</v>
      </c>
      <c r="D20" t="s">
        <v>112</v>
      </c>
      <c r="E20" t="s">
        <v>1434</v>
      </c>
      <c r="F20" s="78">
        <v>2000000</v>
      </c>
      <c r="G20" s="78">
        <v>46.953000000000003</v>
      </c>
      <c r="H20" s="78">
        <v>3536.4999600000001</v>
      </c>
      <c r="I20" s="78">
        <v>0</v>
      </c>
      <c r="J20" s="78">
        <v>0.36</v>
      </c>
      <c r="K20" s="78">
        <v>0.01</v>
      </c>
    </row>
    <row r="21" spans="2:11">
      <c r="B21" t="s">
        <v>1435</v>
      </c>
      <c r="C21" t="s">
        <v>1436</v>
      </c>
      <c r="D21" t="s">
        <v>112</v>
      </c>
      <c r="E21" t="s">
        <v>1437</v>
      </c>
      <c r="F21" s="78">
        <v>6674770</v>
      </c>
      <c r="G21" s="78">
        <v>109.58140000000007</v>
      </c>
      <c r="H21" s="78">
        <v>27545.677950529502</v>
      </c>
      <c r="I21" s="78">
        <v>0</v>
      </c>
      <c r="J21" s="78">
        <v>2.82</v>
      </c>
      <c r="K21" s="78">
        <v>0.04</v>
      </c>
    </row>
    <row r="22" spans="2:11">
      <c r="B22" t="s">
        <v>1438</v>
      </c>
      <c r="C22" t="s">
        <v>1439</v>
      </c>
      <c r="D22" t="s">
        <v>112</v>
      </c>
      <c r="E22" t="s">
        <v>1440</v>
      </c>
      <c r="F22" s="78">
        <v>850002</v>
      </c>
      <c r="G22" s="78">
        <v>66.446900000000056</v>
      </c>
      <c r="H22" s="78">
        <v>2127.0367206805099</v>
      </c>
      <c r="I22" s="78">
        <v>0</v>
      </c>
      <c r="J22" s="78">
        <v>0.22</v>
      </c>
      <c r="K22" s="78">
        <v>0</v>
      </c>
    </row>
    <row r="23" spans="2:11">
      <c r="B23" t="s">
        <v>1441</v>
      </c>
      <c r="C23" t="s">
        <v>1442</v>
      </c>
      <c r="D23" t="s">
        <v>112</v>
      </c>
      <c r="E23" t="s">
        <v>1443</v>
      </c>
      <c r="F23" s="78">
        <v>1459451</v>
      </c>
      <c r="G23" s="78">
        <v>104.527</v>
      </c>
      <c r="H23" s="78">
        <v>5745.1096259358201</v>
      </c>
      <c r="I23" s="78">
        <v>0</v>
      </c>
      <c r="J23" s="78">
        <v>0.59</v>
      </c>
      <c r="K23" s="78">
        <v>0.01</v>
      </c>
    </row>
    <row r="24" spans="2:11">
      <c r="B24" t="s">
        <v>1444</v>
      </c>
      <c r="C24" t="s">
        <v>1445</v>
      </c>
      <c r="D24" t="s">
        <v>112</v>
      </c>
      <c r="E24" t="s">
        <v>1446</v>
      </c>
      <c r="F24" s="78">
        <v>1249237.52</v>
      </c>
      <c r="G24" s="78">
        <v>99.858700000000042</v>
      </c>
      <c r="H24" s="78">
        <v>4697.9808602490502</v>
      </c>
      <c r="I24" s="78">
        <v>0</v>
      </c>
      <c r="J24" s="78">
        <v>0.48</v>
      </c>
      <c r="K24" s="78">
        <v>0.01</v>
      </c>
    </row>
    <row r="25" spans="2:11">
      <c r="B25" t="s">
        <v>1447</v>
      </c>
      <c r="C25" t="s">
        <v>1448</v>
      </c>
      <c r="D25" t="s">
        <v>112</v>
      </c>
      <c r="E25" t="s">
        <v>1449</v>
      </c>
      <c r="F25" s="78">
        <v>575000</v>
      </c>
      <c r="G25" s="78">
        <v>92.782700000000006</v>
      </c>
      <c r="H25" s="78">
        <v>2009.16297715</v>
      </c>
      <c r="I25" s="78">
        <v>0</v>
      </c>
      <c r="J25" s="78">
        <v>0.21</v>
      </c>
      <c r="K25" s="78">
        <v>0</v>
      </c>
    </row>
    <row r="26" spans="2:11">
      <c r="B26" s="79" t="s">
        <v>1450</v>
      </c>
      <c r="C26" s="16"/>
      <c r="F26" s="80">
        <v>18401719.52</v>
      </c>
      <c r="H26" s="80">
        <v>64630.780872392148</v>
      </c>
      <c r="J26" s="80">
        <v>6.62</v>
      </c>
      <c r="K26" s="80">
        <v>0.09</v>
      </c>
    </row>
    <row r="27" spans="2:11">
      <c r="B27" s="79" t="s">
        <v>1451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1452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1453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1454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1455</v>
      </c>
      <c r="C33" s="16"/>
    </row>
    <row r="34" spans="2:11">
      <c r="B34" t="s">
        <v>1456</v>
      </c>
      <c r="C34" t="s">
        <v>1457</v>
      </c>
      <c r="D34" t="s">
        <v>112</v>
      </c>
      <c r="E34" t="s">
        <v>433</v>
      </c>
      <c r="F34" s="78">
        <v>247625.01</v>
      </c>
      <c r="G34" s="78">
        <v>91.849599999999967</v>
      </c>
      <c r="H34" s="78">
        <v>856.54876074255901</v>
      </c>
      <c r="I34" s="78">
        <v>0</v>
      </c>
      <c r="J34" s="78">
        <v>0.09</v>
      </c>
      <c r="K34" s="78">
        <v>0</v>
      </c>
    </row>
    <row r="35" spans="2:11">
      <c r="B35" t="s">
        <v>1458</v>
      </c>
      <c r="C35" t="s">
        <v>1459</v>
      </c>
      <c r="D35" t="s">
        <v>112</v>
      </c>
      <c r="E35" t="s">
        <v>1460</v>
      </c>
      <c r="F35" s="78">
        <v>2660161</v>
      </c>
      <c r="G35" s="78">
        <v>44.368300000000019</v>
      </c>
      <c r="H35" s="78">
        <v>4444.89009001866</v>
      </c>
      <c r="I35" s="78">
        <v>0</v>
      </c>
      <c r="J35" s="78">
        <v>0.46</v>
      </c>
      <c r="K35" s="78">
        <v>0.01</v>
      </c>
    </row>
    <row r="36" spans="2:11">
      <c r="B36" t="s">
        <v>1461</v>
      </c>
      <c r="C36" t="s">
        <v>1462</v>
      </c>
      <c r="D36" t="s">
        <v>112</v>
      </c>
      <c r="E36" t="s">
        <v>1463</v>
      </c>
      <c r="F36" s="78">
        <v>2479296</v>
      </c>
      <c r="G36" s="78">
        <v>76.756500000000003</v>
      </c>
      <c r="H36" s="78">
        <v>7166.7764617478397</v>
      </c>
      <c r="I36" s="78">
        <v>0</v>
      </c>
      <c r="J36" s="78">
        <v>0.73</v>
      </c>
      <c r="K36" s="78">
        <v>0.01</v>
      </c>
    </row>
    <row r="37" spans="2:11">
      <c r="B37" t="s">
        <v>1464</v>
      </c>
      <c r="C37" t="s">
        <v>1465</v>
      </c>
      <c r="D37" t="s">
        <v>112</v>
      </c>
      <c r="E37" t="s">
        <v>1466</v>
      </c>
      <c r="F37" s="78">
        <v>5386159</v>
      </c>
      <c r="G37" s="78">
        <v>124.94499999999999</v>
      </c>
      <c r="H37" s="78">
        <v>25344.187141363302</v>
      </c>
      <c r="I37" s="78">
        <v>0</v>
      </c>
      <c r="J37" s="78">
        <v>2.6</v>
      </c>
      <c r="K37" s="78">
        <v>0.04</v>
      </c>
    </row>
    <row r="38" spans="2:11">
      <c r="B38" t="s">
        <v>1467</v>
      </c>
      <c r="C38" t="s">
        <v>1468</v>
      </c>
      <c r="D38" t="s">
        <v>112</v>
      </c>
      <c r="E38" t="s">
        <v>1469</v>
      </c>
      <c r="F38" s="78">
        <v>746377</v>
      </c>
      <c r="G38" s="78">
        <v>2.9855</v>
      </c>
      <c r="H38" s="78">
        <v>83.918099371609998</v>
      </c>
      <c r="I38" s="78">
        <v>0</v>
      </c>
      <c r="J38" s="78">
        <v>0.01</v>
      </c>
      <c r="K38" s="78">
        <v>0</v>
      </c>
    </row>
    <row r="39" spans="2:11">
      <c r="B39" t="s">
        <v>1470</v>
      </c>
      <c r="C39" t="s">
        <v>1471</v>
      </c>
      <c r="D39" t="s">
        <v>112</v>
      </c>
      <c r="E39" t="s">
        <v>1472</v>
      </c>
      <c r="F39" s="78">
        <v>2565000</v>
      </c>
      <c r="G39" s="78">
        <v>45.308799999999998</v>
      </c>
      <c r="H39" s="78">
        <v>4376.7349315199999</v>
      </c>
      <c r="I39" s="78">
        <v>0</v>
      </c>
      <c r="J39" s="78">
        <v>0.45</v>
      </c>
      <c r="K39" s="78">
        <v>0.01</v>
      </c>
    </row>
    <row r="40" spans="2:11">
      <c r="B40" t="s">
        <v>1473</v>
      </c>
      <c r="C40" t="s">
        <v>1474</v>
      </c>
      <c r="D40" t="s">
        <v>112</v>
      </c>
      <c r="E40" t="s">
        <v>1475</v>
      </c>
      <c r="F40" s="78">
        <v>940000</v>
      </c>
      <c r="G40" s="78">
        <v>222.6292</v>
      </c>
      <c r="H40" s="78">
        <v>7881.1627316800004</v>
      </c>
      <c r="I40" s="78">
        <v>0</v>
      </c>
      <c r="J40" s="78">
        <v>0.81</v>
      </c>
      <c r="K40" s="78">
        <v>0.01</v>
      </c>
    </row>
    <row r="41" spans="2:11">
      <c r="B41" t="s">
        <v>1476</v>
      </c>
      <c r="C41" t="s">
        <v>1477</v>
      </c>
      <c r="D41" t="s">
        <v>112</v>
      </c>
      <c r="E41" t="s">
        <v>1478</v>
      </c>
      <c r="F41" s="78">
        <v>2280000</v>
      </c>
      <c r="G41" s="78">
        <v>93.304100000000005</v>
      </c>
      <c r="H41" s="78">
        <v>8011.5378856799998</v>
      </c>
      <c r="I41" s="78">
        <v>0</v>
      </c>
      <c r="J41" s="78">
        <v>0.82</v>
      </c>
      <c r="K41" s="78">
        <v>0.01</v>
      </c>
    </row>
    <row r="42" spans="2:11">
      <c r="B42" t="s">
        <v>1479</v>
      </c>
      <c r="C42" t="s">
        <v>1480</v>
      </c>
      <c r="D42" t="s">
        <v>112</v>
      </c>
      <c r="E42" t="s">
        <v>1481</v>
      </c>
      <c r="F42" s="78">
        <v>2145000</v>
      </c>
      <c r="G42" s="78">
        <v>72.609099999999998</v>
      </c>
      <c r="H42" s="78">
        <v>5865.4139243700001</v>
      </c>
      <c r="I42" s="78">
        <v>0</v>
      </c>
      <c r="J42" s="78">
        <v>0.6</v>
      </c>
      <c r="K42" s="78">
        <v>0.01</v>
      </c>
    </row>
    <row r="43" spans="2:11">
      <c r="B43" t="s">
        <v>1482</v>
      </c>
      <c r="C43" t="s">
        <v>1483</v>
      </c>
      <c r="D43" t="s">
        <v>112</v>
      </c>
      <c r="E43" t="s">
        <v>1484</v>
      </c>
      <c r="F43" s="78">
        <v>333925</v>
      </c>
      <c r="G43" s="78">
        <v>63.978400000000001</v>
      </c>
      <c r="H43" s="78">
        <v>804.56775870520005</v>
      </c>
      <c r="I43" s="78">
        <v>0</v>
      </c>
      <c r="J43" s="78">
        <v>0.08</v>
      </c>
      <c r="K43" s="78">
        <v>0</v>
      </c>
    </row>
    <row r="44" spans="2:11">
      <c r="B44" t="s">
        <v>1485</v>
      </c>
      <c r="C44" t="s">
        <v>1486</v>
      </c>
      <c r="D44" t="s">
        <v>112</v>
      </c>
      <c r="E44" t="s">
        <v>1487</v>
      </c>
      <c r="F44" s="78">
        <v>2681011</v>
      </c>
      <c r="G44" s="78">
        <v>1.0000000000000001E-5</v>
      </c>
      <c r="H44" s="78">
        <v>1.0096687426E-3</v>
      </c>
      <c r="I44" s="78">
        <v>0</v>
      </c>
      <c r="J44" s="78">
        <v>0</v>
      </c>
      <c r="K44" s="78">
        <v>0</v>
      </c>
    </row>
    <row r="45" spans="2:11">
      <c r="B45" t="s">
        <v>1488</v>
      </c>
      <c r="C45" t="s">
        <v>1489</v>
      </c>
      <c r="D45" t="s">
        <v>112</v>
      </c>
      <c r="E45" t="s">
        <v>1490</v>
      </c>
      <c r="F45" s="78">
        <v>1322880.18</v>
      </c>
      <c r="G45" s="78">
        <v>95.008600000000044</v>
      </c>
      <c r="H45" s="78">
        <v>4733.2968691271799</v>
      </c>
      <c r="I45" s="78">
        <v>0</v>
      </c>
      <c r="J45" s="78">
        <v>0.49</v>
      </c>
      <c r="K45" s="78">
        <v>0.01</v>
      </c>
    </row>
    <row r="46" spans="2:11">
      <c r="B46" t="s">
        <v>1491</v>
      </c>
      <c r="C46" t="s">
        <v>1492</v>
      </c>
      <c r="D46" t="s">
        <v>112</v>
      </c>
      <c r="E46" t="s">
        <v>1493</v>
      </c>
      <c r="F46" s="78">
        <v>412315</v>
      </c>
      <c r="G46" s="78">
        <v>117.2886</v>
      </c>
      <c r="H46" s="78">
        <v>1821.2319174449401</v>
      </c>
      <c r="I46" s="78">
        <v>0</v>
      </c>
      <c r="J46" s="78">
        <v>0.19</v>
      </c>
      <c r="K46" s="78">
        <v>0</v>
      </c>
    </row>
    <row r="47" spans="2:11">
      <c r="B47" t="s">
        <v>1494</v>
      </c>
      <c r="C47" t="s">
        <v>1495</v>
      </c>
      <c r="D47" t="s">
        <v>112</v>
      </c>
      <c r="E47" t="s">
        <v>1496</v>
      </c>
      <c r="F47" s="78">
        <v>468874</v>
      </c>
      <c r="G47" s="78">
        <v>145.08600000000001</v>
      </c>
      <c r="H47" s="78">
        <v>2561.8988221562399</v>
      </c>
      <c r="I47" s="78">
        <v>0</v>
      </c>
      <c r="J47" s="78">
        <v>0.26</v>
      </c>
      <c r="K47" s="78">
        <v>0</v>
      </c>
    </row>
    <row r="48" spans="2:11">
      <c r="B48" t="s">
        <v>1497</v>
      </c>
      <c r="C48" t="s">
        <v>1498</v>
      </c>
      <c r="D48" t="s">
        <v>108</v>
      </c>
      <c r="E48" t="s">
        <v>1499</v>
      </c>
      <c r="F48" s="78">
        <v>48304164.299999997</v>
      </c>
      <c r="G48" s="78">
        <v>57.9681</v>
      </c>
      <c r="H48" s="78">
        <v>28001.006265588301</v>
      </c>
      <c r="I48" s="78">
        <v>0</v>
      </c>
      <c r="J48" s="78">
        <v>2.87</v>
      </c>
      <c r="K48" s="78">
        <v>0.04</v>
      </c>
    </row>
    <row r="49" spans="2:11">
      <c r="B49" t="s">
        <v>1500</v>
      </c>
      <c r="C49" t="s">
        <v>1501</v>
      </c>
      <c r="D49" t="s">
        <v>108</v>
      </c>
      <c r="E49" t="s">
        <v>1502</v>
      </c>
      <c r="F49" s="78">
        <v>7221161</v>
      </c>
      <c r="G49" s="78">
        <v>11.781000000000001</v>
      </c>
      <c r="H49" s="78">
        <v>850.72497740999995</v>
      </c>
      <c r="I49" s="78">
        <v>0</v>
      </c>
      <c r="J49" s="78">
        <v>0.09</v>
      </c>
      <c r="K49" s="78">
        <v>0</v>
      </c>
    </row>
    <row r="50" spans="2:11">
      <c r="B50" t="s">
        <v>1503</v>
      </c>
      <c r="C50" t="s">
        <v>1504</v>
      </c>
      <c r="D50" t="s">
        <v>108</v>
      </c>
      <c r="E50" t="s">
        <v>999</v>
      </c>
      <c r="F50" s="78">
        <v>2138020</v>
      </c>
      <c r="G50" s="78">
        <v>73.068100000000001</v>
      </c>
      <c r="H50" s="78">
        <v>1562.2105916200001</v>
      </c>
      <c r="I50" s="78">
        <v>0</v>
      </c>
      <c r="J50" s="78">
        <v>0.16</v>
      </c>
      <c r="K50" s="78">
        <v>0</v>
      </c>
    </row>
    <row r="51" spans="2:11">
      <c r="B51" t="s">
        <v>1505</v>
      </c>
      <c r="C51" t="s">
        <v>1506</v>
      </c>
      <c r="D51" t="s">
        <v>108</v>
      </c>
      <c r="E51" t="s">
        <v>1507</v>
      </c>
      <c r="F51" s="78">
        <v>823813</v>
      </c>
      <c r="G51" s="78">
        <v>85.319900000000004</v>
      </c>
      <c r="H51" s="78">
        <v>702.87642778700001</v>
      </c>
      <c r="I51" s="78">
        <v>0</v>
      </c>
      <c r="J51" s="78">
        <v>7.0000000000000007E-2</v>
      </c>
      <c r="K51" s="78">
        <v>0</v>
      </c>
    </row>
    <row r="52" spans="2:11">
      <c r="B52" t="s">
        <v>1508</v>
      </c>
      <c r="C52" t="s">
        <v>1509</v>
      </c>
      <c r="D52" t="s">
        <v>108</v>
      </c>
      <c r="E52" t="s">
        <v>1510</v>
      </c>
      <c r="F52" s="78">
        <v>9925011</v>
      </c>
      <c r="G52" s="78">
        <v>97.902299999999997</v>
      </c>
      <c r="H52" s="78">
        <v>9716.8140442530002</v>
      </c>
      <c r="I52" s="78">
        <v>0</v>
      </c>
      <c r="J52" s="78">
        <v>1</v>
      </c>
      <c r="K52" s="78">
        <v>0.01</v>
      </c>
    </row>
    <row r="53" spans="2:11">
      <c r="B53" s="79" t="s">
        <v>1511</v>
      </c>
      <c r="C53" s="16"/>
      <c r="F53" s="80">
        <v>93080792.489999995</v>
      </c>
      <c r="H53" s="80">
        <v>114785.79871025457</v>
      </c>
      <c r="J53" s="80">
        <v>11.76</v>
      </c>
      <c r="K53" s="80">
        <v>0.16</v>
      </c>
    </row>
    <row r="54" spans="2:11">
      <c r="B54" s="79" t="s">
        <v>268</v>
      </c>
      <c r="C54" s="16"/>
      <c r="F54" s="80">
        <v>111482512.01000001</v>
      </c>
      <c r="H54" s="80">
        <v>179416.57958264672</v>
      </c>
      <c r="J54" s="80">
        <v>18.39</v>
      </c>
      <c r="K54" s="80">
        <v>0.26</v>
      </c>
    </row>
    <row r="55" spans="2:11">
      <c r="B55" s="79" t="s">
        <v>269</v>
      </c>
      <c r="C55" s="16"/>
    </row>
    <row r="56" spans="2:11">
      <c r="B56" s="79" t="s">
        <v>1512</v>
      </c>
      <c r="C56" s="16"/>
    </row>
    <row r="57" spans="2:11">
      <c r="B57" t="s">
        <v>197</v>
      </c>
      <c r="C57" t="s">
        <v>197</v>
      </c>
      <c r="D57" t="s">
        <v>197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</row>
    <row r="58" spans="2:11">
      <c r="B58" s="79" t="s">
        <v>1513</v>
      </c>
      <c r="C58" s="16"/>
      <c r="F58" s="80">
        <v>0</v>
      </c>
      <c r="H58" s="80">
        <v>0</v>
      </c>
      <c r="J58" s="80">
        <v>0</v>
      </c>
      <c r="K58" s="80">
        <v>0</v>
      </c>
    </row>
    <row r="59" spans="2:11">
      <c r="B59" s="79" t="s">
        <v>1514</v>
      </c>
      <c r="C59" s="16"/>
    </row>
    <row r="60" spans="2:11">
      <c r="B60" t="s">
        <v>197</v>
      </c>
      <c r="C60" t="s">
        <v>197</v>
      </c>
      <c r="D60" t="s">
        <v>197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1515</v>
      </c>
      <c r="C61" s="16"/>
      <c r="F61" s="80">
        <v>0</v>
      </c>
      <c r="H61" s="80">
        <v>0</v>
      </c>
      <c r="J61" s="80">
        <v>0</v>
      </c>
      <c r="K61" s="80">
        <v>0</v>
      </c>
    </row>
    <row r="62" spans="2:11">
      <c r="B62" s="79" t="s">
        <v>1516</v>
      </c>
      <c r="C62" s="16"/>
    </row>
    <row r="63" spans="2:11">
      <c r="B63" t="s">
        <v>1517</v>
      </c>
      <c r="C63" t="s">
        <v>1518</v>
      </c>
      <c r="D63" t="s">
        <v>112</v>
      </c>
      <c r="E63" t="s">
        <v>1519</v>
      </c>
      <c r="F63" s="78">
        <v>4104362</v>
      </c>
      <c r="G63" s="78">
        <v>128.05300000000025</v>
      </c>
      <c r="H63" s="78">
        <v>19793.187158224799</v>
      </c>
      <c r="I63" s="78">
        <v>0</v>
      </c>
      <c r="J63" s="78">
        <v>2.0299999999999998</v>
      </c>
      <c r="K63" s="78">
        <v>0.03</v>
      </c>
    </row>
    <row r="64" spans="2:11">
      <c r="B64" s="79" t="s">
        <v>1520</v>
      </c>
      <c r="C64" s="16"/>
      <c r="F64" s="80">
        <v>4104362</v>
      </c>
      <c r="H64" s="80">
        <v>19793.187158224799</v>
      </c>
      <c r="J64" s="80">
        <v>2.0299999999999998</v>
      </c>
      <c r="K64" s="80">
        <v>0.03</v>
      </c>
    </row>
    <row r="65" spans="2:11">
      <c r="B65" s="79" t="s">
        <v>1521</v>
      </c>
      <c r="C65" s="16"/>
    </row>
    <row r="66" spans="2:11">
      <c r="B66" t="s">
        <v>1522</v>
      </c>
      <c r="C66" t="s">
        <v>1523</v>
      </c>
      <c r="D66" t="s">
        <v>116</v>
      </c>
      <c r="E66" t="s">
        <v>1524</v>
      </c>
      <c r="F66" s="78">
        <v>184830</v>
      </c>
      <c r="G66" s="78">
        <v>100</v>
      </c>
      <c r="H66" s="78">
        <v>792.10744799999998</v>
      </c>
      <c r="I66" s="78">
        <v>0</v>
      </c>
      <c r="J66" s="78">
        <v>0.08</v>
      </c>
      <c r="K66" s="78">
        <v>0</v>
      </c>
    </row>
    <row r="67" spans="2:11">
      <c r="B67" t="s">
        <v>1525</v>
      </c>
      <c r="C67" t="s">
        <v>1526</v>
      </c>
      <c r="D67" t="s">
        <v>116</v>
      </c>
      <c r="E67" t="s">
        <v>1524</v>
      </c>
      <c r="F67" s="78">
        <v>51065</v>
      </c>
      <c r="G67" s="78">
        <v>100</v>
      </c>
      <c r="H67" s="78">
        <v>218.84416400000001</v>
      </c>
      <c r="I67" s="78">
        <v>0</v>
      </c>
      <c r="J67" s="78">
        <v>0.02</v>
      </c>
      <c r="K67" s="78">
        <v>0</v>
      </c>
    </row>
    <row r="68" spans="2:11">
      <c r="B68" t="s">
        <v>1527</v>
      </c>
      <c r="C68" t="s">
        <v>1528</v>
      </c>
      <c r="D68" t="s">
        <v>116</v>
      </c>
      <c r="E68" t="s">
        <v>1529</v>
      </c>
      <c r="F68" s="78">
        <v>569667</v>
      </c>
      <c r="G68" s="78">
        <v>100</v>
      </c>
      <c r="H68" s="78">
        <v>2441.3648951999999</v>
      </c>
      <c r="I68" s="78">
        <v>0</v>
      </c>
      <c r="J68" s="78">
        <v>0.25</v>
      </c>
      <c r="K68" s="78">
        <v>0</v>
      </c>
    </row>
    <row r="69" spans="2:11">
      <c r="B69" t="s">
        <v>1530</v>
      </c>
      <c r="C69" t="s">
        <v>1531</v>
      </c>
      <c r="D69" t="s">
        <v>116</v>
      </c>
      <c r="E69" t="s">
        <v>1524</v>
      </c>
      <c r="F69" s="78">
        <v>314967</v>
      </c>
      <c r="G69" s="78">
        <v>100</v>
      </c>
      <c r="H69" s="78">
        <v>1349.8225752000001</v>
      </c>
      <c r="I69" s="78">
        <v>0</v>
      </c>
      <c r="J69" s="78">
        <v>0.14000000000000001</v>
      </c>
      <c r="K69" s="78">
        <v>0</v>
      </c>
    </row>
    <row r="70" spans="2:11">
      <c r="B70" t="s">
        <v>1532</v>
      </c>
      <c r="C70" t="s">
        <v>1533</v>
      </c>
      <c r="D70" t="s">
        <v>116</v>
      </c>
      <c r="E70" t="s">
        <v>1524</v>
      </c>
      <c r="F70" s="78">
        <v>14375</v>
      </c>
      <c r="G70" s="78">
        <v>100</v>
      </c>
      <c r="H70" s="78">
        <v>61.605499999999999</v>
      </c>
      <c r="I70" s="78">
        <v>0</v>
      </c>
      <c r="J70" s="78">
        <v>0.01</v>
      </c>
      <c r="K70" s="78">
        <v>0</v>
      </c>
    </row>
    <row r="71" spans="2:11">
      <c r="B71" t="s">
        <v>1534</v>
      </c>
      <c r="C71" t="s">
        <v>1535</v>
      </c>
      <c r="D71" t="s">
        <v>116</v>
      </c>
      <c r="E71" t="s">
        <v>1524</v>
      </c>
      <c r="F71" s="78">
        <v>50184</v>
      </c>
      <c r="G71" s="78">
        <v>100</v>
      </c>
      <c r="H71" s="78">
        <v>215.06855039999999</v>
      </c>
      <c r="I71" s="78">
        <v>0</v>
      </c>
      <c r="J71" s="78">
        <v>0.02</v>
      </c>
      <c r="K71" s="78">
        <v>0</v>
      </c>
    </row>
    <row r="72" spans="2:11">
      <c r="B72" t="s">
        <v>1536</v>
      </c>
      <c r="C72" t="s">
        <v>1537</v>
      </c>
      <c r="D72" t="s">
        <v>116</v>
      </c>
      <c r="E72" t="s">
        <v>1524</v>
      </c>
      <c r="F72" s="78">
        <v>94566</v>
      </c>
      <c r="G72" s="78">
        <v>100</v>
      </c>
      <c r="H72" s="78">
        <v>405.2720496</v>
      </c>
      <c r="I72" s="78">
        <v>0</v>
      </c>
      <c r="J72" s="78">
        <v>0.04</v>
      </c>
      <c r="K72" s="78">
        <v>0</v>
      </c>
    </row>
    <row r="73" spans="2:11">
      <c r="B73" t="s">
        <v>1538</v>
      </c>
      <c r="C73" t="s">
        <v>1539</v>
      </c>
      <c r="D73" t="s">
        <v>116</v>
      </c>
      <c r="E73" t="s">
        <v>1524</v>
      </c>
      <c r="F73" s="78">
        <v>454646</v>
      </c>
      <c r="G73" s="78">
        <v>100</v>
      </c>
      <c r="H73" s="78">
        <v>1948.4308976</v>
      </c>
      <c r="I73" s="78">
        <v>0</v>
      </c>
      <c r="J73" s="78">
        <v>0.2</v>
      </c>
      <c r="K73" s="78">
        <v>0</v>
      </c>
    </row>
    <row r="74" spans="2:11">
      <c r="B74" t="s">
        <v>1540</v>
      </c>
      <c r="C74" t="s">
        <v>1541</v>
      </c>
      <c r="D74" t="s">
        <v>116</v>
      </c>
      <c r="E74" t="s">
        <v>1524</v>
      </c>
      <c r="F74" s="78">
        <v>2727864</v>
      </c>
      <c r="G74" s="78">
        <v>100</v>
      </c>
      <c r="H74" s="78">
        <v>11690.533958399999</v>
      </c>
      <c r="I74" s="78">
        <v>0</v>
      </c>
      <c r="J74" s="78">
        <v>1.2</v>
      </c>
      <c r="K74" s="78">
        <v>0.02</v>
      </c>
    </row>
    <row r="75" spans="2:11">
      <c r="B75" t="s">
        <v>1542</v>
      </c>
      <c r="C75" t="s">
        <v>1543</v>
      </c>
      <c r="D75" t="s">
        <v>116</v>
      </c>
      <c r="E75" t="s">
        <v>1524</v>
      </c>
      <c r="F75" s="78">
        <v>246312</v>
      </c>
      <c r="G75" s="78">
        <v>100</v>
      </c>
      <c r="H75" s="78">
        <v>1055.5947071999999</v>
      </c>
      <c r="I75" s="78">
        <v>0</v>
      </c>
      <c r="J75" s="78">
        <v>0.11</v>
      </c>
      <c r="K75" s="78">
        <v>0</v>
      </c>
    </row>
    <row r="76" spans="2:11">
      <c r="B76" t="s">
        <v>1544</v>
      </c>
      <c r="C76" t="s">
        <v>1545</v>
      </c>
      <c r="D76" t="s">
        <v>116</v>
      </c>
      <c r="E76" t="s">
        <v>1524</v>
      </c>
      <c r="F76" s="78">
        <v>139666</v>
      </c>
      <c r="G76" s="78">
        <v>100</v>
      </c>
      <c r="H76" s="78">
        <v>598.55260959999998</v>
      </c>
      <c r="I76" s="78">
        <v>0</v>
      </c>
      <c r="J76" s="78">
        <v>0.06</v>
      </c>
      <c r="K76" s="78">
        <v>0</v>
      </c>
    </row>
    <row r="77" spans="2:11">
      <c r="B77" t="s">
        <v>1546</v>
      </c>
      <c r="C77" t="s">
        <v>1547</v>
      </c>
      <c r="D77" t="s">
        <v>116</v>
      </c>
      <c r="E77" t="s">
        <v>1548</v>
      </c>
      <c r="F77" s="78">
        <v>240337</v>
      </c>
      <c r="G77" s="78">
        <v>100</v>
      </c>
      <c r="H77" s="78">
        <v>1029.9882471999999</v>
      </c>
      <c r="I77" s="78">
        <v>0</v>
      </c>
      <c r="J77" s="78">
        <v>0.11</v>
      </c>
      <c r="K77" s="78">
        <v>0</v>
      </c>
    </row>
    <row r="78" spans="2:11">
      <c r="B78" t="s">
        <v>1549</v>
      </c>
      <c r="C78" t="s">
        <v>1550</v>
      </c>
      <c r="D78" t="s">
        <v>116</v>
      </c>
      <c r="E78" t="s">
        <v>1551</v>
      </c>
      <c r="F78" s="78">
        <v>919017</v>
      </c>
      <c r="G78" s="78">
        <v>100</v>
      </c>
      <c r="H78" s="78">
        <v>3938.5392551999998</v>
      </c>
      <c r="I78" s="78">
        <v>0</v>
      </c>
      <c r="J78" s="78">
        <v>0.4</v>
      </c>
      <c r="K78" s="78">
        <v>0.01</v>
      </c>
    </row>
    <row r="79" spans="2:11">
      <c r="B79" t="s">
        <v>1552</v>
      </c>
      <c r="C79" t="s">
        <v>1553</v>
      </c>
      <c r="D79" t="s">
        <v>116</v>
      </c>
      <c r="E79" t="s">
        <v>1554</v>
      </c>
      <c r="F79" s="78">
        <v>262103</v>
      </c>
      <c r="G79" s="78">
        <v>100</v>
      </c>
      <c r="H79" s="78">
        <v>1123.2686168</v>
      </c>
      <c r="I79" s="78">
        <v>0</v>
      </c>
      <c r="J79" s="78">
        <v>0.12</v>
      </c>
      <c r="K79" s="78">
        <v>0</v>
      </c>
    </row>
    <row r="80" spans="2:11">
      <c r="B80" t="s">
        <v>1555</v>
      </c>
      <c r="C80" t="s">
        <v>1556</v>
      </c>
      <c r="D80" t="s">
        <v>116</v>
      </c>
      <c r="E80" t="s">
        <v>1524</v>
      </c>
      <c r="F80" s="78">
        <v>373426</v>
      </c>
      <c r="G80" s="78">
        <v>100</v>
      </c>
      <c r="H80" s="78">
        <v>1600.3544655999999</v>
      </c>
      <c r="I80" s="78">
        <v>0</v>
      </c>
      <c r="J80" s="78">
        <v>0.16</v>
      </c>
      <c r="K80" s="78">
        <v>0</v>
      </c>
    </row>
    <row r="81" spans="2:11">
      <c r="B81" t="s">
        <v>1557</v>
      </c>
      <c r="C81" t="s">
        <v>1558</v>
      </c>
      <c r="D81" t="s">
        <v>116</v>
      </c>
      <c r="E81" t="s">
        <v>1524</v>
      </c>
      <c r="F81" s="78">
        <v>251536</v>
      </c>
      <c r="G81" s="78">
        <v>100</v>
      </c>
      <c r="H81" s="78">
        <v>1077.9826816</v>
      </c>
      <c r="I81" s="78">
        <v>0</v>
      </c>
      <c r="J81" s="78">
        <v>0.11</v>
      </c>
      <c r="K81" s="78">
        <v>0</v>
      </c>
    </row>
    <row r="82" spans="2:11">
      <c r="B82" t="s">
        <v>1559</v>
      </c>
      <c r="C82" t="s">
        <v>1560</v>
      </c>
      <c r="D82" t="s">
        <v>116</v>
      </c>
      <c r="E82" t="s">
        <v>1524</v>
      </c>
      <c r="F82" s="78">
        <v>230240</v>
      </c>
      <c r="G82" s="78">
        <v>100</v>
      </c>
      <c r="H82" s="78">
        <v>986.716544</v>
      </c>
      <c r="I82" s="78">
        <v>0</v>
      </c>
      <c r="J82" s="78">
        <v>0.1</v>
      </c>
      <c r="K82" s="78">
        <v>0</v>
      </c>
    </row>
    <row r="83" spans="2:11">
      <c r="B83" t="s">
        <v>1561</v>
      </c>
      <c r="C83" t="s">
        <v>1562</v>
      </c>
      <c r="D83" t="s">
        <v>116</v>
      </c>
      <c r="E83" t="s">
        <v>1524</v>
      </c>
      <c r="F83" s="78">
        <v>140679</v>
      </c>
      <c r="G83" s="78">
        <v>100</v>
      </c>
      <c r="H83" s="78">
        <v>602.89392239999995</v>
      </c>
      <c r="I83" s="78">
        <v>0</v>
      </c>
      <c r="J83" s="78">
        <v>0.06</v>
      </c>
      <c r="K83" s="78">
        <v>0</v>
      </c>
    </row>
    <row r="84" spans="2:11">
      <c r="B84" t="s">
        <v>1563</v>
      </c>
      <c r="C84" t="s">
        <v>1564</v>
      </c>
      <c r="D84" t="s">
        <v>116</v>
      </c>
      <c r="E84" t="s">
        <v>1524</v>
      </c>
      <c r="F84" s="78">
        <v>53360</v>
      </c>
      <c r="G84" s="78">
        <v>100</v>
      </c>
      <c r="H84" s="78">
        <v>228.67961600000001</v>
      </c>
      <c r="I84" s="78">
        <v>0</v>
      </c>
      <c r="J84" s="78">
        <v>0.02</v>
      </c>
      <c r="K84" s="78">
        <v>0</v>
      </c>
    </row>
    <row r="85" spans="2:11">
      <c r="B85" t="s">
        <v>1565</v>
      </c>
      <c r="C85" t="s">
        <v>1566</v>
      </c>
      <c r="D85" t="s">
        <v>116</v>
      </c>
      <c r="E85" t="s">
        <v>1524</v>
      </c>
      <c r="F85" s="78">
        <v>209235</v>
      </c>
      <c r="G85" s="78">
        <v>100</v>
      </c>
      <c r="H85" s="78">
        <v>896.69751599999995</v>
      </c>
      <c r="I85" s="78">
        <v>0</v>
      </c>
      <c r="J85" s="78">
        <v>0.09</v>
      </c>
      <c r="K85" s="78">
        <v>0</v>
      </c>
    </row>
    <row r="86" spans="2:11">
      <c r="B86" t="s">
        <v>1567</v>
      </c>
      <c r="C86" t="s">
        <v>1568</v>
      </c>
      <c r="D86" t="s">
        <v>116</v>
      </c>
      <c r="E86" t="s">
        <v>1524</v>
      </c>
      <c r="F86" s="78">
        <v>7479916</v>
      </c>
      <c r="G86" s="78">
        <v>100</v>
      </c>
      <c r="H86" s="78">
        <v>32055.9280096</v>
      </c>
      <c r="I86" s="78">
        <v>0</v>
      </c>
      <c r="J86" s="78">
        <v>3.28</v>
      </c>
      <c r="K86" s="78">
        <v>0.05</v>
      </c>
    </row>
    <row r="87" spans="2:11">
      <c r="B87" t="s">
        <v>1569</v>
      </c>
      <c r="C87" t="s">
        <v>1570</v>
      </c>
      <c r="D87" t="s">
        <v>116</v>
      </c>
      <c r="E87" t="s">
        <v>1524</v>
      </c>
      <c r="F87" s="78">
        <v>2511967</v>
      </c>
      <c r="G87" s="78">
        <v>100</v>
      </c>
      <c r="H87" s="78">
        <v>10765.2857752</v>
      </c>
      <c r="I87" s="78">
        <v>0</v>
      </c>
      <c r="J87" s="78">
        <v>1.1000000000000001</v>
      </c>
      <c r="K87" s="78">
        <v>0.02</v>
      </c>
    </row>
    <row r="88" spans="2:11">
      <c r="B88" t="s">
        <v>1571</v>
      </c>
      <c r="C88" t="s">
        <v>1572</v>
      </c>
      <c r="D88" t="s">
        <v>116</v>
      </c>
      <c r="E88" t="s">
        <v>1524</v>
      </c>
      <c r="F88" s="78">
        <v>1414004</v>
      </c>
      <c r="G88" s="78">
        <v>100</v>
      </c>
      <c r="H88" s="78">
        <v>6059.8555423999996</v>
      </c>
      <c r="I88" s="78">
        <v>0</v>
      </c>
      <c r="J88" s="78">
        <v>0.62</v>
      </c>
      <c r="K88" s="78">
        <v>0.01</v>
      </c>
    </row>
    <row r="89" spans="2:11">
      <c r="B89" t="s">
        <v>1573</v>
      </c>
      <c r="C89" t="s">
        <v>1574</v>
      </c>
      <c r="D89" t="s">
        <v>116</v>
      </c>
      <c r="E89" t="s">
        <v>1529</v>
      </c>
      <c r="F89" s="78">
        <v>692972</v>
      </c>
      <c r="G89" s="78">
        <v>100</v>
      </c>
      <c r="H89" s="78">
        <v>2969.8008031999998</v>
      </c>
      <c r="I89" s="78">
        <v>0</v>
      </c>
      <c r="J89" s="78">
        <v>0.3</v>
      </c>
      <c r="K89" s="78">
        <v>0</v>
      </c>
    </row>
    <row r="90" spans="2:11">
      <c r="B90" t="s">
        <v>1575</v>
      </c>
      <c r="C90" t="s">
        <v>1576</v>
      </c>
      <c r="D90" t="s">
        <v>116</v>
      </c>
      <c r="E90" t="s">
        <v>1524</v>
      </c>
      <c r="F90" s="78">
        <v>3659496</v>
      </c>
      <c r="G90" s="78">
        <v>100</v>
      </c>
      <c r="H90" s="78">
        <v>15683.136057600001</v>
      </c>
      <c r="I90" s="78">
        <v>0</v>
      </c>
      <c r="J90" s="78">
        <v>1.61</v>
      </c>
      <c r="K90" s="78">
        <v>0.02</v>
      </c>
    </row>
    <row r="91" spans="2:11">
      <c r="B91" t="s">
        <v>1577</v>
      </c>
      <c r="C91" t="s">
        <v>1578</v>
      </c>
      <c r="D91" t="s">
        <v>116</v>
      </c>
      <c r="E91" t="s">
        <v>1524</v>
      </c>
      <c r="F91" s="78">
        <v>5134573</v>
      </c>
      <c r="G91" s="78">
        <v>100</v>
      </c>
      <c r="H91" s="78">
        <v>22004.726048799999</v>
      </c>
      <c r="I91" s="78">
        <v>0</v>
      </c>
      <c r="J91" s="78">
        <v>2.25</v>
      </c>
      <c r="K91" s="78">
        <v>0.03</v>
      </c>
    </row>
    <row r="92" spans="2:11">
      <c r="B92" t="s">
        <v>1579</v>
      </c>
      <c r="C92" t="s">
        <v>1580</v>
      </c>
      <c r="D92" t="s">
        <v>116</v>
      </c>
      <c r="E92" t="s">
        <v>1524</v>
      </c>
      <c r="F92" s="78">
        <v>4354100</v>
      </c>
      <c r="G92" s="78">
        <v>100</v>
      </c>
      <c r="H92" s="78">
        <v>18659.930960000002</v>
      </c>
      <c r="I92" s="78">
        <v>0</v>
      </c>
      <c r="J92" s="78">
        <v>1.91</v>
      </c>
      <c r="K92" s="78">
        <v>0.03</v>
      </c>
    </row>
    <row r="93" spans="2:11">
      <c r="B93" t="s">
        <v>1581</v>
      </c>
      <c r="C93" t="s">
        <v>1582</v>
      </c>
      <c r="D93" t="s">
        <v>116</v>
      </c>
      <c r="E93" t="s">
        <v>1524</v>
      </c>
      <c r="F93" s="78">
        <v>246999</v>
      </c>
      <c r="G93" s="78">
        <v>100</v>
      </c>
      <c r="H93" s="78">
        <v>1058.5389144000001</v>
      </c>
      <c r="I93" s="78">
        <v>0</v>
      </c>
      <c r="J93" s="78">
        <v>0.11</v>
      </c>
      <c r="K93" s="78">
        <v>0</v>
      </c>
    </row>
    <row r="94" spans="2:11">
      <c r="B94" t="s">
        <v>1583</v>
      </c>
      <c r="C94" t="s">
        <v>1584</v>
      </c>
      <c r="D94" t="s">
        <v>116</v>
      </c>
      <c r="E94" t="s">
        <v>1524</v>
      </c>
      <c r="F94" s="78">
        <v>638772</v>
      </c>
      <c r="G94" s="78">
        <v>100</v>
      </c>
      <c r="H94" s="78">
        <v>2737.5212832000002</v>
      </c>
      <c r="I94" s="78">
        <v>0</v>
      </c>
      <c r="J94" s="78">
        <v>0.28000000000000003</v>
      </c>
      <c r="K94" s="78">
        <v>0</v>
      </c>
    </row>
    <row r="95" spans="2:11">
      <c r="B95" t="s">
        <v>1585</v>
      </c>
      <c r="C95" t="s">
        <v>1586</v>
      </c>
      <c r="D95" t="s">
        <v>116</v>
      </c>
      <c r="E95" t="s">
        <v>1524</v>
      </c>
      <c r="F95" s="78">
        <v>375952</v>
      </c>
      <c r="G95" s="78">
        <v>100</v>
      </c>
      <c r="H95" s="78">
        <v>1611.1798911999999</v>
      </c>
      <c r="I95" s="78">
        <v>0</v>
      </c>
      <c r="J95" s="78">
        <v>0.17</v>
      </c>
      <c r="K95" s="78">
        <v>0</v>
      </c>
    </row>
    <row r="96" spans="2:11">
      <c r="B96" t="s">
        <v>1587</v>
      </c>
      <c r="C96" t="s">
        <v>1588</v>
      </c>
      <c r="D96" t="s">
        <v>116</v>
      </c>
      <c r="E96" t="s">
        <v>1548</v>
      </c>
      <c r="F96" s="78">
        <v>1489053</v>
      </c>
      <c r="G96" s="78">
        <v>100</v>
      </c>
      <c r="H96" s="78">
        <v>6381.4855367999999</v>
      </c>
      <c r="I96" s="78">
        <v>0</v>
      </c>
      <c r="J96" s="78">
        <v>0.65</v>
      </c>
      <c r="K96" s="78">
        <v>0.01</v>
      </c>
    </row>
    <row r="97" spans="2:11">
      <c r="B97" t="s">
        <v>1589</v>
      </c>
      <c r="C97" t="s">
        <v>1590</v>
      </c>
      <c r="D97" t="s">
        <v>116</v>
      </c>
      <c r="E97" t="s">
        <v>1524</v>
      </c>
      <c r="F97" s="78">
        <v>305942</v>
      </c>
      <c r="G97" s="78">
        <v>100</v>
      </c>
      <c r="H97" s="78">
        <v>1311.1450351999999</v>
      </c>
      <c r="I97" s="78">
        <v>0</v>
      </c>
      <c r="J97" s="78">
        <v>0.13</v>
      </c>
      <c r="K97" s="78">
        <v>0</v>
      </c>
    </row>
    <row r="98" spans="2:11">
      <c r="B98" t="s">
        <v>1591</v>
      </c>
      <c r="C98" t="s">
        <v>1592</v>
      </c>
      <c r="D98" t="s">
        <v>116</v>
      </c>
      <c r="E98" t="s">
        <v>1524</v>
      </c>
      <c r="F98" s="78">
        <v>661904</v>
      </c>
      <c r="G98" s="78">
        <v>100</v>
      </c>
      <c r="H98" s="78">
        <v>2836.6557824000001</v>
      </c>
      <c r="I98" s="78">
        <v>0</v>
      </c>
      <c r="J98" s="78">
        <v>0.28999999999999998</v>
      </c>
      <c r="K98" s="78">
        <v>0</v>
      </c>
    </row>
    <row r="99" spans="2:11">
      <c r="B99" t="s">
        <v>1593</v>
      </c>
      <c r="C99" t="s">
        <v>1594</v>
      </c>
      <c r="D99" t="s">
        <v>116</v>
      </c>
      <c r="E99" t="s">
        <v>1524</v>
      </c>
      <c r="F99" s="78">
        <v>269795</v>
      </c>
      <c r="G99" s="78">
        <v>100</v>
      </c>
      <c r="H99" s="78">
        <v>1156.2334519999999</v>
      </c>
      <c r="I99" s="78">
        <v>0</v>
      </c>
      <c r="J99" s="78">
        <v>0.12</v>
      </c>
      <c r="K99" s="78">
        <v>0</v>
      </c>
    </row>
    <row r="100" spans="2:11">
      <c r="B100" t="s">
        <v>1595</v>
      </c>
      <c r="C100" t="s">
        <v>1596</v>
      </c>
      <c r="D100" t="s">
        <v>116</v>
      </c>
      <c r="E100" t="s">
        <v>1524</v>
      </c>
      <c r="F100" s="78">
        <v>471294</v>
      </c>
      <c r="G100" s="78">
        <v>100</v>
      </c>
      <c r="H100" s="78">
        <v>2019.7775664000001</v>
      </c>
      <c r="I100" s="78">
        <v>0</v>
      </c>
      <c r="J100" s="78">
        <v>0.21</v>
      </c>
      <c r="K100" s="78">
        <v>0</v>
      </c>
    </row>
    <row r="101" spans="2:11">
      <c r="B101" t="s">
        <v>1597</v>
      </c>
      <c r="C101" t="s">
        <v>1598</v>
      </c>
      <c r="D101" t="s">
        <v>116</v>
      </c>
      <c r="E101" t="s">
        <v>1551</v>
      </c>
      <c r="F101" s="78">
        <v>634270</v>
      </c>
      <c r="G101" s="78">
        <v>100</v>
      </c>
      <c r="H101" s="78">
        <v>2718.2275119999999</v>
      </c>
      <c r="I101" s="78">
        <v>0</v>
      </c>
      <c r="J101" s="78">
        <v>0.28000000000000003</v>
      </c>
      <c r="K101" s="78">
        <v>0</v>
      </c>
    </row>
    <row r="102" spans="2:11">
      <c r="B102" t="s">
        <v>1599</v>
      </c>
      <c r="C102" t="s">
        <v>1600</v>
      </c>
      <c r="D102" t="s">
        <v>116</v>
      </c>
      <c r="E102" t="s">
        <v>1601</v>
      </c>
      <c r="F102" s="78">
        <v>553691</v>
      </c>
      <c r="G102" s="78">
        <v>100</v>
      </c>
      <c r="H102" s="78">
        <v>2372.8981496000001</v>
      </c>
      <c r="I102" s="78">
        <v>0</v>
      </c>
      <c r="J102" s="78">
        <v>0.24</v>
      </c>
      <c r="K102" s="78">
        <v>0</v>
      </c>
    </row>
    <row r="103" spans="2:11">
      <c r="B103" t="s">
        <v>1602</v>
      </c>
      <c r="C103" t="s">
        <v>1603</v>
      </c>
      <c r="D103" t="s">
        <v>116</v>
      </c>
      <c r="E103" t="s">
        <v>1604</v>
      </c>
      <c r="F103" s="78">
        <v>1474778</v>
      </c>
      <c r="G103" s="78">
        <v>100</v>
      </c>
      <c r="H103" s="78">
        <v>6320.3085967999996</v>
      </c>
      <c r="I103" s="78">
        <v>0</v>
      </c>
      <c r="J103" s="78">
        <v>0.65</v>
      </c>
      <c r="K103" s="78">
        <v>0.01</v>
      </c>
    </row>
    <row r="104" spans="2:11">
      <c r="B104" t="s">
        <v>1605</v>
      </c>
      <c r="C104" t="s">
        <v>1606</v>
      </c>
      <c r="D104" t="s">
        <v>116</v>
      </c>
      <c r="E104" t="s">
        <v>1604</v>
      </c>
      <c r="F104" s="78">
        <v>587943</v>
      </c>
      <c r="G104" s="78">
        <v>100</v>
      </c>
      <c r="H104" s="78">
        <v>2519.6885207999999</v>
      </c>
      <c r="I104" s="78">
        <v>0</v>
      </c>
      <c r="J104" s="78">
        <v>0.26</v>
      </c>
      <c r="K104" s="78">
        <v>0</v>
      </c>
    </row>
    <row r="105" spans="2:11">
      <c r="B105" t="s">
        <v>1607</v>
      </c>
      <c r="C105" t="s">
        <v>1608</v>
      </c>
      <c r="D105" t="s">
        <v>116</v>
      </c>
      <c r="E105" t="s">
        <v>1524</v>
      </c>
      <c r="F105" s="78">
        <v>283533</v>
      </c>
      <c r="G105" s="78">
        <v>100</v>
      </c>
      <c r="H105" s="78">
        <v>1215.1090248</v>
      </c>
      <c r="I105" s="78">
        <v>0</v>
      </c>
      <c r="J105" s="78">
        <v>0.12</v>
      </c>
      <c r="K105" s="78">
        <v>0</v>
      </c>
    </row>
    <row r="106" spans="2:11">
      <c r="B106" t="s">
        <v>1607</v>
      </c>
      <c r="C106" t="s">
        <v>1609</v>
      </c>
      <c r="D106" t="s">
        <v>116</v>
      </c>
      <c r="E106" t="s">
        <v>1524</v>
      </c>
      <c r="F106" s="78">
        <v>907307</v>
      </c>
      <c r="G106" s="78">
        <v>100</v>
      </c>
      <c r="H106" s="78">
        <v>3888.3548792000001</v>
      </c>
      <c r="I106" s="78">
        <v>0</v>
      </c>
      <c r="J106" s="78">
        <v>0.4</v>
      </c>
      <c r="K106" s="78">
        <v>0.01</v>
      </c>
    </row>
    <row r="107" spans="2:11">
      <c r="B107" t="s">
        <v>1610</v>
      </c>
      <c r="C107" t="s">
        <v>1611</v>
      </c>
      <c r="D107" t="s">
        <v>116</v>
      </c>
      <c r="E107" t="s">
        <v>1529</v>
      </c>
      <c r="F107" s="78">
        <v>772700</v>
      </c>
      <c r="G107" s="78">
        <v>100</v>
      </c>
      <c r="H107" s="78">
        <v>3311.4831199999999</v>
      </c>
      <c r="I107" s="78">
        <v>0</v>
      </c>
      <c r="J107" s="78">
        <v>0.34</v>
      </c>
      <c r="K107" s="78">
        <v>0</v>
      </c>
    </row>
    <row r="108" spans="2:11">
      <c r="B108" t="s">
        <v>1612</v>
      </c>
      <c r="C108" t="s">
        <v>1613</v>
      </c>
      <c r="D108" t="s">
        <v>116</v>
      </c>
      <c r="E108" t="s">
        <v>1604</v>
      </c>
      <c r="F108" s="78">
        <v>160273</v>
      </c>
      <c r="G108" s="78">
        <v>100</v>
      </c>
      <c r="H108" s="78">
        <v>686.86596880000002</v>
      </c>
      <c r="I108" s="78">
        <v>0</v>
      </c>
      <c r="J108" s="78">
        <v>7.0000000000000007E-2</v>
      </c>
      <c r="K108" s="78">
        <v>0</v>
      </c>
    </row>
    <row r="109" spans="2:11">
      <c r="B109" t="s">
        <v>1614</v>
      </c>
      <c r="C109" t="s">
        <v>1615</v>
      </c>
      <c r="D109" t="s">
        <v>116</v>
      </c>
      <c r="E109" t="s">
        <v>1524</v>
      </c>
      <c r="F109" s="78">
        <v>11578</v>
      </c>
      <c r="G109" s="78">
        <v>100</v>
      </c>
      <c r="H109" s="78">
        <v>49.618676800000003</v>
      </c>
      <c r="I109" s="78">
        <v>0</v>
      </c>
      <c r="J109" s="78">
        <v>0.01</v>
      </c>
      <c r="K109" s="78">
        <v>0</v>
      </c>
    </row>
    <row r="110" spans="2:11">
      <c r="B110" t="s">
        <v>1616</v>
      </c>
      <c r="C110" t="s">
        <v>1617</v>
      </c>
      <c r="D110" t="s">
        <v>116</v>
      </c>
      <c r="E110" t="s">
        <v>1524</v>
      </c>
      <c r="F110" s="78">
        <v>253717</v>
      </c>
      <c r="G110" s="78">
        <v>100</v>
      </c>
      <c r="H110" s="78">
        <v>1087.3295751999999</v>
      </c>
      <c r="I110" s="78">
        <v>0</v>
      </c>
      <c r="J110" s="78">
        <v>0.11</v>
      </c>
      <c r="K110" s="78">
        <v>0</v>
      </c>
    </row>
    <row r="111" spans="2:11">
      <c r="B111" t="s">
        <v>1618</v>
      </c>
      <c r="C111" t="s">
        <v>1619</v>
      </c>
      <c r="D111" t="s">
        <v>116</v>
      </c>
      <c r="E111" t="s">
        <v>1524</v>
      </c>
      <c r="F111" s="78">
        <v>21273</v>
      </c>
      <c r="G111" s="78">
        <v>100</v>
      </c>
      <c r="H111" s="78">
        <v>91.167568799999998</v>
      </c>
      <c r="I111" s="78">
        <v>0</v>
      </c>
      <c r="J111" s="78">
        <v>0.01</v>
      </c>
      <c r="K111" s="78">
        <v>0</v>
      </c>
    </row>
    <row r="112" spans="2:11">
      <c r="B112" t="s">
        <v>1620</v>
      </c>
      <c r="C112" t="s">
        <v>1621</v>
      </c>
      <c r="D112" t="s">
        <v>116</v>
      </c>
      <c r="E112" t="s">
        <v>1524</v>
      </c>
      <c r="F112" s="78">
        <v>135997</v>
      </c>
      <c r="G112" s="78">
        <v>100</v>
      </c>
      <c r="H112" s="78">
        <v>582.82874319999996</v>
      </c>
      <c r="I112" s="78">
        <v>0</v>
      </c>
      <c r="J112" s="78">
        <v>0.06</v>
      </c>
      <c r="K112" s="78">
        <v>0</v>
      </c>
    </row>
    <row r="113" spans="2:11">
      <c r="B113" s="82" t="s">
        <v>2251</v>
      </c>
      <c r="C113" s="82" t="s">
        <v>1622</v>
      </c>
      <c r="D113" s="82" t="s">
        <v>116</v>
      </c>
      <c r="E113" s="82" t="s">
        <v>1524</v>
      </c>
      <c r="F113" s="83">
        <v>567218.12600000005</v>
      </c>
      <c r="G113" s="83">
        <v>100</v>
      </c>
      <c r="H113" s="83">
        <v>2430.87</v>
      </c>
      <c r="I113" s="78">
        <v>0</v>
      </c>
      <c r="J113" s="78">
        <v>0.28999999999999998</v>
      </c>
      <c r="K113" s="78">
        <v>7.0000000000000007E-2</v>
      </c>
    </row>
    <row r="114" spans="2:11">
      <c r="B114" t="s">
        <v>1623</v>
      </c>
      <c r="C114" t="s">
        <v>1624</v>
      </c>
      <c r="D114" t="s">
        <v>112</v>
      </c>
      <c r="E114" t="s">
        <v>1625</v>
      </c>
      <c r="F114" s="78">
        <v>908055</v>
      </c>
      <c r="G114" s="78">
        <v>76.061300000000003</v>
      </c>
      <c r="H114" s="78">
        <v>2601.0949964346901</v>
      </c>
      <c r="I114" s="78">
        <v>0</v>
      </c>
      <c r="J114" s="78">
        <v>0.27</v>
      </c>
      <c r="K114" s="78">
        <v>0</v>
      </c>
    </row>
    <row r="115" spans="2:11">
      <c r="B115" t="s">
        <v>1626</v>
      </c>
      <c r="C115" t="s">
        <v>1627</v>
      </c>
      <c r="D115" t="s">
        <v>112</v>
      </c>
      <c r="E115" t="s">
        <v>1628</v>
      </c>
      <c r="F115" s="78">
        <v>34210.83</v>
      </c>
      <c r="G115" s="78">
        <v>47.223799999999969</v>
      </c>
      <c r="H115" s="78">
        <v>60.842192728775601</v>
      </c>
      <c r="I115" s="78">
        <v>0</v>
      </c>
      <c r="J115" s="78">
        <v>0.01</v>
      </c>
      <c r="K115" s="78">
        <v>0</v>
      </c>
    </row>
    <row r="116" spans="2:11">
      <c r="B116" t="s">
        <v>1629</v>
      </c>
      <c r="C116" t="s">
        <v>1630</v>
      </c>
      <c r="D116" t="s">
        <v>112</v>
      </c>
      <c r="E116" t="s">
        <v>1631</v>
      </c>
      <c r="F116" s="78">
        <v>3932161.5</v>
      </c>
      <c r="G116" s="78">
        <v>90.798099999999806</v>
      </c>
      <c r="H116" s="78">
        <v>13445.854987888</v>
      </c>
      <c r="I116" s="78">
        <v>0</v>
      </c>
      <c r="J116" s="78">
        <v>1.38</v>
      </c>
      <c r="K116" s="78">
        <v>0.02</v>
      </c>
    </row>
    <row r="117" spans="2:11">
      <c r="B117" t="s">
        <v>1632</v>
      </c>
      <c r="C117" t="s">
        <v>1633</v>
      </c>
      <c r="D117" t="s">
        <v>112</v>
      </c>
      <c r="E117" t="s">
        <v>1634</v>
      </c>
      <c r="F117" s="78">
        <v>436861</v>
      </c>
      <c r="G117" s="78">
        <v>87.688800000000128</v>
      </c>
      <c r="H117" s="78">
        <v>1442.6723828270899</v>
      </c>
      <c r="I117" s="78">
        <v>0</v>
      </c>
      <c r="J117" s="78">
        <v>0.15</v>
      </c>
      <c r="K117" s="78">
        <v>0</v>
      </c>
    </row>
    <row r="118" spans="2:11">
      <c r="B118" t="s">
        <v>1635</v>
      </c>
      <c r="C118" t="s">
        <v>1636</v>
      </c>
      <c r="D118" t="s">
        <v>112</v>
      </c>
      <c r="E118" t="s">
        <v>1637</v>
      </c>
      <c r="F118" s="78">
        <v>5267036.62</v>
      </c>
      <c r="G118" s="78">
        <v>141.34919999999983</v>
      </c>
      <c r="H118" s="78">
        <v>28037.546598806101</v>
      </c>
      <c r="I118" s="78">
        <v>0</v>
      </c>
      <c r="J118" s="78">
        <v>2.87</v>
      </c>
      <c r="K118" s="78">
        <v>0.04</v>
      </c>
    </row>
    <row r="119" spans="2:11">
      <c r="B119" t="s">
        <v>1638</v>
      </c>
      <c r="C119" t="s">
        <v>1639</v>
      </c>
      <c r="D119" t="s">
        <v>116</v>
      </c>
      <c r="E119" t="s">
        <v>1640</v>
      </c>
      <c r="F119" s="78">
        <v>1985000</v>
      </c>
      <c r="G119" s="78">
        <v>53.6494</v>
      </c>
      <c r="H119" s="78">
        <v>4563.9093925039997</v>
      </c>
      <c r="I119" s="78">
        <v>0</v>
      </c>
      <c r="J119" s="78">
        <v>0.47</v>
      </c>
      <c r="K119" s="78">
        <v>0.01</v>
      </c>
    </row>
    <row r="120" spans="2:11">
      <c r="B120" t="s">
        <v>1641</v>
      </c>
      <c r="C120" t="s">
        <v>1642</v>
      </c>
      <c r="D120" t="s">
        <v>112</v>
      </c>
      <c r="E120" t="s">
        <v>1643</v>
      </c>
      <c r="F120" s="78">
        <v>814458.09</v>
      </c>
      <c r="G120" s="78">
        <v>89.415999999999983</v>
      </c>
      <c r="H120" s="78">
        <v>2742.6115151110698</v>
      </c>
      <c r="I120" s="78">
        <v>0</v>
      </c>
      <c r="J120" s="78">
        <v>0.28000000000000003</v>
      </c>
      <c r="K120" s="78">
        <v>0</v>
      </c>
    </row>
    <row r="121" spans="2:11">
      <c r="B121" t="s">
        <v>1644</v>
      </c>
      <c r="C121" t="s">
        <v>1645</v>
      </c>
      <c r="D121" t="s">
        <v>112</v>
      </c>
      <c r="E121" t="s">
        <v>1646</v>
      </c>
      <c r="F121" s="78">
        <v>1397498.86</v>
      </c>
      <c r="G121" s="78">
        <v>52.325000000000003</v>
      </c>
      <c r="H121" s="78">
        <v>2753.8546548121699</v>
      </c>
      <c r="I121" s="78">
        <v>0</v>
      </c>
      <c r="J121" s="78">
        <v>0.28000000000000003</v>
      </c>
      <c r="K121" s="78">
        <v>0</v>
      </c>
    </row>
    <row r="122" spans="2:11">
      <c r="B122" t="s">
        <v>1647</v>
      </c>
      <c r="C122" t="s">
        <v>1648</v>
      </c>
      <c r="D122" t="s">
        <v>116</v>
      </c>
      <c r="E122" t="s">
        <v>1649</v>
      </c>
      <c r="F122" s="78">
        <v>3807594.34</v>
      </c>
      <c r="G122" s="78">
        <v>81.468700000000226</v>
      </c>
      <c r="H122" s="78">
        <v>13293.920957722799</v>
      </c>
      <c r="I122" s="78">
        <v>0</v>
      </c>
      <c r="J122" s="78">
        <v>1.36</v>
      </c>
      <c r="K122" s="78">
        <v>0.02</v>
      </c>
    </row>
    <row r="123" spans="2:11">
      <c r="B123" t="s">
        <v>1650</v>
      </c>
      <c r="C123" t="s">
        <v>1651</v>
      </c>
      <c r="D123" t="s">
        <v>112</v>
      </c>
      <c r="E123" t="s">
        <v>1652</v>
      </c>
      <c r="F123" s="78">
        <v>8980418.5399999991</v>
      </c>
      <c r="G123" s="78">
        <v>115.06140000000003</v>
      </c>
      <c r="H123" s="78">
        <v>38914.060292206101</v>
      </c>
      <c r="I123" s="78">
        <v>0</v>
      </c>
      <c r="J123" s="78">
        <v>3.99</v>
      </c>
      <c r="K123" s="78">
        <v>0.06</v>
      </c>
    </row>
    <row r="124" spans="2:11">
      <c r="B124" t="s">
        <v>1653</v>
      </c>
      <c r="C124" t="s">
        <v>1654</v>
      </c>
      <c r="D124" t="s">
        <v>112</v>
      </c>
      <c r="E124" t="s">
        <v>1655</v>
      </c>
      <c r="F124" s="78">
        <v>5693968.5199999996</v>
      </c>
      <c r="G124" s="78">
        <v>120.77760000000008</v>
      </c>
      <c r="H124" s="78">
        <v>25898.927078414599</v>
      </c>
      <c r="I124" s="78">
        <v>0</v>
      </c>
      <c r="J124" s="78">
        <v>2.65</v>
      </c>
      <c r="K124" s="78">
        <v>0.04</v>
      </c>
    </row>
    <row r="125" spans="2:11">
      <c r="B125" t="s">
        <v>1656</v>
      </c>
      <c r="C125" t="s">
        <v>1657</v>
      </c>
      <c r="D125" t="s">
        <v>112</v>
      </c>
      <c r="E125" t="s">
        <v>1658</v>
      </c>
      <c r="F125" s="78">
        <v>730994</v>
      </c>
      <c r="G125" s="78">
        <v>100</v>
      </c>
      <c r="H125" s="78">
        <v>2752.9234040000001</v>
      </c>
      <c r="I125" s="78">
        <v>0</v>
      </c>
      <c r="J125" s="78">
        <v>0.28000000000000003</v>
      </c>
      <c r="K125" s="78">
        <v>0</v>
      </c>
    </row>
    <row r="126" spans="2:11">
      <c r="B126" t="s">
        <v>1659</v>
      </c>
      <c r="C126" t="s">
        <v>1660</v>
      </c>
      <c r="D126" t="s">
        <v>112</v>
      </c>
      <c r="E126" t="s">
        <v>1661</v>
      </c>
      <c r="F126" s="78">
        <v>1428313</v>
      </c>
      <c r="G126" s="78">
        <v>104.592</v>
      </c>
      <c r="H126" s="78">
        <v>5626.0316667273601</v>
      </c>
      <c r="I126" s="78">
        <v>0</v>
      </c>
      <c r="J126" s="78">
        <v>0.57999999999999996</v>
      </c>
      <c r="K126" s="78">
        <v>0.01</v>
      </c>
    </row>
    <row r="127" spans="2:11">
      <c r="B127" t="s">
        <v>1662</v>
      </c>
      <c r="C127" t="s">
        <v>1663</v>
      </c>
      <c r="D127" t="s">
        <v>116</v>
      </c>
      <c r="E127" t="s">
        <v>1664</v>
      </c>
      <c r="F127" s="78">
        <v>967300</v>
      </c>
      <c r="G127" s="78">
        <v>100</v>
      </c>
      <c r="H127" s="78">
        <v>4145.4608799999996</v>
      </c>
      <c r="I127" s="78">
        <v>0</v>
      </c>
      <c r="J127" s="78">
        <v>0.42</v>
      </c>
      <c r="K127" s="78">
        <v>0.01</v>
      </c>
    </row>
    <row r="128" spans="2:11">
      <c r="B128" t="s">
        <v>1665</v>
      </c>
      <c r="C128" t="s">
        <v>1666</v>
      </c>
      <c r="D128" t="s">
        <v>112</v>
      </c>
      <c r="E128" t="s">
        <v>1667</v>
      </c>
      <c r="F128" s="78">
        <v>6477673.3099999996</v>
      </c>
      <c r="G128" s="78">
        <v>111.98049999999985</v>
      </c>
      <c r="H128" s="78">
        <v>27317.550798766501</v>
      </c>
      <c r="I128" s="78">
        <v>0</v>
      </c>
      <c r="J128" s="78">
        <v>2.8</v>
      </c>
      <c r="K128" s="78">
        <v>0.04</v>
      </c>
    </row>
    <row r="129" spans="2:11">
      <c r="B129" t="s">
        <v>1668</v>
      </c>
      <c r="C129" t="s">
        <v>1669</v>
      </c>
      <c r="D129" t="s">
        <v>112</v>
      </c>
      <c r="E129" t="s">
        <v>1628</v>
      </c>
      <c r="F129" s="78">
        <v>217844.66</v>
      </c>
      <c r="G129" s="78">
        <v>65.551099999999977</v>
      </c>
      <c r="H129" s="78">
        <v>537.78318408946495</v>
      </c>
      <c r="I129" s="78">
        <v>0</v>
      </c>
      <c r="J129" s="78">
        <v>0.06</v>
      </c>
      <c r="K129" s="78">
        <v>0</v>
      </c>
    </row>
    <row r="130" spans="2:11">
      <c r="B130" t="s">
        <v>1670</v>
      </c>
      <c r="C130" t="s">
        <v>1671</v>
      </c>
      <c r="D130" t="s">
        <v>112</v>
      </c>
      <c r="E130" t="s">
        <v>1672</v>
      </c>
      <c r="F130" s="78">
        <v>1008000</v>
      </c>
      <c r="G130" s="78">
        <v>109.9837</v>
      </c>
      <c r="H130" s="78">
        <v>4175.1220311360003</v>
      </c>
      <c r="I130" s="78">
        <v>0</v>
      </c>
      <c r="J130" s="78">
        <v>0.43</v>
      </c>
      <c r="K130" s="78">
        <v>0.01</v>
      </c>
    </row>
    <row r="131" spans="2:11">
      <c r="B131" t="s">
        <v>1673</v>
      </c>
      <c r="C131" t="s">
        <v>1674</v>
      </c>
      <c r="D131" t="s">
        <v>112</v>
      </c>
      <c r="E131" t="s">
        <v>1675</v>
      </c>
      <c r="F131" s="78">
        <v>1986290</v>
      </c>
      <c r="G131" s="78">
        <v>10.3399</v>
      </c>
      <c r="H131" s="78">
        <v>773.46258530785997</v>
      </c>
      <c r="I131" s="78">
        <v>0</v>
      </c>
      <c r="J131" s="78">
        <v>0.08</v>
      </c>
      <c r="K131" s="78">
        <v>0</v>
      </c>
    </row>
    <row r="132" spans="2:11">
      <c r="B132" t="s">
        <v>1676</v>
      </c>
      <c r="C132" t="s">
        <v>1677</v>
      </c>
      <c r="D132" t="s">
        <v>119</v>
      </c>
      <c r="E132" t="s">
        <v>1678</v>
      </c>
      <c r="F132" s="78">
        <v>72929.58</v>
      </c>
      <c r="G132" s="78">
        <v>69.286899999999989</v>
      </c>
      <c r="H132" s="78">
        <v>274.22475824604697</v>
      </c>
      <c r="I132" s="78">
        <v>0</v>
      </c>
      <c r="J132" s="78">
        <v>0.03</v>
      </c>
      <c r="K132" s="78">
        <v>0</v>
      </c>
    </row>
    <row r="133" spans="2:11">
      <c r="B133" t="s">
        <v>1679</v>
      </c>
      <c r="C133" t="s">
        <v>1680</v>
      </c>
      <c r="D133" t="s">
        <v>112</v>
      </c>
      <c r="E133" t="s">
        <v>1681</v>
      </c>
      <c r="F133" s="78">
        <v>6609500</v>
      </c>
      <c r="G133" s="78">
        <v>69.437799999999996</v>
      </c>
      <c r="H133" s="78">
        <v>17284.024578506</v>
      </c>
      <c r="I133" s="78">
        <v>0</v>
      </c>
      <c r="J133" s="78">
        <v>1.77</v>
      </c>
      <c r="K133" s="78">
        <v>0.02</v>
      </c>
    </row>
    <row r="134" spans="2:11">
      <c r="B134" t="s">
        <v>1682</v>
      </c>
      <c r="C134" t="s">
        <v>1683</v>
      </c>
      <c r="D134" t="s">
        <v>112</v>
      </c>
      <c r="E134" t="s">
        <v>1684</v>
      </c>
      <c r="F134" s="78">
        <v>546893</v>
      </c>
      <c r="G134" s="78">
        <v>88.446200000000189</v>
      </c>
      <c r="H134" s="78">
        <v>1821.6370843475599</v>
      </c>
      <c r="I134" s="78">
        <v>0</v>
      </c>
      <c r="J134" s="78">
        <v>0.19</v>
      </c>
      <c r="K134" s="78">
        <v>0</v>
      </c>
    </row>
    <row r="135" spans="2:11">
      <c r="B135" t="s">
        <v>1685</v>
      </c>
      <c r="C135" t="s">
        <v>1686</v>
      </c>
      <c r="D135" t="s">
        <v>112</v>
      </c>
      <c r="E135" t="s">
        <v>1687</v>
      </c>
      <c r="F135" s="78">
        <v>3941044.32</v>
      </c>
      <c r="G135" s="78">
        <v>58.130900000000011</v>
      </c>
      <c r="H135" s="78">
        <v>8627.7724298276407</v>
      </c>
      <c r="I135" s="78">
        <v>0</v>
      </c>
      <c r="J135" s="78">
        <v>0.88</v>
      </c>
      <c r="K135" s="78">
        <v>0.01</v>
      </c>
    </row>
    <row r="136" spans="2:11">
      <c r="B136" t="s">
        <v>1688</v>
      </c>
      <c r="C136" t="s">
        <v>1689</v>
      </c>
      <c r="D136" t="s">
        <v>112</v>
      </c>
      <c r="E136" t="s">
        <v>1690</v>
      </c>
      <c r="F136" s="78">
        <v>1481449.35</v>
      </c>
      <c r="G136" s="78">
        <v>68.63239999999999</v>
      </c>
      <c r="H136" s="78">
        <v>3829.0964817342801</v>
      </c>
      <c r="I136" s="78">
        <v>0</v>
      </c>
      <c r="J136" s="78">
        <v>0.39</v>
      </c>
      <c r="K136" s="78">
        <v>0.01</v>
      </c>
    </row>
    <row r="137" spans="2:11">
      <c r="B137" t="s">
        <v>1691</v>
      </c>
      <c r="C137" t="s">
        <v>1692</v>
      </c>
      <c r="D137" t="s">
        <v>112</v>
      </c>
      <c r="E137" t="s">
        <v>1693</v>
      </c>
      <c r="F137" s="78">
        <v>157500</v>
      </c>
      <c r="G137" s="78">
        <v>77.127600000000001</v>
      </c>
      <c r="H137" s="78">
        <v>457.47850302000001</v>
      </c>
      <c r="I137" s="78">
        <v>0</v>
      </c>
      <c r="J137" s="78">
        <v>0.05</v>
      </c>
      <c r="K137" s="78">
        <v>0</v>
      </c>
    </row>
    <row r="138" spans="2:11">
      <c r="B138" t="s">
        <v>1694</v>
      </c>
      <c r="C138" t="s">
        <v>1695</v>
      </c>
      <c r="D138" t="s">
        <v>112</v>
      </c>
      <c r="E138" t="s">
        <v>1696</v>
      </c>
      <c r="F138" s="78">
        <v>92.61</v>
      </c>
      <c r="G138" s="78">
        <v>10000</v>
      </c>
      <c r="H138" s="78">
        <v>34.876925999999997</v>
      </c>
      <c r="I138" s="78">
        <v>0</v>
      </c>
      <c r="J138" s="78">
        <v>0</v>
      </c>
      <c r="K138" s="78">
        <v>0</v>
      </c>
    </row>
    <row r="139" spans="2:11">
      <c r="B139" t="s">
        <v>1697</v>
      </c>
      <c r="C139" t="s">
        <v>1698</v>
      </c>
      <c r="D139" t="s">
        <v>112</v>
      </c>
      <c r="E139" t="s">
        <v>1699</v>
      </c>
      <c r="F139" s="78">
        <v>3206775.7</v>
      </c>
      <c r="G139" s="78">
        <v>103.16339999999958</v>
      </c>
      <c r="H139" s="78">
        <v>12458.7521608316</v>
      </c>
      <c r="I139" s="78">
        <v>0</v>
      </c>
      <c r="J139" s="78">
        <v>1.28</v>
      </c>
      <c r="K139" s="78">
        <v>0.02</v>
      </c>
    </row>
    <row r="140" spans="2:11">
      <c r="B140" t="s">
        <v>1700</v>
      </c>
      <c r="C140" t="s">
        <v>1701</v>
      </c>
      <c r="D140" t="s">
        <v>112</v>
      </c>
      <c r="E140" t="s">
        <v>1702</v>
      </c>
      <c r="F140" s="78">
        <v>428207</v>
      </c>
      <c r="G140" s="78">
        <v>94.79559999999988</v>
      </c>
      <c r="H140" s="78">
        <v>1528.69997316327</v>
      </c>
      <c r="I140" s="78">
        <v>0</v>
      </c>
      <c r="J140" s="78">
        <v>0.16</v>
      </c>
      <c r="K140" s="78">
        <v>0</v>
      </c>
    </row>
    <row r="141" spans="2:11">
      <c r="B141" t="s">
        <v>1703</v>
      </c>
      <c r="C141" t="s">
        <v>1704</v>
      </c>
      <c r="D141" t="s">
        <v>112</v>
      </c>
      <c r="E141" t="s">
        <v>1705</v>
      </c>
      <c r="F141" s="78">
        <v>4485260.13</v>
      </c>
      <c r="G141" s="78">
        <v>71.220400000000154</v>
      </c>
      <c r="H141" s="78">
        <v>12030.1864943895</v>
      </c>
      <c r="I141" s="78">
        <v>0</v>
      </c>
      <c r="J141" s="78">
        <v>1.23</v>
      </c>
      <c r="K141" s="78">
        <v>0.02</v>
      </c>
    </row>
    <row r="142" spans="2:11">
      <c r="B142" t="s">
        <v>1706</v>
      </c>
      <c r="C142" t="s">
        <v>1707</v>
      </c>
      <c r="D142" t="s">
        <v>112</v>
      </c>
      <c r="E142" t="s">
        <v>1708</v>
      </c>
      <c r="F142" s="78">
        <v>397230</v>
      </c>
      <c r="G142" s="78">
        <v>89.963499999999996</v>
      </c>
      <c r="H142" s="78">
        <v>1345.8253336143</v>
      </c>
      <c r="I142" s="78">
        <v>0</v>
      </c>
      <c r="J142" s="78">
        <v>0.14000000000000001</v>
      </c>
      <c r="K142" s="78">
        <v>0</v>
      </c>
    </row>
    <row r="143" spans="2:11">
      <c r="B143" t="s">
        <v>1709</v>
      </c>
      <c r="C143" t="s">
        <v>1710</v>
      </c>
      <c r="D143" t="s">
        <v>112</v>
      </c>
      <c r="E143" t="s">
        <v>1711</v>
      </c>
      <c r="F143" s="78">
        <v>4398373.99</v>
      </c>
      <c r="G143" s="78">
        <v>21.437299999999972</v>
      </c>
      <c r="H143" s="78">
        <v>3550.9336346312398</v>
      </c>
      <c r="I143" s="78">
        <v>0</v>
      </c>
      <c r="J143" s="78">
        <v>0.36</v>
      </c>
      <c r="K143" s="78">
        <v>0.01</v>
      </c>
    </row>
    <row r="144" spans="2:11">
      <c r="B144" t="s">
        <v>1712</v>
      </c>
      <c r="C144" t="s">
        <v>1713</v>
      </c>
      <c r="D144" t="s">
        <v>112</v>
      </c>
      <c r="E144" t="s">
        <v>1714</v>
      </c>
      <c r="F144" s="78">
        <v>4966967</v>
      </c>
      <c r="G144" s="78">
        <v>120.45440000000018</v>
      </c>
      <c r="H144" s="78">
        <v>22531.715502448798</v>
      </c>
      <c r="I144" s="78">
        <v>0</v>
      </c>
      <c r="J144" s="78">
        <v>2.31</v>
      </c>
      <c r="K144" s="78">
        <v>0.03</v>
      </c>
    </row>
    <row r="145" spans="2:11">
      <c r="B145" t="s">
        <v>1715</v>
      </c>
      <c r="C145" t="s">
        <v>1716</v>
      </c>
      <c r="D145" t="s">
        <v>112</v>
      </c>
      <c r="E145" t="s">
        <v>1717</v>
      </c>
      <c r="F145" s="78">
        <v>5367523</v>
      </c>
      <c r="G145" s="78">
        <v>98.623399999999947</v>
      </c>
      <c r="H145" s="78">
        <v>19935.824432786601</v>
      </c>
      <c r="I145" s="78">
        <v>0</v>
      </c>
      <c r="J145" s="78">
        <v>2.04</v>
      </c>
      <c r="K145" s="78">
        <v>0.03</v>
      </c>
    </row>
    <row r="146" spans="2:11">
      <c r="B146" t="s">
        <v>1718</v>
      </c>
      <c r="C146" t="s">
        <v>1719</v>
      </c>
      <c r="D146" t="s">
        <v>112</v>
      </c>
      <c r="E146" t="s">
        <v>1720</v>
      </c>
      <c r="F146" s="78">
        <v>1623057</v>
      </c>
      <c r="G146" s="78">
        <v>122.80719999999994</v>
      </c>
      <c r="H146" s="78">
        <v>7506.5074040876598</v>
      </c>
      <c r="I146" s="78">
        <v>0</v>
      </c>
      <c r="J146" s="78">
        <v>0.77</v>
      </c>
      <c r="K146" s="78">
        <v>0.01</v>
      </c>
    </row>
    <row r="147" spans="2:11">
      <c r="B147" t="s">
        <v>1721</v>
      </c>
      <c r="C147" t="s">
        <v>1722</v>
      </c>
      <c r="D147" t="s">
        <v>112</v>
      </c>
      <c r="E147" t="s">
        <v>1723</v>
      </c>
      <c r="F147" s="78">
        <v>850860</v>
      </c>
      <c r="G147" s="78">
        <v>71.398099999999999</v>
      </c>
      <c r="H147" s="78">
        <v>2287.8369922035599</v>
      </c>
      <c r="I147" s="78">
        <v>0</v>
      </c>
      <c r="J147" s="78">
        <v>0.23</v>
      </c>
      <c r="K147" s="78">
        <v>0</v>
      </c>
    </row>
    <row r="148" spans="2:11">
      <c r="B148" t="s">
        <v>1724</v>
      </c>
      <c r="C148" t="s">
        <v>1725</v>
      </c>
      <c r="D148" t="s">
        <v>112</v>
      </c>
      <c r="E148" t="s">
        <v>1726</v>
      </c>
      <c r="F148" s="78">
        <v>9157500</v>
      </c>
      <c r="G148" s="78">
        <v>97.735900000000001</v>
      </c>
      <c r="H148" s="78">
        <v>33706.321550055</v>
      </c>
      <c r="I148" s="78">
        <v>0</v>
      </c>
      <c r="J148" s="78">
        <v>3.45</v>
      </c>
      <c r="K148" s="78">
        <v>0.05</v>
      </c>
    </row>
    <row r="149" spans="2:11">
      <c r="B149" t="s">
        <v>1727</v>
      </c>
      <c r="C149" t="s">
        <v>1728</v>
      </c>
      <c r="D149" t="s">
        <v>116</v>
      </c>
      <c r="E149" t="s">
        <v>1729</v>
      </c>
      <c r="F149" s="78">
        <v>4465000</v>
      </c>
      <c r="G149" s="78">
        <v>53.984900000000003</v>
      </c>
      <c r="H149" s="78">
        <v>10330.120744196</v>
      </c>
      <c r="I149" s="78">
        <v>0</v>
      </c>
      <c r="J149" s="78">
        <v>1.06</v>
      </c>
      <c r="K149" s="78">
        <v>0.01</v>
      </c>
    </row>
    <row r="150" spans="2:11">
      <c r="B150" t="s">
        <v>1730</v>
      </c>
      <c r="C150" t="s">
        <v>1731</v>
      </c>
      <c r="D150" t="s">
        <v>112</v>
      </c>
      <c r="E150" t="s">
        <v>1732</v>
      </c>
      <c r="F150" s="78">
        <v>15555000</v>
      </c>
      <c r="G150" s="78">
        <v>64.0732</v>
      </c>
      <c r="H150" s="78">
        <v>37534.163855159997</v>
      </c>
      <c r="I150" s="78">
        <v>0</v>
      </c>
      <c r="J150" s="78">
        <v>3.85</v>
      </c>
      <c r="K150" s="78">
        <v>0.05</v>
      </c>
    </row>
    <row r="151" spans="2:11">
      <c r="B151" t="s">
        <v>1733</v>
      </c>
      <c r="C151" t="s">
        <v>1734</v>
      </c>
      <c r="D151" t="s">
        <v>112</v>
      </c>
      <c r="E151" t="s">
        <v>1732</v>
      </c>
      <c r="F151" s="78">
        <v>3307500</v>
      </c>
      <c r="G151" s="78">
        <v>47.055199999999999</v>
      </c>
      <c r="H151" s="78">
        <v>5861.2168868400004</v>
      </c>
      <c r="I151" s="78">
        <v>0</v>
      </c>
      <c r="J151" s="78">
        <v>0.6</v>
      </c>
      <c r="K151" s="78">
        <v>0.01</v>
      </c>
    </row>
    <row r="152" spans="2:11">
      <c r="B152" t="s">
        <v>1735</v>
      </c>
      <c r="C152" t="s">
        <v>1736</v>
      </c>
      <c r="D152" t="s">
        <v>112</v>
      </c>
      <c r="E152" t="s">
        <v>1732</v>
      </c>
      <c r="F152" s="78">
        <v>3412500</v>
      </c>
      <c r="G152" s="78">
        <v>89.484999999999999</v>
      </c>
      <c r="H152" s="78">
        <v>11500.14240375</v>
      </c>
      <c r="I152" s="78">
        <v>0</v>
      </c>
      <c r="J152" s="78">
        <v>1.18</v>
      </c>
      <c r="K152" s="78">
        <v>0.02</v>
      </c>
    </row>
    <row r="153" spans="2:11">
      <c r="B153" t="s">
        <v>1737</v>
      </c>
      <c r="C153" t="s">
        <v>1738</v>
      </c>
      <c r="D153" t="s">
        <v>112</v>
      </c>
      <c r="E153" t="s">
        <v>1739</v>
      </c>
      <c r="F153" s="78">
        <v>2453690</v>
      </c>
      <c r="G153" s="78">
        <v>97.174099999999996</v>
      </c>
      <c r="H153" s="78">
        <v>8979.4665223761403</v>
      </c>
      <c r="I153" s="78">
        <v>0</v>
      </c>
      <c r="J153" s="78">
        <v>0.92</v>
      </c>
      <c r="K153" s="78">
        <v>0.01</v>
      </c>
    </row>
    <row r="154" spans="2:11">
      <c r="B154" t="s">
        <v>1740</v>
      </c>
      <c r="C154" t="s">
        <v>1741</v>
      </c>
      <c r="D154" t="s">
        <v>116</v>
      </c>
      <c r="E154" t="s">
        <v>1742</v>
      </c>
      <c r="F154" s="78">
        <v>32320</v>
      </c>
      <c r="G154" s="78">
        <v>48.2134</v>
      </c>
      <c r="H154" s="78">
        <v>66.780665763328003</v>
      </c>
      <c r="I154" s="78">
        <v>0</v>
      </c>
      <c r="J154" s="78">
        <v>0.01</v>
      </c>
      <c r="K154" s="78">
        <v>0</v>
      </c>
    </row>
    <row r="155" spans="2:11">
      <c r="B155" t="s">
        <v>1743</v>
      </c>
      <c r="C155" t="s">
        <v>1744</v>
      </c>
      <c r="D155" t="s">
        <v>112</v>
      </c>
      <c r="E155" t="s">
        <v>1745</v>
      </c>
      <c r="F155" s="78">
        <v>330000</v>
      </c>
      <c r="G155" s="78">
        <v>96.938800000000001</v>
      </c>
      <c r="H155" s="78">
        <v>1204.7360186400001</v>
      </c>
      <c r="I155" s="78">
        <v>0</v>
      </c>
      <c r="J155" s="78">
        <v>0.12</v>
      </c>
      <c r="K155" s="78">
        <v>0</v>
      </c>
    </row>
    <row r="156" spans="2:11">
      <c r="B156" t="s">
        <v>1746</v>
      </c>
      <c r="C156" t="s">
        <v>1747</v>
      </c>
      <c r="D156" t="s">
        <v>112</v>
      </c>
      <c r="E156" t="s">
        <v>1748</v>
      </c>
      <c r="F156" s="78">
        <v>223387</v>
      </c>
      <c r="G156" s="78">
        <v>74.147000000000006</v>
      </c>
      <c r="H156" s="78">
        <v>623.78050197974005</v>
      </c>
      <c r="I156" s="78">
        <v>0</v>
      </c>
      <c r="J156" s="78">
        <v>0.06</v>
      </c>
      <c r="K156" s="78">
        <v>0</v>
      </c>
    </row>
    <row r="157" spans="2:11">
      <c r="B157" t="s">
        <v>1749</v>
      </c>
      <c r="C157" t="s">
        <v>1750</v>
      </c>
      <c r="D157" t="s">
        <v>112</v>
      </c>
      <c r="E157" t="s">
        <v>1751</v>
      </c>
      <c r="F157" s="78">
        <v>6234374</v>
      </c>
      <c r="G157" s="78">
        <v>90.36289999999984</v>
      </c>
      <c r="H157" s="78">
        <v>21215.991265464399</v>
      </c>
      <c r="I157" s="78">
        <v>0</v>
      </c>
      <c r="J157" s="78">
        <v>2.17</v>
      </c>
      <c r="K157" s="78">
        <v>0.03</v>
      </c>
    </row>
    <row r="158" spans="2:11">
      <c r="B158" t="s">
        <v>1752</v>
      </c>
      <c r="C158" t="s">
        <v>1753</v>
      </c>
      <c r="D158" t="s">
        <v>112</v>
      </c>
      <c r="E158" t="s">
        <v>1754</v>
      </c>
      <c r="F158" s="78">
        <v>3911563</v>
      </c>
      <c r="G158" s="78">
        <v>95.26879999999997</v>
      </c>
      <c r="H158" s="78">
        <v>14033.995728641499</v>
      </c>
      <c r="I158" s="78">
        <v>0</v>
      </c>
      <c r="J158" s="78">
        <v>1.44</v>
      </c>
      <c r="K158" s="78">
        <v>0.02</v>
      </c>
    </row>
    <row r="159" spans="2:11">
      <c r="B159" t="s">
        <v>1755</v>
      </c>
      <c r="C159" t="s">
        <v>1756</v>
      </c>
      <c r="D159" t="s">
        <v>112</v>
      </c>
      <c r="E159" t="s">
        <v>1335</v>
      </c>
      <c r="F159" s="78">
        <v>171046.8</v>
      </c>
      <c r="G159" s="78">
        <v>82.822200000000066</v>
      </c>
      <c r="H159" s="78">
        <v>533.50934602563404</v>
      </c>
      <c r="I159" s="78">
        <v>0</v>
      </c>
      <c r="J159" s="78">
        <v>0.05</v>
      </c>
      <c r="K159" s="78">
        <v>0</v>
      </c>
    </row>
    <row r="160" spans="2:11">
      <c r="B160" t="s">
        <v>1757</v>
      </c>
      <c r="C160" t="s">
        <v>1758</v>
      </c>
      <c r="D160" t="s">
        <v>112</v>
      </c>
      <c r="E160" t="s">
        <v>1335</v>
      </c>
      <c r="F160" s="78">
        <v>723672.44</v>
      </c>
      <c r="G160" s="78">
        <v>41.929799999999858</v>
      </c>
      <c r="H160" s="78">
        <v>1142.73397580965</v>
      </c>
      <c r="I160" s="78">
        <v>0</v>
      </c>
      <c r="J160" s="78">
        <v>0.12</v>
      </c>
      <c r="K160" s="78">
        <v>0</v>
      </c>
    </row>
    <row r="161" spans="2:11">
      <c r="B161" t="s">
        <v>1759</v>
      </c>
      <c r="C161" t="s">
        <v>1760</v>
      </c>
      <c r="D161" t="s">
        <v>112</v>
      </c>
      <c r="E161" t="s">
        <v>1761</v>
      </c>
      <c r="F161" s="78">
        <v>862643.28</v>
      </c>
      <c r="G161" s="78">
        <v>24.140699999999988</v>
      </c>
      <c r="H161" s="78">
        <v>784.26244362681905</v>
      </c>
      <c r="I161" s="78">
        <v>0</v>
      </c>
      <c r="J161" s="78">
        <v>0.08</v>
      </c>
      <c r="K161" s="78">
        <v>0</v>
      </c>
    </row>
    <row r="162" spans="2:11">
      <c r="B162" t="s">
        <v>1762</v>
      </c>
      <c r="C162" t="s">
        <v>1763</v>
      </c>
      <c r="D162" t="s">
        <v>112</v>
      </c>
      <c r="E162" t="s">
        <v>1764</v>
      </c>
      <c r="F162" s="78">
        <v>3092627.8</v>
      </c>
      <c r="G162" s="78">
        <v>83.760900000000063</v>
      </c>
      <c r="H162" s="78">
        <v>9755.4949020511394</v>
      </c>
      <c r="I162" s="78">
        <v>0</v>
      </c>
      <c r="J162" s="78">
        <v>1</v>
      </c>
      <c r="K162" s="78">
        <v>0.01</v>
      </c>
    </row>
    <row r="163" spans="2:11">
      <c r="B163" t="s">
        <v>1765</v>
      </c>
      <c r="C163" t="s">
        <v>1766</v>
      </c>
      <c r="D163" t="s">
        <v>112</v>
      </c>
      <c r="E163" t="s">
        <v>1767</v>
      </c>
      <c r="F163" s="78">
        <v>3811296</v>
      </c>
      <c r="G163" s="78">
        <v>66.060699999999983</v>
      </c>
      <c r="H163" s="78">
        <v>9481.9173635867501</v>
      </c>
      <c r="I163" s="78">
        <v>0</v>
      </c>
      <c r="J163" s="78">
        <v>0.97</v>
      </c>
      <c r="K163" s="78">
        <v>0.01</v>
      </c>
    </row>
    <row r="164" spans="2:11">
      <c r="B164" t="s">
        <v>1768</v>
      </c>
      <c r="C164" t="s">
        <v>1769</v>
      </c>
      <c r="D164" t="s">
        <v>112</v>
      </c>
      <c r="E164" t="s">
        <v>1770</v>
      </c>
      <c r="F164" s="78">
        <v>414601.24</v>
      </c>
      <c r="G164" s="78">
        <v>107.89279999999991</v>
      </c>
      <c r="H164" s="78">
        <v>1684.62552320193</v>
      </c>
      <c r="I164" s="78">
        <v>0</v>
      </c>
      <c r="J164" s="78">
        <v>0.17</v>
      </c>
      <c r="K164" s="78">
        <v>0</v>
      </c>
    </row>
    <row r="165" spans="2:11">
      <c r="B165" t="s">
        <v>1771</v>
      </c>
      <c r="C165" t="s">
        <v>1772</v>
      </c>
      <c r="D165" t="s">
        <v>112</v>
      </c>
      <c r="E165" t="s">
        <v>1773</v>
      </c>
      <c r="F165" s="78">
        <v>4668558</v>
      </c>
      <c r="G165" s="78">
        <v>69.449099999999731</v>
      </c>
      <c r="H165" s="78">
        <v>12210.394521641099</v>
      </c>
      <c r="I165" s="78">
        <v>0</v>
      </c>
      <c r="J165" s="78">
        <v>1.25</v>
      </c>
      <c r="K165" s="78">
        <v>0.02</v>
      </c>
    </row>
    <row r="166" spans="2:11">
      <c r="B166" t="s">
        <v>1774</v>
      </c>
      <c r="C166" t="s">
        <v>1775</v>
      </c>
      <c r="D166" t="s">
        <v>112</v>
      </c>
      <c r="E166" t="s">
        <v>1776</v>
      </c>
      <c r="F166" s="78">
        <v>593599</v>
      </c>
      <c r="G166" s="78">
        <v>92.564099999999826</v>
      </c>
      <c r="H166" s="78">
        <v>2069.2647479975899</v>
      </c>
      <c r="I166" s="78">
        <v>0</v>
      </c>
      <c r="J166" s="78">
        <v>0.21</v>
      </c>
      <c r="K166" s="78">
        <v>0</v>
      </c>
    </row>
    <row r="167" spans="2:11">
      <c r="B167" t="s">
        <v>1777</v>
      </c>
      <c r="C167" t="s">
        <v>1778</v>
      </c>
      <c r="D167" t="s">
        <v>112</v>
      </c>
      <c r="E167" t="s">
        <v>1779</v>
      </c>
      <c r="F167" s="78">
        <v>3458049.5</v>
      </c>
      <c r="G167" s="78">
        <v>72.801199999999966</v>
      </c>
      <c r="H167" s="78">
        <v>9480.9107717490006</v>
      </c>
      <c r="I167" s="78">
        <v>0</v>
      </c>
      <c r="J167" s="78">
        <v>0.97</v>
      </c>
      <c r="K167" s="78">
        <v>0.01</v>
      </c>
    </row>
    <row r="168" spans="2:11">
      <c r="B168" t="s">
        <v>1780</v>
      </c>
      <c r="C168" t="s">
        <v>1781</v>
      </c>
      <c r="D168" t="s">
        <v>112</v>
      </c>
      <c r="E168" t="s">
        <v>1782</v>
      </c>
      <c r="F168" s="78">
        <v>2638983</v>
      </c>
      <c r="G168" s="78">
        <v>41.092899999999979</v>
      </c>
      <c r="H168" s="78">
        <v>4083.9808738495599</v>
      </c>
      <c r="I168" s="78">
        <v>0</v>
      </c>
      <c r="J168" s="78">
        <v>0.42</v>
      </c>
      <c r="K168" s="78">
        <v>0.01</v>
      </c>
    </row>
    <row r="169" spans="2:11">
      <c r="B169" t="s">
        <v>1783</v>
      </c>
      <c r="C169" t="s">
        <v>1784</v>
      </c>
      <c r="D169" t="s">
        <v>116</v>
      </c>
      <c r="E169" t="s">
        <v>1785</v>
      </c>
      <c r="F169" s="78">
        <v>8240000</v>
      </c>
      <c r="G169" s="78">
        <v>87.365899999999996</v>
      </c>
      <c r="H169" s="78">
        <v>30851.820805695999</v>
      </c>
      <c r="I169" s="78">
        <v>0</v>
      </c>
      <c r="J169" s="78">
        <v>3.16</v>
      </c>
      <c r="K169" s="78">
        <v>0.04</v>
      </c>
    </row>
    <row r="170" spans="2:11">
      <c r="B170" t="s">
        <v>1786</v>
      </c>
      <c r="C170" t="s">
        <v>1787</v>
      </c>
      <c r="D170" t="s">
        <v>112</v>
      </c>
      <c r="E170" t="s">
        <v>1788</v>
      </c>
      <c r="F170" s="78">
        <v>4557482</v>
      </c>
      <c r="G170" s="78">
        <v>81.515199999999865</v>
      </c>
      <c r="H170" s="78">
        <v>13990.8427763162</v>
      </c>
      <c r="I170" s="78">
        <v>0</v>
      </c>
      <c r="J170" s="78">
        <v>1.43</v>
      </c>
      <c r="K170" s="78">
        <v>0.02</v>
      </c>
    </row>
    <row r="171" spans="2:11">
      <c r="B171" t="s">
        <v>1789</v>
      </c>
      <c r="C171" t="s">
        <v>1790</v>
      </c>
      <c r="D171" t="s">
        <v>112</v>
      </c>
      <c r="E171" t="s">
        <v>1791</v>
      </c>
      <c r="F171" s="78">
        <v>6989984.8799999999</v>
      </c>
      <c r="G171" s="78">
        <v>93.570299999999889</v>
      </c>
      <c r="H171" s="78">
        <v>24631.710630294601</v>
      </c>
      <c r="I171" s="78">
        <v>0</v>
      </c>
      <c r="J171" s="78">
        <v>2.52</v>
      </c>
      <c r="K171" s="78">
        <v>0.04</v>
      </c>
    </row>
    <row r="172" spans="2:11">
      <c r="B172" t="s">
        <v>1792</v>
      </c>
      <c r="C172" t="s">
        <v>1793</v>
      </c>
      <c r="D172" t="s">
        <v>112</v>
      </c>
      <c r="E172" t="s">
        <v>1794</v>
      </c>
      <c r="F172" s="78">
        <v>2905419.62</v>
      </c>
      <c r="G172" s="78">
        <v>88.314800000000005</v>
      </c>
      <c r="H172" s="78">
        <v>9663.2378730391192</v>
      </c>
      <c r="I172" s="78">
        <v>0</v>
      </c>
      <c r="J172" s="78">
        <v>0.99</v>
      </c>
      <c r="K172" s="78">
        <v>0.01</v>
      </c>
    </row>
    <row r="173" spans="2:11">
      <c r="B173" t="s">
        <v>1795</v>
      </c>
      <c r="C173" t="s">
        <v>1796</v>
      </c>
      <c r="D173" t="s">
        <v>112</v>
      </c>
      <c r="E173" t="s">
        <v>1797</v>
      </c>
      <c r="F173" s="78">
        <v>353979.26</v>
      </c>
      <c r="G173" s="78">
        <v>84.913900000000055</v>
      </c>
      <c r="H173" s="78">
        <v>1131.9752222319901</v>
      </c>
      <c r="I173" s="78">
        <v>0</v>
      </c>
      <c r="J173" s="78">
        <v>0.12</v>
      </c>
      <c r="K173" s="78">
        <v>0</v>
      </c>
    </row>
    <row r="174" spans="2:11">
      <c r="B174" t="s">
        <v>1798</v>
      </c>
      <c r="C174" t="s">
        <v>1799</v>
      </c>
      <c r="D174" t="s">
        <v>112</v>
      </c>
      <c r="E174" t="s">
        <v>1800</v>
      </c>
      <c r="F174" s="78">
        <v>5279695</v>
      </c>
      <c r="G174" s="78">
        <v>72.132299999999944</v>
      </c>
      <c r="H174" s="78">
        <v>14342.304233802501</v>
      </c>
      <c r="I174" s="78">
        <v>0</v>
      </c>
      <c r="J174" s="78">
        <v>1.47</v>
      </c>
      <c r="K174" s="78">
        <v>0.02</v>
      </c>
    </row>
    <row r="175" spans="2:11">
      <c r="B175" t="s">
        <v>1801</v>
      </c>
      <c r="C175" t="s">
        <v>1802</v>
      </c>
      <c r="D175" t="s">
        <v>112</v>
      </c>
      <c r="E175" t="s">
        <v>1803</v>
      </c>
      <c r="F175" s="78">
        <v>261756.03</v>
      </c>
      <c r="G175" s="78">
        <v>111.36329999999955</v>
      </c>
      <c r="H175" s="78">
        <v>1097.78957603602</v>
      </c>
      <c r="I175" s="78">
        <v>0</v>
      </c>
      <c r="J175" s="78">
        <v>0.11</v>
      </c>
      <c r="K175" s="78">
        <v>0</v>
      </c>
    </row>
    <row r="176" spans="2:11">
      <c r="B176" t="s">
        <v>1804</v>
      </c>
      <c r="C176" t="s">
        <v>1805</v>
      </c>
      <c r="D176" t="s">
        <v>116</v>
      </c>
      <c r="E176" t="s">
        <v>1806</v>
      </c>
      <c r="F176" s="78">
        <v>60433.41</v>
      </c>
      <c r="G176" s="78">
        <v>59.870600000000167</v>
      </c>
      <c r="H176" s="78">
        <v>155.06091564966701</v>
      </c>
      <c r="I176" s="78">
        <v>0</v>
      </c>
      <c r="J176" s="78">
        <v>0.02</v>
      </c>
      <c r="K176" s="78">
        <v>0</v>
      </c>
    </row>
    <row r="177" spans="2:11">
      <c r="B177" t="s">
        <v>1807</v>
      </c>
      <c r="C177" t="s">
        <v>1808</v>
      </c>
      <c r="D177" t="s">
        <v>112</v>
      </c>
      <c r="E177" t="s">
        <v>1809</v>
      </c>
      <c r="F177" s="78">
        <v>595021</v>
      </c>
      <c r="G177" s="78">
        <v>105.0985</v>
      </c>
      <c r="H177" s="78">
        <v>2355.0987766497101</v>
      </c>
      <c r="I177" s="78">
        <v>0</v>
      </c>
      <c r="J177" s="78">
        <v>0.24</v>
      </c>
      <c r="K177" s="78">
        <v>0</v>
      </c>
    </row>
    <row r="178" spans="2:11">
      <c r="B178" t="s">
        <v>1810</v>
      </c>
      <c r="C178" t="s">
        <v>1811</v>
      </c>
      <c r="D178" t="s">
        <v>112</v>
      </c>
      <c r="E178" t="s">
        <v>1812</v>
      </c>
      <c r="F178" s="78">
        <v>270823.15999999997</v>
      </c>
      <c r="G178" s="78">
        <v>70.463999999999956</v>
      </c>
      <c r="H178" s="78">
        <v>718.676443287398</v>
      </c>
      <c r="I178" s="78">
        <v>0</v>
      </c>
      <c r="J178" s="78">
        <v>7.0000000000000007E-2</v>
      </c>
      <c r="K178" s="78">
        <v>0</v>
      </c>
    </row>
    <row r="179" spans="2:11">
      <c r="B179" s="79" t="s">
        <v>1813</v>
      </c>
      <c r="C179" s="16"/>
      <c r="F179" s="80">
        <f>SUM(F66:F178)</f>
        <v>227238938.49599999</v>
      </c>
      <c r="H179" s="80">
        <v>776659.6212432771</v>
      </c>
      <c r="J179" s="80">
        <v>79.59</v>
      </c>
      <c r="K179" s="80">
        <v>1.1100000000000001</v>
      </c>
    </row>
    <row r="180" spans="2:11">
      <c r="B180" s="79" t="s">
        <v>274</v>
      </c>
      <c r="C180" s="16"/>
      <c r="F180" s="80">
        <f>F179+F64+F61+F58</f>
        <v>231343300.49599999</v>
      </c>
      <c r="H180" s="80">
        <v>796452.80840150197</v>
      </c>
      <c r="J180" s="80">
        <v>81.61</v>
      </c>
      <c r="K180" s="80">
        <v>1.1399999999999999</v>
      </c>
    </row>
    <row r="181" spans="2:11">
      <c r="B181" t="s">
        <v>275</v>
      </c>
      <c r="C181" s="16"/>
    </row>
    <row r="182" spans="2:11">
      <c r="C182" s="16"/>
    </row>
    <row r="183" spans="2:11">
      <c r="C183" s="16"/>
    </row>
    <row r="184" spans="2:11">
      <c r="C184" s="16"/>
    </row>
    <row r="185" spans="2:11">
      <c r="C185" s="16"/>
    </row>
    <row r="186" spans="2:11">
      <c r="C186" s="16"/>
    </row>
    <row r="187" spans="2:11">
      <c r="C187" s="16"/>
    </row>
    <row r="188" spans="2:11"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1814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1815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898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900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902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1816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1817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904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459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269</v>
      </c>
      <c r="C29" s="16"/>
      <c r="D29" s="16"/>
    </row>
    <row r="30" spans="2:12">
      <c r="B30" s="79" t="s">
        <v>900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1818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1819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904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905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906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907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459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1280105.896592808</v>
      </c>
      <c r="K11" s="77">
        <v>100</v>
      </c>
      <c r="L11" s="77">
        <v>1.83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622.16141000000005</v>
      </c>
      <c r="K14" s="78">
        <v>0.05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176.67994999999999</v>
      </c>
      <c r="K15" s="78">
        <v>0.01</v>
      </c>
      <c r="L15" s="78">
        <v>0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65939.322899999999</v>
      </c>
      <c r="K18" s="78">
        <v>5.15</v>
      </c>
      <c r="L18" s="78">
        <v>0.09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3.0214599999999998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t="s">
        <v>219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290.49126000000001</v>
      </c>
      <c r="K20" s="78">
        <v>0.02</v>
      </c>
      <c r="L20" s="78">
        <v>0</v>
      </c>
    </row>
    <row r="21" spans="2:12">
      <c r="B21" t="s">
        <v>220</v>
      </c>
      <c r="C21" t="s">
        <v>221</v>
      </c>
      <c r="D21" s="93">
        <v>12</v>
      </c>
      <c r="E21" t="s">
        <v>197</v>
      </c>
      <c r="F21" t="s">
        <v>198</v>
      </c>
      <c r="G21" t="s">
        <v>108</v>
      </c>
      <c r="H21" s="78">
        <v>0</v>
      </c>
      <c r="I21" s="78">
        <v>0</v>
      </c>
      <c r="J21" s="78">
        <v>6.7000000000000002E-4</v>
      </c>
      <c r="K21" s="78">
        <v>0</v>
      </c>
      <c r="L21" s="78">
        <v>0</v>
      </c>
    </row>
    <row r="22" spans="2:12">
      <c r="B22" s="79" t="s">
        <v>222</v>
      </c>
      <c r="D22" s="16"/>
      <c r="I22" s="80">
        <v>0</v>
      </c>
      <c r="J22" s="80">
        <v>67031.677649999998</v>
      </c>
      <c r="K22" s="80">
        <v>5.24</v>
      </c>
      <c r="L22" s="80">
        <v>0.1</v>
      </c>
    </row>
    <row r="23" spans="2:12">
      <c r="B23" s="79" t="s">
        <v>223</v>
      </c>
      <c r="D23" s="16"/>
    </row>
    <row r="24" spans="2:12">
      <c r="B24" t="s">
        <v>224</v>
      </c>
      <c r="C24" t="s">
        <v>225</v>
      </c>
      <c r="D24" t="s">
        <v>213</v>
      </c>
      <c r="E24" t="s">
        <v>197</v>
      </c>
      <c r="F24" t="s">
        <v>198</v>
      </c>
      <c r="G24" t="s">
        <v>194</v>
      </c>
      <c r="H24" s="78">
        <v>0</v>
      </c>
      <c r="I24" s="78">
        <v>0</v>
      </c>
      <c r="J24" s="78">
        <v>35662.031211286798</v>
      </c>
      <c r="K24" s="78">
        <v>2.79</v>
      </c>
      <c r="L24" s="78">
        <v>0.05</v>
      </c>
    </row>
    <row r="25" spans="2:12">
      <c r="B25" t="s">
        <v>226</v>
      </c>
      <c r="C25" t="s">
        <v>227</v>
      </c>
      <c r="D25" t="s">
        <v>210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3230.0316547799998</v>
      </c>
      <c r="K25" s="78">
        <v>0.25</v>
      </c>
      <c r="L25" s="78">
        <v>0</v>
      </c>
    </row>
    <row r="26" spans="2:12">
      <c r="B26" t="s">
        <v>228</v>
      </c>
      <c r="C26" t="s">
        <v>229</v>
      </c>
      <c r="D26" t="s">
        <v>213</v>
      </c>
      <c r="E26" t="s">
        <v>197</v>
      </c>
      <c r="F26" t="s">
        <v>198</v>
      </c>
      <c r="G26" t="s">
        <v>112</v>
      </c>
      <c r="H26" s="78">
        <v>0</v>
      </c>
      <c r="I26" s="78">
        <v>0</v>
      </c>
      <c r="J26" s="78">
        <v>143672.90828520001</v>
      </c>
      <c r="K26" s="78">
        <v>11.22</v>
      </c>
      <c r="L26" s="78">
        <v>0.21</v>
      </c>
    </row>
    <row r="27" spans="2:12">
      <c r="B27" t="s">
        <v>230</v>
      </c>
      <c r="C27" t="s">
        <v>231</v>
      </c>
      <c r="D27" t="s">
        <v>216</v>
      </c>
      <c r="E27" t="s">
        <v>197</v>
      </c>
      <c r="F27" t="s">
        <v>198</v>
      </c>
      <c r="G27" t="s">
        <v>112</v>
      </c>
      <c r="H27" s="78">
        <v>0</v>
      </c>
      <c r="I27" s="78">
        <v>0</v>
      </c>
      <c r="J27" s="78">
        <v>8026.6817625399999</v>
      </c>
      <c r="K27" s="78">
        <v>0.63</v>
      </c>
      <c r="L27" s="78">
        <v>0.01</v>
      </c>
    </row>
    <row r="28" spans="2:12">
      <c r="B28" t="s">
        <v>232</v>
      </c>
      <c r="C28" t="s">
        <v>233</v>
      </c>
      <c r="D28" s="93">
        <v>12</v>
      </c>
      <c r="E28" t="s">
        <v>197</v>
      </c>
      <c r="F28" t="s">
        <v>198</v>
      </c>
      <c r="G28" t="s">
        <v>112</v>
      </c>
      <c r="H28" s="78">
        <v>0</v>
      </c>
      <c r="I28" s="78">
        <v>0</v>
      </c>
      <c r="J28" s="78">
        <v>24042.188890720001</v>
      </c>
      <c r="K28" s="78">
        <v>1.88</v>
      </c>
      <c r="L28" s="78">
        <v>0.03</v>
      </c>
    </row>
    <row r="29" spans="2:12">
      <c r="B29" t="s">
        <v>234</v>
      </c>
      <c r="C29" t="s">
        <v>235</v>
      </c>
      <c r="D29" t="s">
        <v>210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10.714</v>
      </c>
      <c r="K29" s="78">
        <v>0</v>
      </c>
      <c r="L29" s="78">
        <v>0</v>
      </c>
    </row>
    <row r="30" spans="2:12">
      <c r="B30" t="s">
        <v>236</v>
      </c>
      <c r="C30" t="s">
        <v>237</v>
      </c>
      <c r="D30" t="s">
        <v>213</v>
      </c>
      <c r="E30" t="s">
        <v>197</v>
      </c>
      <c r="F30" t="s">
        <v>198</v>
      </c>
      <c r="G30" t="s">
        <v>116</v>
      </c>
      <c r="H30" s="78">
        <v>0</v>
      </c>
      <c r="I30" s="78">
        <v>0</v>
      </c>
      <c r="J30" s="78">
        <v>2357.0761858159999</v>
      </c>
      <c r="K30" s="78">
        <v>0.18</v>
      </c>
      <c r="L30" s="78">
        <v>0</v>
      </c>
    </row>
    <row r="31" spans="2:12">
      <c r="B31" t="s">
        <v>238</v>
      </c>
      <c r="C31" t="s">
        <v>239</v>
      </c>
      <c r="D31" t="s">
        <v>216</v>
      </c>
      <c r="E31" t="s">
        <v>197</v>
      </c>
      <c r="F31" t="s">
        <v>198</v>
      </c>
      <c r="G31" t="s">
        <v>116</v>
      </c>
      <c r="H31" s="78">
        <v>0</v>
      </c>
      <c r="I31" s="78">
        <v>0</v>
      </c>
      <c r="J31" s="78">
        <v>12.8568</v>
      </c>
      <c r="K31" s="78">
        <v>0</v>
      </c>
      <c r="L31" s="78">
        <v>0</v>
      </c>
    </row>
    <row r="32" spans="2:12">
      <c r="B32" t="s">
        <v>240</v>
      </c>
      <c r="C32" t="s">
        <v>241</v>
      </c>
      <c r="D32" s="93">
        <v>12</v>
      </c>
      <c r="E32" t="s">
        <v>197</v>
      </c>
      <c r="F32" t="s">
        <v>198</v>
      </c>
      <c r="G32" t="s">
        <v>116</v>
      </c>
      <c r="H32" s="78">
        <v>0</v>
      </c>
      <c r="I32" s="78">
        <v>0</v>
      </c>
      <c r="J32" s="78">
        <v>9564.1980764880009</v>
      </c>
      <c r="K32" s="78">
        <v>0.75</v>
      </c>
      <c r="L32" s="78">
        <v>0.01</v>
      </c>
    </row>
    <row r="33" spans="2:12">
      <c r="B33" t="s">
        <v>242</v>
      </c>
      <c r="C33" t="s">
        <v>243</v>
      </c>
      <c r="D33" t="s">
        <v>213</v>
      </c>
      <c r="E33" t="s">
        <v>197</v>
      </c>
      <c r="F33" t="s">
        <v>198</v>
      </c>
      <c r="G33" t="s">
        <v>119</v>
      </c>
      <c r="H33" s="78">
        <v>0</v>
      </c>
      <c r="I33" s="78">
        <v>0</v>
      </c>
      <c r="J33" s="78">
        <v>2678.3896210879998</v>
      </c>
      <c r="K33" s="78">
        <v>0.21</v>
      </c>
      <c r="L33" s="78">
        <v>0</v>
      </c>
    </row>
    <row r="34" spans="2:12">
      <c r="B34" t="s">
        <v>244</v>
      </c>
      <c r="C34" t="s">
        <v>245</v>
      </c>
      <c r="D34" s="93">
        <v>12</v>
      </c>
      <c r="E34" t="s">
        <v>197</v>
      </c>
      <c r="F34" t="s">
        <v>198</v>
      </c>
      <c r="G34" t="s">
        <v>119</v>
      </c>
      <c r="H34" s="78">
        <v>0</v>
      </c>
      <c r="I34" s="78">
        <v>0</v>
      </c>
      <c r="J34" s="78">
        <v>2.604912E-3</v>
      </c>
      <c r="K34" s="78">
        <v>0</v>
      </c>
      <c r="L34" s="78">
        <v>0</v>
      </c>
    </row>
    <row r="35" spans="2:12">
      <c r="B35" s="79" t="s">
        <v>246</v>
      </c>
      <c r="D35" s="16"/>
      <c r="I35" s="80">
        <v>0</v>
      </c>
      <c r="J35" s="80">
        <v>229257.0790928308</v>
      </c>
      <c r="K35" s="80">
        <v>17.91</v>
      </c>
      <c r="L35" s="80">
        <v>0.33</v>
      </c>
    </row>
    <row r="36" spans="2:12">
      <c r="B36" s="79" t="s">
        <v>247</v>
      </c>
      <c r="D36" s="16"/>
    </row>
    <row r="37" spans="2:12">
      <c r="B37" t="s">
        <v>248</v>
      </c>
      <c r="C37" t="s">
        <v>249</v>
      </c>
      <c r="D37" t="s">
        <v>210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224.31566000000001</v>
      </c>
      <c r="K37" s="78">
        <v>0.02</v>
      </c>
      <c r="L37" s="78">
        <v>0</v>
      </c>
    </row>
    <row r="38" spans="2:12">
      <c r="B38" t="s">
        <v>248</v>
      </c>
      <c r="C38" t="s">
        <v>249</v>
      </c>
      <c r="D38" t="s">
        <v>210</v>
      </c>
      <c r="E38" t="s">
        <v>197</v>
      </c>
      <c r="F38" t="s">
        <v>198</v>
      </c>
      <c r="G38" t="s">
        <v>108</v>
      </c>
      <c r="H38" s="78">
        <v>0</v>
      </c>
      <c r="I38" s="78">
        <v>0</v>
      </c>
      <c r="J38" s="78">
        <v>10299.22147</v>
      </c>
      <c r="K38" s="78">
        <v>0.8</v>
      </c>
      <c r="L38" s="78">
        <v>0.01</v>
      </c>
    </row>
    <row r="39" spans="2:12">
      <c r="B39" t="s">
        <v>250</v>
      </c>
      <c r="C39" t="s">
        <v>251</v>
      </c>
      <c r="D39" t="s">
        <v>213</v>
      </c>
      <c r="E39" t="s">
        <v>197</v>
      </c>
      <c r="F39" t="s">
        <v>198</v>
      </c>
      <c r="G39" t="s">
        <v>108</v>
      </c>
      <c r="H39" s="78">
        <v>0</v>
      </c>
      <c r="I39" s="78">
        <v>0</v>
      </c>
      <c r="J39" s="78">
        <v>60017.23848</v>
      </c>
      <c r="K39" s="78">
        <v>4.6900000000000004</v>
      </c>
      <c r="L39" s="78">
        <v>0.09</v>
      </c>
    </row>
    <row r="40" spans="2:12">
      <c r="B40" t="s">
        <v>252</v>
      </c>
      <c r="C40" t="s">
        <v>253</v>
      </c>
      <c r="D40" t="s">
        <v>216</v>
      </c>
      <c r="E40" t="s">
        <v>197</v>
      </c>
      <c r="F40" t="s">
        <v>198</v>
      </c>
      <c r="G40" t="s">
        <v>108</v>
      </c>
      <c r="H40" s="78">
        <v>0</v>
      </c>
      <c r="I40" s="78">
        <v>0</v>
      </c>
      <c r="J40" s="78">
        <v>15212.127140000001</v>
      </c>
      <c r="K40" s="78">
        <v>1.19</v>
      </c>
      <c r="L40" s="78">
        <v>0.02</v>
      </c>
    </row>
    <row r="41" spans="2:12">
      <c r="B41" t="s">
        <v>254</v>
      </c>
      <c r="C41" t="s">
        <v>255</v>
      </c>
      <c r="D41" s="93">
        <v>12</v>
      </c>
      <c r="E41" t="s">
        <v>197</v>
      </c>
      <c r="F41" t="s">
        <v>198</v>
      </c>
      <c r="G41" t="s">
        <v>108</v>
      </c>
      <c r="H41" s="78">
        <v>0</v>
      </c>
      <c r="I41" s="78">
        <v>0</v>
      </c>
      <c r="J41" s="78">
        <v>898041.66601000004</v>
      </c>
      <c r="K41" s="78">
        <v>70.150000000000006</v>
      </c>
      <c r="L41" s="78">
        <v>1.28</v>
      </c>
    </row>
    <row r="42" spans="2:12">
      <c r="B42" s="79" t="s">
        <v>256</v>
      </c>
      <c r="D42" s="16"/>
      <c r="I42" s="80">
        <v>0</v>
      </c>
      <c r="J42" s="80">
        <v>983794.56876000005</v>
      </c>
      <c r="K42" s="80">
        <v>76.849999999999994</v>
      </c>
      <c r="L42" s="80">
        <v>1.41</v>
      </c>
    </row>
    <row r="43" spans="2:12">
      <c r="B43" s="79" t="s">
        <v>257</v>
      </c>
      <c r="D43" s="16"/>
    </row>
    <row r="44" spans="2:12">
      <c r="B44" t="s">
        <v>258</v>
      </c>
      <c r="C44" t="s">
        <v>259</v>
      </c>
      <c r="D44" t="s">
        <v>210</v>
      </c>
      <c r="E44" t="s">
        <v>260</v>
      </c>
      <c r="F44" t="s">
        <v>155</v>
      </c>
      <c r="G44" t="s">
        <v>108</v>
      </c>
      <c r="H44" s="78">
        <v>0.01</v>
      </c>
      <c r="I44" s="78">
        <v>0</v>
      </c>
      <c r="J44" s="78">
        <v>22.571089977192599</v>
      </c>
      <c r="K44" s="78">
        <v>0</v>
      </c>
      <c r="L44" s="78">
        <v>0</v>
      </c>
    </row>
    <row r="45" spans="2:12">
      <c r="B45" s="79" t="s">
        <v>261</v>
      </c>
      <c r="D45" s="16"/>
      <c r="I45" s="80">
        <v>0</v>
      </c>
      <c r="J45" s="80">
        <v>22.571089977192599</v>
      </c>
      <c r="K45" s="80">
        <v>0</v>
      </c>
      <c r="L45" s="80">
        <v>0</v>
      </c>
    </row>
    <row r="46" spans="2:12">
      <c r="B46" s="79" t="s">
        <v>262</v>
      </c>
      <c r="D46" s="16"/>
    </row>
    <row r="47" spans="2:12">
      <c r="B47" t="s">
        <v>197</v>
      </c>
      <c r="C47" t="s">
        <v>197</v>
      </c>
      <c r="D47" s="16"/>
      <c r="E47" t="s">
        <v>197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263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264</v>
      </c>
      <c r="D49" s="16"/>
    </row>
    <row r="50" spans="2:12">
      <c r="B50" t="s">
        <v>197</v>
      </c>
      <c r="C50" t="s">
        <v>197</v>
      </c>
      <c r="D50" s="16"/>
      <c r="E50" t="s">
        <v>197</v>
      </c>
      <c r="G50" t="s">
        <v>197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265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266</v>
      </c>
      <c r="D52" s="16"/>
    </row>
    <row r="53" spans="2:12">
      <c r="B53" t="s">
        <v>197</v>
      </c>
      <c r="C53" t="s">
        <v>197</v>
      </c>
      <c r="D53" s="16"/>
      <c r="E53" t="s">
        <v>197</v>
      </c>
      <c r="G53" t="s">
        <v>197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267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268</v>
      </c>
      <c r="D55" s="16"/>
      <c r="I55" s="80">
        <v>0</v>
      </c>
      <c r="J55" s="80">
        <v>1280105.896592808</v>
      </c>
      <c r="K55" s="80">
        <v>100</v>
      </c>
      <c r="L55" s="80">
        <v>1.83</v>
      </c>
    </row>
    <row r="56" spans="2:12">
      <c r="B56" s="79" t="s">
        <v>269</v>
      </c>
      <c r="D56" s="16"/>
    </row>
    <row r="57" spans="2:12">
      <c r="B57" s="79" t="s">
        <v>270</v>
      </c>
      <c r="D57" s="16"/>
    </row>
    <row r="58" spans="2:12">
      <c r="B58" t="s">
        <v>197</v>
      </c>
      <c r="C58" t="s">
        <v>197</v>
      </c>
      <c r="D58" s="16"/>
      <c r="E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271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272</v>
      </c>
      <c r="D60" s="16"/>
    </row>
    <row r="61" spans="2:12">
      <c r="B61" t="s">
        <v>197</v>
      </c>
      <c r="C61" t="s">
        <v>197</v>
      </c>
      <c r="D61" s="16"/>
      <c r="E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273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274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t="s">
        <v>275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765735800.49000001</v>
      </c>
      <c r="H11" s="7"/>
      <c r="I11" s="77">
        <v>85154.681708799297</v>
      </c>
      <c r="J11" s="77">
        <v>100</v>
      </c>
      <c r="K11" s="77">
        <v>0.12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900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901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902</v>
      </c>
      <c r="C16" s="16"/>
      <c r="D16" s="16"/>
    </row>
    <row r="17" spans="2:11">
      <c r="B17" t="s">
        <v>1820</v>
      </c>
      <c r="C17" t="s">
        <v>1821</v>
      </c>
      <c r="D17" t="s">
        <v>351</v>
      </c>
      <c r="E17" t="s">
        <v>112</v>
      </c>
      <c r="F17" t="s">
        <v>1822</v>
      </c>
      <c r="G17" s="78">
        <v>-12500000</v>
      </c>
      <c r="H17" s="78">
        <v>119.14093090275603</v>
      </c>
      <c r="I17" s="78">
        <v>-56085.593222472402</v>
      </c>
      <c r="J17" s="78">
        <v>-65.86</v>
      </c>
      <c r="K17" s="78">
        <v>-0.08</v>
      </c>
    </row>
    <row r="18" spans="2:11">
      <c r="B18" t="s">
        <v>1823</v>
      </c>
      <c r="C18" t="s">
        <v>1824</v>
      </c>
      <c r="D18" t="s">
        <v>351</v>
      </c>
      <c r="E18" t="s">
        <v>108</v>
      </c>
      <c r="F18" t="s">
        <v>1822</v>
      </c>
      <c r="G18" s="78">
        <v>47150000</v>
      </c>
      <c r="H18" s="78">
        <v>124.92945570444411</v>
      </c>
      <c r="I18" s="78">
        <v>58904.238364645404</v>
      </c>
      <c r="J18" s="78">
        <v>69.17</v>
      </c>
      <c r="K18" s="78">
        <v>0.08</v>
      </c>
    </row>
    <row r="19" spans="2:11">
      <c r="B19" t="s">
        <v>1825</v>
      </c>
      <c r="C19" t="s">
        <v>1826</v>
      </c>
      <c r="D19" t="s">
        <v>351</v>
      </c>
      <c r="E19" t="s">
        <v>119</v>
      </c>
      <c r="F19" t="s">
        <v>1827</v>
      </c>
      <c r="G19" s="78">
        <v>-740000</v>
      </c>
      <c r="H19" s="78">
        <v>-18.470262000000002</v>
      </c>
      <c r="I19" s="78">
        <v>136.6799388</v>
      </c>
      <c r="J19" s="78">
        <v>0.16</v>
      </c>
      <c r="K19" s="78">
        <v>0</v>
      </c>
    </row>
    <row r="20" spans="2:11">
      <c r="B20" t="s">
        <v>1828</v>
      </c>
      <c r="C20" t="s">
        <v>1829</v>
      </c>
      <c r="D20" t="s">
        <v>351</v>
      </c>
      <c r="E20" t="s">
        <v>108</v>
      </c>
      <c r="F20" t="s">
        <v>1822</v>
      </c>
      <c r="G20" s="78">
        <v>18166200</v>
      </c>
      <c r="H20" s="78">
        <v>124.63260776114322</v>
      </c>
      <c r="I20" s="78">
        <v>22641.008791104799</v>
      </c>
      <c r="J20" s="78">
        <v>26.59</v>
      </c>
      <c r="K20" s="78">
        <v>0.03</v>
      </c>
    </row>
    <row r="21" spans="2:11">
      <c r="B21" t="s">
        <v>1828</v>
      </c>
      <c r="C21" t="s">
        <v>1830</v>
      </c>
      <c r="D21" t="s">
        <v>351</v>
      </c>
      <c r="E21" t="s">
        <v>116</v>
      </c>
      <c r="F21" t="s">
        <v>1822</v>
      </c>
      <c r="G21" s="78">
        <v>-3900000</v>
      </c>
      <c r="H21" s="78">
        <v>122.6623986065548</v>
      </c>
      <c r="I21" s="78">
        <v>-20501.597043261801</v>
      </c>
      <c r="J21" s="78">
        <v>-24.08</v>
      </c>
      <c r="K21" s="78">
        <v>-0.03</v>
      </c>
    </row>
    <row r="22" spans="2:11">
      <c r="B22" t="s">
        <v>1831</v>
      </c>
      <c r="C22" t="s">
        <v>1832</v>
      </c>
      <c r="D22" t="s">
        <v>351</v>
      </c>
      <c r="E22" t="s">
        <v>108</v>
      </c>
      <c r="F22" t="s">
        <v>1822</v>
      </c>
      <c r="G22" s="78">
        <v>18562075</v>
      </c>
      <c r="H22" s="78">
        <v>123.54151635492799</v>
      </c>
      <c r="I22" s="78">
        <v>22931.868921939</v>
      </c>
      <c r="J22" s="78">
        <v>26.93</v>
      </c>
      <c r="K22" s="78">
        <v>0.03</v>
      </c>
    </row>
    <row r="23" spans="2:11">
      <c r="B23" t="s">
        <v>1831</v>
      </c>
      <c r="C23" t="s">
        <v>1833</v>
      </c>
      <c r="D23" t="s">
        <v>351</v>
      </c>
      <c r="E23" t="s">
        <v>116</v>
      </c>
      <c r="F23" t="s">
        <v>1822</v>
      </c>
      <c r="G23" s="78">
        <v>-3650000</v>
      </c>
      <c r="H23" s="78">
        <v>122.66239860655499</v>
      </c>
      <c r="I23" s="78">
        <v>-19187.392104591199</v>
      </c>
      <c r="J23" s="78">
        <v>-22.53</v>
      </c>
      <c r="K23" s="78">
        <v>-0.03</v>
      </c>
    </row>
    <row r="24" spans="2:11">
      <c r="B24" t="s">
        <v>1834</v>
      </c>
      <c r="C24" t="s">
        <v>1835</v>
      </c>
      <c r="D24" t="s">
        <v>351</v>
      </c>
      <c r="E24" t="s">
        <v>108</v>
      </c>
      <c r="F24" t="s">
        <v>1822</v>
      </c>
      <c r="G24" s="78">
        <v>17372670</v>
      </c>
      <c r="H24" s="78">
        <v>124.87507251807983</v>
      </c>
      <c r="I24" s="78">
        <v>21694.1342608267</v>
      </c>
      <c r="J24" s="78">
        <v>25.48</v>
      </c>
      <c r="K24" s="78">
        <v>0.03</v>
      </c>
    </row>
    <row r="25" spans="2:11">
      <c r="B25" t="s">
        <v>1834</v>
      </c>
      <c r="C25" t="s">
        <v>1836</v>
      </c>
      <c r="D25" t="s">
        <v>351</v>
      </c>
      <c r="E25" t="s">
        <v>116</v>
      </c>
      <c r="F25" t="s">
        <v>1822</v>
      </c>
      <c r="G25" s="78">
        <v>-3500000</v>
      </c>
      <c r="H25" s="78">
        <v>122.66239860655485</v>
      </c>
      <c r="I25" s="78">
        <v>-18398.869141388801</v>
      </c>
      <c r="J25" s="78">
        <v>-21.61</v>
      </c>
      <c r="K25" s="78">
        <v>-0.03</v>
      </c>
    </row>
    <row r="26" spans="2:11">
      <c r="B26" t="s">
        <v>1837</v>
      </c>
      <c r="C26" t="s">
        <v>1838</v>
      </c>
      <c r="D26" t="s">
        <v>351</v>
      </c>
      <c r="E26" t="s">
        <v>108</v>
      </c>
      <c r="F26" t="s">
        <v>1822</v>
      </c>
      <c r="G26" s="78">
        <v>39957750</v>
      </c>
      <c r="H26" s="78">
        <v>123.67781119481403</v>
      </c>
      <c r="I26" s="78">
        <v>49418.870602695803</v>
      </c>
      <c r="J26" s="78">
        <v>58.03</v>
      </c>
      <c r="K26" s="78">
        <v>7.0000000000000007E-2</v>
      </c>
    </row>
    <row r="27" spans="2:11">
      <c r="B27" t="s">
        <v>1839</v>
      </c>
      <c r="C27" t="s">
        <v>1840</v>
      </c>
      <c r="D27" t="s">
        <v>351</v>
      </c>
      <c r="E27" t="s">
        <v>112</v>
      </c>
      <c r="F27" t="s">
        <v>1822</v>
      </c>
      <c r="G27" s="78">
        <v>-10500000</v>
      </c>
      <c r="H27" s="78">
        <v>114.04105963841009</v>
      </c>
      <c r="I27" s="78">
        <v>-45095.256212816501</v>
      </c>
      <c r="J27" s="78">
        <v>-52.96</v>
      </c>
      <c r="K27" s="78">
        <v>-0.06</v>
      </c>
    </row>
    <row r="28" spans="2:11">
      <c r="B28" t="s">
        <v>1841</v>
      </c>
      <c r="C28" t="s">
        <v>1842</v>
      </c>
      <c r="D28" t="s">
        <v>351</v>
      </c>
      <c r="E28" t="s">
        <v>112</v>
      </c>
      <c r="F28" t="s">
        <v>1843</v>
      </c>
      <c r="G28" s="78">
        <v>-10700000</v>
      </c>
      <c r="H28" s="78">
        <v>-13.71527</v>
      </c>
      <c r="I28" s="78">
        <v>1467.5338899999999</v>
      </c>
      <c r="J28" s="78">
        <v>1.72</v>
      </c>
      <c r="K28" s="78">
        <v>0</v>
      </c>
    </row>
    <row r="29" spans="2:11">
      <c r="B29" t="s">
        <v>1844</v>
      </c>
      <c r="C29" t="s">
        <v>1845</v>
      </c>
      <c r="D29" t="s">
        <v>351</v>
      </c>
      <c r="E29" t="s">
        <v>108</v>
      </c>
      <c r="F29" t="s">
        <v>1822</v>
      </c>
      <c r="G29" s="78">
        <v>69196800</v>
      </c>
      <c r="H29" s="78">
        <v>124.45075919344103</v>
      </c>
      <c r="I29" s="78">
        <v>86115.942937567001</v>
      </c>
      <c r="J29" s="78">
        <v>101.13</v>
      </c>
      <c r="K29" s="78">
        <v>0.12</v>
      </c>
    </row>
    <row r="30" spans="2:11">
      <c r="B30" t="s">
        <v>1844</v>
      </c>
      <c r="C30" t="s">
        <v>1846</v>
      </c>
      <c r="D30" t="s">
        <v>351</v>
      </c>
      <c r="E30" t="s">
        <v>116</v>
      </c>
      <c r="F30" t="s">
        <v>1822</v>
      </c>
      <c r="G30" s="78">
        <v>-13600000</v>
      </c>
      <c r="H30" s="78">
        <v>122.66239860655503</v>
      </c>
      <c r="I30" s="78">
        <v>-71492.748663682301</v>
      </c>
      <c r="J30" s="78">
        <v>-83.96</v>
      </c>
      <c r="K30" s="78">
        <v>-0.1</v>
      </c>
    </row>
    <row r="31" spans="2:11">
      <c r="B31" t="s">
        <v>1847</v>
      </c>
      <c r="C31" t="s">
        <v>1848</v>
      </c>
      <c r="D31" t="s">
        <v>351</v>
      </c>
      <c r="E31" t="s">
        <v>112</v>
      </c>
      <c r="F31" t="s">
        <v>1849</v>
      </c>
      <c r="G31" s="78">
        <v>3500000</v>
      </c>
      <c r="H31" s="78">
        <v>80.130314999999996</v>
      </c>
      <c r="I31" s="78">
        <v>2804.561025</v>
      </c>
      <c r="J31" s="78">
        <v>3.29</v>
      </c>
      <c r="K31" s="78">
        <v>0</v>
      </c>
    </row>
    <row r="32" spans="2:11">
      <c r="B32" t="s">
        <v>1850</v>
      </c>
      <c r="C32" t="s">
        <v>1851</v>
      </c>
      <c r="D32" t="s">
        <v>351</v>
      </c>
      <c r="E32" t="s">
        <v>108</v>
      </c>
      <c r="F32" t="s">
        <v>1822</v>
      </c>
      <c r="G32" s="78">
        <v>23637600</v>
      </c>
      <c r="H32" s="78">
        <v>141.31385778519223</v>
      </c>
      <c r="I32" s="78">
        <v>33403.204447832599</v>
      </c>
      <c r="J32" s="78">
        <v>39.229999999999997</v>
      </c>
      <c r="K32" s="78">
        <v>0.05</v>
      </c>
    </row>
    <row r="33" spans="2:11">
      <c r="B33" t="s">
        <v>1852</v>
      </c>
      <c r="C33" t="s">
        <v>1853</v>
      </c>
      <c r="D33" t="s">
        <v>351</v>
      </c>
      <c r="E33" t="s">
        <v>112</v>
      </c>
      <c r="F33" t="s">
        <v>1822</v>
      </c>
      <c r="G33" s="78">
        <v>-6300000</v>
      </c>
      <c r="H33" s="78">
        <v>124.55051847819209</v>
      </c>
      <c r="I33" s="78">
        <v>-29550.606913098902</v>
      </c>
      <c r="J33" s="78">
        <v>-34.700000000000003</v>
      </c>
      <c r="K33" s="78">
        <v>-0.04</v>
      </c>
    </row>
    <row r="34" spans="2:11">
      <c r="B34" t="s">
        <v>1854</v>
      </c>
      <c r="C34" t="s">
        <v>1855</v>
      </c>
      <c r="D34" t="s">
        <v>351</v>
      </c>
      <c r="E34" t="s">
        <v>108</v>
      </c>
      <c r="F34" t="s">
        <v>1822</v>
      </c>
      <c r="G34" s="78">
        <v>27418586</v>
      </c>
      <c r="H34" s="78">
        <v>138.66217921430484</v>
      </c>
      <c r="I34" s="78">
        <v>38019.208857348298</v>
      </c>
      <c r="J34" s="78">
        <v>44.65</v>
      </c>
      <c r="K34" s="78">
        <v>0.05</v>
      </c>
    </row>
    <row r="35" spans="2:11">
      <c r="B35" t="s">
        <v>1856</v>
      </c>
      <c r="C35" t="s">
        <v>1857</v>
      </c>
      <c r="D35" t="s">
        <v>351</v>
      </c>
      <c r="E35" t="s">
        <v>112</v>
      </c>
      <c r="F35" t="s">
        <v>1822</v>
      </c>
      <c r="G35" s="78">
        <v>-7514000</v>
      </c>
      <c r="H35" s="78">
        <v>125.50611869815395</v>
      </c>
      <c r="I35" s="78">
        <v>-35515.375072315997</v>
      </c>
      <c r="J35" s="78">
        <v>-41.71</v>
      </c>
      <c r="K35" s="78">
        <v>-0.05</v>
      </c>
    </row>
    <row r="36" spans="2:11">
      <c r="B36" t="s">
        <v>1858</v>
      </c>
      <c r="C36" t="s">
        <v>1859</v>
      </c>
      <c r="D36" t="s">
        <v>351</v>
      </c>
      <c r="E36" t="s">
        <v>108</v>
      </c>
      <c r="F36" t="s">
        <v>1822</v>
      </c>
      <c r="G36" s="78">
        <v>21690000</v>
      </c>
      <c r="H36" s="78">
        <v>113.46937652969893</v>
      </c>
      <c r="I36" s="78">
        <v>24611.5077692917</v>
      </c>
      <c r="J36" s="78">
        <v>28.9</v>
      </c>
      <c r="K36" s="78">
        <v>0.04</v>
      </c>
    </row>
    <row r="37" spans="2:11">
      <c r="B37" t="s">
        <v>1860</v>
      </c>
      <c r="C37" t="s">
        <v>1861</v>
      </c>
      <c r="D37" t="s">
        <v>351</v>
      </c>
      <c r="E37" t="s">
        <v>112</v>
      </c>
      <c r="F37" t="s">
        <v>1822</v>
      </c>
      <c r="G37" s="78">
        <v>-6000000</v>
      </c>
      <c r="H37" s="78">
        <v>109.77016094426182</v>
      </c>
      <c r="I37" s="78">
        <v>-24803.665566965399</v>
      </c>
      <c r="J37" s="78">
        <v>-29.13</v>
      </c>
      <c r="K37" s="78">
        <v>-0.04</v>
      </c>
    </row>
    <row r="38" spans="2:11">
      <c r="B38" t="s">
        <v>1862</v>
      </c>
      <c r="C38" t="s">
        <v>1863</v>
      </c>
      <c r="D38" t="s">
        <v>351</v>
      </c>
      <c r="E38" t="s">
        <v>108</v>
      </c>
      <c r="F38" t="s">
        <v>1822</v>
      </c>
      <c r="G38" s="78">
        <v>18615000</v>
      </c>
      <c r="H38" s="78">
        <v>141.52574947239592</v>
      </c>
      <c r="I38" s="78">
        <v>26345.0182642865</v>
      </c>
      <c r="J38" s="78">
        <v>30.94</v>
      </c>
      <c r="K38" s="78">
        <v>0.04</v>
      </c>
    </row>
    <row r="39" spans="2:11">
      <c r="B39" t="s">
        <v>1864</v>
      </c>
      <c r="C39" t="s">
        <v>1865</v>
      </c>
      <c r="D39" t="s">
        <v>351</v>
      </c>
      <c r="E39" t="s">
        <v>112</v>
      </c>
      <c r="F39" t="s">
        <v>1822</v>
      </c>
      <c r="G39" s="78">
        <v>-5000000</v>
      </c>
      <c r="H39" s="78">
        <v>135.79786196947796</v>
      </c>
      <c r="I39" s="78">
        <v>-25570.737408852699</v>
      </c>
      <c r="J39" s="78">
        <v>-30.03</v>
      </c>
      <c r="K39" s="78">
        <v>-0.04</v>
      </c>
    </row>
    <row r="40" spans="2:11">
      <c r="B40" t="s">
        <v>1866</v>
      </c>
      <c r="C40" t="s">
        <v>1867</v>
      </c>
      <c r="D40" t="s">
        <v>351</v>
      </c>
      <c r="E40" t="s">
        <v>112</v>
      </c>
      <c r="F40" t="s">
        <v>1822</v>
      </c>
      <c r="G40" s="78">
        <v>-12500000</v>
      </c>
      <c r="H40" s="78">
        <v>119.14093090275603</v>
      </c>
      <c r="I40" s="78">
        <v>-56085.593222472402</v>
      </c>
      <c r="J40" s="78">
        <v>-65.86</v>
      </c>
      <c r="K40" s="78">
        <v>-0.08</v>
      </c>
    </row>
    <row r="41" spans="2:11">
      <c r="B41" t="s">
        <v>1868</v>
      </c>
      <c r="C41" t="s">
        <v>1869</v>
      </c>
      <c r="D41" t="s">
        <v>351</v>
      </c>
      <c r="E41" t="s">
        <v>108</v>
      </c>
      <c r="F41" t="s">
        <v>1822</v>
      </c>
      <c r="G41" s="78">
        <v>46912500</v>
      </c>
      <c r="H41" s="78">
        <v>124.78810501555897</v>
      </c>
      <c r="I41" s="78">
        <v>58541.219765424103</v>
      </c>
      <c r="J41" s="78">
        <v>68.75</v>
      </c>
      <c r="K41" s="78">
        <v>0.08</v>
      </c>
    </row>
    <row r="42" spans="2:11">
      <c r="B42" t="s">
        <v>1870</v>
      </c>
      <c r="C42" t="s">
        <v>1871</v>
      </c>
      <c r="D42" t="s">
        <v>351</v>
      </c>
      <c r="E42" t="s">
        <v>108</v>
      </c>
      <c r="F42" t="s">
        <v>1822</v>
      </c>
      <c r="G42" s="78">
        <v>28945800</v>
      </c>
      <c r="H42" s="78">
        <v>124.75378793646297</v>
      </c>
      <c r="I42" s="78">
        <v>36110.981948512701</v>
      </c>
      <c r="J42" s="78">
        <v>42.41</v>
      </c>
      <c r="K42" s="78">
        <v>0.05</v>
      </c>
    </row>
    <row r="43" spans="2:11">
      <c r="B43" t="s">
        <v>1870</v>
      </c>
      <c r="C43" t="s">
        <v>1872</v>
      </c>
      <c r="D43" t="s">
        <v>351</v>
      </c>
      <c r="E43" t="s">
        <v>116</v>
      </c>
      <c r="F43" t="s">
        <v>1822</v>
      </c>
      <c r="G43" s="78">
        <v>-5850000</v>
      </c>
      <c r="H43" s="78">
        <v>122.66239860653805</v>
      </c>
      <c r="I43" s="78">
        <v>-30752.395564888498</v>
      </c>
      <c r="J43" s="78">
        <v>-36.11</v>
      </c>
      <c r="K43" s="78">
        <v>-0.04</v>
      </c>
    </row>
    <row r="44" spans="2:11">
      <c r="B44" t="s">
        <v>1873</v>
      </c>
      <c r="C44" t="s">
        <v>1874</v>
      </c>
      <c r="D44" t="s">
        <v>351</v>
      </c>
      <c r="E44" t="s">
        <v>108</v>
      </c>
      <c r="F44" t="s">
        <v>1822</v>
      </c>
      <c r="G44" s="78">
        <v>27196725</v>
      </c>
      <c r="H44" s="78">
        <v>123.58187751926307</v>
      </c>
      <c r="I44" s="78">
        <v>33610.223378750801</v>
      </c>
      <c r="J44" s="78">
        <v>39.47</v>
      </c>
      <c r="K44" s="78">
        <v>0.05</v>
      </c>
    </row>
    <row r="45" spans="2:11">
      <c r="B45" t="s">
        <v>1873</v>
      </c>
      <c r="C45" t="s">
        <v>1875</v>
      </c>
      <c r="D45" t="s">
        <v>351</v>
      </c>
      <c r="E45" t="s">
        <v>116</v>
      </c>
      <c r="F45" t="s">
        <v>1822</v>
      </c>
      <c r="G45" s="78">
        <v>-5350000</v>
      </c>
      <c r="H45" s="78">
        <v>122.66239860655506</v>
      </c>
      <c r="I45" s="78">
        <v>-28123.9856875515</v>
      </c>
      <c r="J45" s="78">
        <v>-33.03</v>
      </c>
      <c r="K45" s="78">
        <v>-0.04</v>
      </c>
    </row>
    <row r="46" spans="2:11">
      <c r="B46" t="s">
        <v>1876</v>
      </c>
      <c r="C46" t="s">
        <v>1877</v>
      </c>
      <c r="D46" t="s">
        <v>351</v>
      </c>
      <c r="E46" t="s">
        <v>108</v>
      </c>
      <c r="F46" t="s">
        <v>1822</v>
      </c>
      <c r="G46" s="78">
        <v>29382800</v>
      </c>
      <c r="H46" s="78">
        <v>124.63260776114291</v>
      </c>
      <c r="I46" s="78">
        <v>36620.5498732411</v>
      </c>
      <c r="J46" s="78">
        <v>43</v>
      </c>
      <c r="K46" s="78">
        <v>0.05</v>
      </c>
    </row>
    <row r="47" spans="2:11">
      <c r="B47" t="s">
        <v>1876</v>
      </c>
      <c r="C47" t="s">
        <v>1878</v>
      </c>
      <c r="D47" t="s">
        <v>351</v>
      </c>
      <c r="E47" t="s">
        <v>116</v>
      </c>
      <c r="F47" t="s">
        <v>1822</v>
      </c>
      <c r="G47" s="78">
        <v>-5800000</v>
      </c>
      <c r="H47" s="78">
        <v>122.66239860655492</v>
      </c>
      <c r="I47" s="78">
        <v>-30489.5545771586</v>
      </c>
      <c r="J47" s="78">
        <v>-35.799999999999997</v>
      </c>
      <c r="K47" s="78">
        <v>-0.04</v>
      </c>
    </row>
    <row r="48" spans="2:11">
      <c r="B48" t="s">
        <v>1879</v>
      </c>
      <c r="C48" t="s">
        <v>1880</v>
      </c>
      <c r="D48" t="s">
        <v>351</v>
      </c>
      <c r="E48" t="s">
        <v>108</v>
      </c>
      <c r="F48" t="s">
        <v>1822</v>
      </c>
      <c r="G48" s="78">
        <v>27500000</v>
      </c>
      <c r="H48" s="78">
        <v>124.67296652839491</v>
      </c>
      <c r="I48" s="78">
        <v>34285.065795308597</v>
      </c>
      <c r="J48" s="78">
        <v>40.26</v>
      </c>
      <c r="K48" s="78">
        <v>0.05</v>
      </c>
    </row>
    <row r="49" spans="2:11">
      <c r="B49" t="s">
        <v>1879</v>
      </c>
      <c r="C49" t="s">
        <v>1881</v>
      </c>
      <c r="D49" t="s">
        <v>351</v>
      </c>
      <c r="E49" t="s">
        <v>116</v>
      </c>
      <c r="F49" t="s">
        <v>1822</v>
      </c>
      <c r="G49" s="78">
        <v>-5500000</v>
      </c>
      <c r="H49" s="78">
        <v>122.66239860655514</v>
      </c>
      <c r="I49" s="78">
        <v>-28912.508650753902</v>
      </c>
      <c r="J49" s="78">
        <v>-33.950000000000003</v>
      </c>
      <c r="K49" s="78">
        <v>-0.04</v>
      </c>
    </row>
    <row r="50" spans="2:11">
      <c r="B50" t="s">
        <v>1882</v>
      </c>
      <c r="C50" t="s">
        <v>1883</v>
      </c>
      <c r="D50" t="s">
        <v>351</v>
      </c>
      <c r="E50" t="s">
        <v>108</v>
      </c>
      <c r="F50" t="s">
        <v>1822</v>
      </c>
      <c r="G50" s="78">
        <v>22324500</v>
      </c>
      <c r="H50" s="78">
        <v>124.87507251808013</v>
      </c>
      <c r="I50" s="78">
        <v>27877.7355642988</v>
      </c>
      <c r="J50" s="78">
        <v>32.74</v>
      </c>
      <c r="K50" s="78">
        <v>0.04</v>
      </c>
    </row>
    <row r="51" spans="2:11">
      <c r="B51" t="s">
        <v>1882</v>
      </c>
      <c r="C51" t="s">
        <v>1884</v>
      </c>
      <c r="D51" t="s">
        <v>351</v>
      </c>
      <c r="E51" t="s">
        <v>116</v>
      </c>
      <c r="F51" t="s">
        <v>1822</v>
      </c>
      <c r="G51" s="78">
        <v>-4500000</v>
      </c>
      <c r="H51" s="78">
        <v>122.66239860655477</v>
      </c>
      <c r="I51" s="78">
        <v>-23655.6888960713</v>
      </c>
      <c r="J51" s="78">
        <v>-27.78</v>
      </c>
      <c r="K51" s="78">
        <v>-0.03</v>
      </c>
    </row>
    <row r="52" spans="2:11">
      <c r="B52" t="s">
        <v>1885</v>
      </c>
      <c r="C52" t="s">
        <v>1886</v>
      </c>
      <c r="D52" t="s">
        <v>351</v>
      </c>
      <c r="E52" t="s">
        <v>108</v>
      </c>
      <c r="F52" t="s">
        <v>1822</v>
      </c>
      <c r="G52" s="78">
        <v>23332050</v>
      </c>
      <c r="H52" s="78">
        <v>133.6597530892862</v>
      </c>
      <c r="I52" s="78">
        <v>31185.5604206688</v>
      </c>
      <c r="J52" s="78">
        <v>36.619999999999997</v>
      </c>
      <c r="K52" s="78">
        <v>0.04</v>
      </c>
    </row>
    <row r="53" spans="2:11">
      <c r="B53" t="s">
        <v>1887</v>
      </c>
      <c r="C53" t="s">
        <v>1888</v>
      </c>
      <c r="D53" t="s">
        <v>351</v>
      </c>
      <c r="E53" t="s">
        <v>112</v>
      </c>
      <c r="F53" t="s">
        <v>1822</v>
      </c>
      <c r="G53" s="78">
        <v>-6300000</v>
      </c>
      <c r="H53" s="78">
        <v>119.1145808206699</v>
      </c>
      <c r="I53" s="78">
        <v>-28260.8872163505</v>
      </c>
      <c r="J53" s="78">
        <v>-33.19</v>
      </c>
      <c r="K53" s="78">
        <v>-0.04</v>
      </c>
    </row>
    <row r="54" spans="2:11">
      <c r="B54" t="s">
        <v>1889</v>
      </c>
      <c r="C54" t="s">
        <v>1890</v>
      </c>
      <c r="D54" t="s">
        <v>351</v>
      </c>
      <c r="E54" t="s">
        <v>108</v>
      </c>
      <c r="F54" t="s">
        <v>1822</v>
      </c>
      <c r="G54" s="78">
        <v>15109500</v>
      </c>
      <c r="H54" s="78">
        <v>117.74275226588968</v>
      </c>
      <c r="I54" s="78">
        <v>17790.341153614601</v>
      </c>
      <c r="J54" s="78">
        <v>20.89</v>
      </c>
      <c r="K54" s="78">
        <v>0.03</v>
      </c>
    </row>
    <row r="55" spans="2:11">
      <c r="B55" t="s">
        <v>1891</v>
      </c>
      <c r="C55" t="s">
        <v>1892</v>
      </c>
      <c r="D55" t="s">
        <v>351</v>
      </c>
      <c r="E55" t="s">
        <v>112</v>
      </c>
      <c r="F55" t="s">
        <v>1822</v>
      </c>
      <c r="G55" s="78">
        <v>-4200000</v>
      </c>
      <c r="H55" s="78">
        <v>112.19615250727499</v>
      </c>
      <c r="I55" s="78">
        <v>-17746.289834380699</v>
      </c>
      <c r="J55" s="78">
        <v>-20.84</v>
      </c>
      <c r="K55" s="78">
        <v>-0.03</v>
      </c>
    </row>
    <row r="56" spans="2:11">
      <c r="B56" t="s">
        <v>1893</v>
      </c>
      <c r="C56" t="s">
        <v>1894</v>
      </c>
      <c r="D56" t="s">
        <v>351</v>
      </c>
      <c r="E56" t="s">
        <v>108</v>
      </c>
      <c r="F56" t="s">
        <v>1822</v>
      </c>
      <c r="G56" s="78">
        <v>7667000</v>
      </c>
      <c r="H56" s="78">
        <v>195.93229189180644</v>
      </c>
      <c r="I56" s="78">
        <v>15022.1288193448</v>
      </c>
      <c r="J56" s="78">
        <v>17.64</v>
      </c>
      <c r="K56" s="78">
        <v>0.02</v>
      </c>
    </row>
    <row r="57" spans="2:11">
      <c r="B57" t="s">
        <v>1895</v>
      </c>
      <c r="C57" t="s">
        <v>1896</v>
      </c>
      <c r="D57" t="s">
        <v>351</v>
      </c>
      <c r="E57" t="s">
        <v>112</v>
      </c>
      <c r="F57" t="s">
        <v>1822</v>
      </c>
      <c r="G57" s="78">
        <v>-2050000</v>
      </c>
      <c r="H57" s="78">
        <v>167.36556209393157</v>
      </c>
      <c r="I57" s="78">
        <v>-12921.123490337801</v>
      </c>
      <c r="J57" s="78">
        <v>-15.17</v>
      </c>
      <c r="K57" s="78">
        <v>-0.02</v>
      </c>
    </row>
    <row r="58" spans="2:11">
      <c r="B58" t="s">
        <v>1897</v>
      </c>
      <c r="C58" t="s">
        <v>1898</v>
      </c>
      <c r="D58" t="s">
        <v>351</v>
      </c>
      <c r="E58" t="s">
        <v>112</v>
      </c>
      <c r="F58" t="s">
        <v>1899</v>
      </c>
      <c r="G58" s="78">
        <v>4000000</v>
      </c>
      <c r="H58" s="78">
        <v>53.585582000000002</v>
      </c>
      <c r="I58" s="78">
        <v>2143.42328</v>
      </c>
      <c r="J58" s="78">
        <v>2.52</v>
      </c>
      <c r="K58" s="78">
        <v>0</v>
      </c>
    </row>
    <row r="59" spans="2:11">
      <c r="B59" t="s">
        <v>1900</v>
      </c>
      <c r="C59" t="s">
        <v>1901</v>
      </c>
      <c r="D59" t="s">
        <v>351</v>
      </c>
      <c r="E59" t="s">
        <v>108</v>
      </c>
      <c r="F59" t="s">
        <v>1822</v>
      </c>
      <c r="G59" s="78">
        <v>19726600</v>
      </c>
      <c r="H59" s="78">
        <v>142.85484483879887</v>
      </c>
      <c r="I59" s="78">
        <v>28180.4038219705</v>
      </c>
      <c r="J59" s="78">
        <v>33.090000000000003</v>
      </c>
      <c r="K59" s="78">
        <v>0.04</v>
      </c>
    </row>
    <row r="60" spans="2:11">
      <c r="B60" t="s">
        <v>1902</v>
      </c>
      <c r="C60" t="s">
        <v>1903</v>
      </c>
      <c r="D60" t="s">
        <v>351</v>
      </c>
      <c r="E60" t="s">
        <v>112</v>
      </c>
      <c r="F60" t="s">
        <v>1822</v>
      </c>
      <c r="G60" s="78">
        <v>-5300000</v>
      </c>
      <c r="H60" s="78">
        <v>124.55051883797483</v>
      </c>
      <c r="I60" s="78">
        <v>-24860.034459022099</v>
      </c>
      <c r="J60" s="78">
        <v>-29.19</v>
      </c>
      <c r="K60" s="78">
        <v>-0.04</v>
      </c>
    </row>
    <row r="61" spans="2:11">
      <c r="B61" t="s">
        <v>1904</v>
      </c>
      <c r="C61" t="s">
        <v>1905</v>
      </c>
      <c r="D61" t="s">
        <v>351</v>
      </c>
      <c r="E61" t="s">
        <v>108</v>
      </c>
      <c r="F61" t="s">
        <v>1822</v>
      </c>
      <c r="G61" s="78">
        <v>36130000</v>
      </c>
      <c r="H61" s="78">
        <v>140.00439609523195</v>
      </c>
      <c r="I61" s="78">
        <v>50583.588309207298</v>
      </c>
      <c r="J61" s="78">
        <v>59.4</v>
      </c>
      <c r="K61" s="78">
        <v>7.0000000000000007E-2</v>
      </c>
    </row>
    <row r="62" spans="2:11">
      <c r="B62" t="s">
        <v>1906</v>
      </c>
      <c r="C62" t="s">
        <v>1907</v>
      </c>
      <c r="D62" t="s">
        <v>351</v>
      </c>
      <c r="E62" t="s">
        <v>112</v>
      </c>
      <c r="F62" t="s">
        <v>1822</v>
      </c>
      <c r="G62" s="78">
        <v>-10000000</v>
      </c>
      <c r="H62" s="78">
        <v>117.35915352238901</v>
      </c>
      <c r="I62" s="78">
        <v>-44197.4572165317</v>
      </c>
      <c r="J62" s="78">
        <v>-51.9</v>
      </c>
      <c r="K62" s="78">
        <v>-0.06</v>
      </c>
    </row>
    <row r="63" spans="2:11">
      <c r="B63" t="s">
        <v>1908</v>
      </c>
      <c r="C63" t="s">
        <v>1909</v>
      </c>
      <c r="D63" t="s">
        <v>351</v>
      </c>
      <c r="E63" t="s">
        <v>108</v>
      </c>
      <c r="F63" t="s">
        <v>1822</v>
      </c>
      <c r="G63" s="78">
        <v>11925440</v>
      </c>
      <c r="H63" s="78">
        <v>196.41566809096267</v>
      </c>
      <c r="I63" s="78">
        <v>23423.4326487869</v>
      </c>
      <c r="J63" s="78">
        <v>27.51</v>
      </c>
      <c r="K63" s="78">
        <v>0.03</v>
      </c>
    </row>
    <row r="64" spans="2:11">
      <c r="B64" t="s">
        <v>1910</v>
      </c>
      <c r="C64" t="s">
        <v>1911</v>
      </c>
      <c r="D64" t="s">
        <v>351</v>
      </c>
      <c r="E64" t="s">
        <v>112</v>
      </c>
      <c r="F64" t="s">
        <v>1822</v>
      </c>
      <c r="G64" s="78">
        <v>-3200000</v>
      </c>
      <c r="H64" s="78">
        <v>171.37527018616404</v>
      </c>
      <c r="I64" s="78">
        <v>-20652.776560675</v>
      </c>
      <c r="J64" s="78">
        <v>-24.25</v>
      </c>
      <c r="K64" s="78">
        <v>-0.03</v>
      </c>
    </row>
    <row r="65" spans="2:11">
      <c r="B65" t="s">
        <v>1912</v>
      </c>
      <c r="C65" t="s">
        <v>1913</v>
      </c>
      <c r="D65" t="s">
        <v>351</v>
      </c>
      <c r="E65" t="s">
        <v>108</v>
      </c>
      <c r="F65" t="s">
        <v>1822</v>
      </c>
      <c r="G65" s="78">
        <v>34750000</v>
      </c>
      <c r="H65" s="78">
        <v>138.74924811006389</v>
      </c>
      <c r="I65" s="78">
        <v>48215.363718247201</v>
      </c>
      <c r="J65" s="78">
        <v>56.62</v>
      </c>
      <c r="K65" s="78">
        <v>7.0000000000000007E-2</v>
      </c>
    </row>
    <row r="66" spans="2:11">
      <c r="B66" t="s">
        <v>1914</v>
      </c>
      <c r="C66" t="s">
        <v>1915</v>
      </c>
      <c r="D66" t="s">
        <v>351</v>
      </c>
      <c r="E66" t="s">
        <v>112</v>
      </c>
      <c r="F66" t="s">
        <v>1822</v>
      </c>
      <c r="G66" s="78">
        <v>-10000000</v>
      </c>
      <c r="H66" s="78">
        <v>117.79275669141688</v>
      </c>
      <c r="I66" s="78">
        <v>-44360.752169987602</v>
      </c>
      <c r="J66" s="78">
        <v>-52.09</v>
      </c>
      <c r="K66" s="78">
        <v>-0.06</v>
      </c>
    </row>
    <row r="67" spans="2:11">
      <c r="B67" t="s">
        <v>1916</v>
      </c>
      <c r="C67" t="s">
        <v>1917</v>
      </c>
      <c r="D67" t="s">
        <v>351</v>
      </c>
      <c r="E67" t="s">
        <v>116</v>
      </c>
      <c r="F67" t="s">
        <v>1918</v>
      </c>
      <c r="G67" s="78">
        <v>-1100000</v>
      </c>
      <c r="H67" s="78">
        <v>15.469092</v>
      </c>
      <c r="I67" s="78">
        <v>-170.16001199999999</v>
      </c>
      <c r="J67" s="78">
        <v>-0.2</v>
      </c>
      <c r="K67" s="78">
        <v>0</v>
      </c>
    </row>
    <row r="68" spans="2:11">
      <c r="B68" t="s">
        <v>1919</v>
      </c>
      <c r="C68" t="s">
        <v>1920</v>
      </c>
      <c r="D68" t="s">
        <v>351</v>
      </c>
      <c r="E68" t="s">
        <v>112</v>
      </c>
      <c r="F68" t="s">
        <v>1921</v>
      </c>
      <c r="G68" s="78">
        <v>-21100000</v>
      </c>
      <c r="H68" s="78">
        <v>-12.859140999999999</v>
      </c>
      <c r="I68" s="78">
        <v>2713.2787509999998</v>
      </c>
      <c r="J68" s="78">
        <v>3.19</v>
      </c>
      <c r="K68" s="78">
        <v>0</v>
      </c>
    </row>
    <row r="69" spans="2:11">
      <c r="B69" t="s">
        <v>1922</v>
      </c>
      <c r="C69" t="s">
        <v>1923</v>
      </c>
      <c r="D69" t="s">
        <v>351</v>
      </c>
      <c r="E69" t="s">
        <v>112</v>
      </c>
      <c r="F69" t="s">
        <v>1924</v>
      </c>
      <c r="G69" s="78">
        <v>-9900000</v>
      </c>
      <c r="H69" s="78">
        <v>-0.50267399999999995</v>
      </c>
      <c r="I69" s="78">
        <v>49.764726000000003</v>
      </c>
      <c r="J69" s="78">
        <v>0.06</v>
      </c>
      <c r="K69" s="78">
        <v>0</v>
      </c>
    </row>
    <row r="70" spans="2:11">
      <c r="B70" t="s">
        <v>1925</v>
      </c>
      <c r="C70" t="s">
        <v>1926</v>
      </c>
      <c r="D70" t="s">
        <v>351</v>
      </c>
      <c r="E70" t="s">
        <v>112</v>
      </c>
      <c r="F70" t="s">
        <v>1927</v>
      </c>
      <c r="G70" s="78">
        <v>-1180000</v>
      </c>
      <c r="H70" s="78">
        <v>-7.5871110000000002</v>
      </c>
      <c r="I70" s="78">
        <v>89.527909800000003</v>
      </c>
      <c r="J70" s="78">
        <v>0.11</v>
      </c>
      <c r="K70" s="78">
        <v>0</v>
      </c>
    </row>
    <row r="71" spans="2:11">
      <c r="B71" t="s">
        <v>1928</v>
      </c>
      <c r="C71" t="s">
        <v>1929</v>
      </c>
      <c r="D71" t="s">
        <v>351</v>
      </c>
      <c r="E71" t="s">
        <v>112</v>
      </c>
      <c r="F71" t="s">
        <v>1019</v>
      </c>
      <c r="G71" s="78">
        <v>-5700000</v>
      </c>
      <c r="H71" s="78">
        <v>-18.212610999999999</v>
      </c>
      <c r="I71" s="78">
        <v>1038.118827</v>
      </c>
      <c r="J71" s="78">
        <v>1.22</v>
      </c>
      <c r="K71" s="78">
        <v>0</v>
      </c>
    </row>
    <row r="72" spans="2:11">
      <c r="B72" t="s">
        <v>1930</v>
      </c>
      <c r="C72" t="s">
        <v>1931</v>
      </c>
      <c r="D72" t="s">
        <v>351</v>
      </c>
      <c r="E72" t="s">
        <v>112</v>
      </c>
      <c r="F72" t="s">
        <v>1932</v>
      </c>
      <c r="G72" s="78">
        <v>-2000000</v>
      </c>
      <c r="H72" s="78">
        <v>-8.7844610000000003</v>
      </c>
      <c r="I72" s="78">
        <v>175.68922000000001</v>
      </c>
      <c r="J72" s="78">
        <v>0.21</v>
      </c>
      <c r="K72" s="78">
        <v>0</v>
      </c>
    </row>
    <row r="73" spans="2:11">
      <c r="B73" t="s">
        <v>1933</v>
      </c>
      <c r="C73" t="s">
        <v>1934</v>
      </c>
      <c r="D73" t="s">
        <v>351</v>
      </c>
      <c r="E73" t="s">
        <v>112</v>
      </c>
      <c r="F73" t="s">
        <v>1932</v>
      </c>
      <c r="G73" s="78">
        <v>-14150000</v>
      </c>
      <c r="H73" s="78">
        <v>-8.7844610000000003</v>
      </c>
      <c r="I73" s="78">
        <v>1243.0012314999999</v>
      </c>
      <c r="J73" s="78">
        <v>1.46</v>
      </c>
      <c r="K73" s="78">
        <v>0</v>
      </c>
    </row>
    <row r="74" spans="2:11">
      <c r="B74" t="s">
        <v>1930</v>
      </c>
      <c r="C74" t="s">
        <v>1935</v>
      </c>
      <c r="D74" t="s">
        <v>351</v>
      </c>
      <c r="E74" t="s">
        <v>112</v>
      </c>
      <c r="F74" t="s">
        <v>1932</v>
      </c>
      <c r="G74" s="78">
        <v>-2750000</v>
      </c>
      <c r="H74" s="78">
        <v>-8.7844610000000003</v>
      </c>
      <c r="I74" s="78">
        <v>241.5726775</v>
      </c>
      <c r="J74" s="78">
        <v>0.28000000000000003</v>
      </c>
      <c r="K74" s="78">
        <v>0</v>
      </c>
    </row>
    <row r="75" spans="2:11">
      <c r="B75" t="s">
        <v>1936</v>
      </c>
      <c r="C75" t="s">
        <v>1937</v>
      </c>
      <c r="D75" t="s">
        <v>351</v>
      </c>
      <c r="E75" t="s">
        <v>112</v>
      </c>
      <c r="F75" t="s">
        <v>1938</v>
      </c>
      <c r="G75" s="78">
        <v>-5700000</v>
      </c>
      <c r="H75" s="78">
        <v>-12.591614</v>
      </c>
      <c r="I75" s="78">
        <v>717.72199799999999</v>
      </c>
      <c r="J75" s="78">
        <v>0.84</v>
      </c>
      <c r="K75" s="78">
        <v>0</v>
      </c>
    </row>
    <row r="76" spans="2:11">
      <c r="B76" s="79" t="s">
        <v>903</v>
      </c>
      <c r="C76" s="16"/>
      <c r="D76" s="16"/>
      <c r="G76" s="80">
        <v>412135596</v>
      </c>
      <c r="I76" s="80">
        <v>100961.4230018864</v>
      </c>
      <c r="J76" s="80">
        <v>118.56</v>
      </c>
      <c r="K76" s="80">
        <v>0.14000000000000001</v>
      </c>
    </row>
    <row r="77" spans="2:11">
      <c r="B77" s="79" t="s">
        <v>1816</v>
      </c>
      <c r="C77" s="16"/>
      <c r="D77" s="16"/>
    </row>
    <row r="78" spans="2:11">
      <c r="B78" t="s">
        <v>197</v>
      </c>
      <c r="C78" t="s">
        <v>197</v>
      </c>
      <c r="D78" t="s">
        <v>197</v>
      </c>
      <c r="E78" t="s">
        <v>197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1817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904</v>
      </c>
      <c r="C80" s="16"/>
      <c r="D80" s="16"/>
    </row>
    <row r="81" spans="2:11">
      <c r="B81" t="s">
        <v>1939</v>
      </c>
      <c r="C81" t="s">
        <v>1940</v>
      </c>
      <c r="D81" t="s">
        <v>351</v>
      </c>
      <c r="E81" t="s">
        <v>108</v>
      </c>
      <c r="F81" t="s">
        <v>1822</v>
      </c>
      <c r="G81" s="78">
        <v>18000000</v>
      </c>
      <c r="H81" s="78">
        <v>113.808217222975</v>
      </c>
      <c r="I81" s="78">
        <v>20485.479100135501</v>
      </c>
      <c r="J81" s="78">
        <v>24.06</v>
      </c>
      <c r="K81" s="78">
        <v>0.03</v>
      </c>
    </row>
    <row r="82" spans="2:11">
      <c r="B82" t="s">
        <v>1939</v>
      </c>
      <c r="C82" t="s">
        <v>1941</v>
      </c>
      <c r="D82" t="s">
        <v>351</v>
      </c>
      <c r="E82" t="s">
        <v>108</v>
      </c>
      <c r="F82" t="s">
        <v>1822</v>
      </c>
      <c r="G82" s="78">
        <v>-18000000</v>
      </c>
      <c r="H82" s="78">
        <v>96.662003076494443</v>
      </c>
      <c r="I82" s="78">
        <v>-17399.160553769001</v>
      </c>
      <c r="J82" s="78">
        <v>-20.43</v>
      </c>
      <c r="K82" s="78">
        <v>-0.02</v>
      </c>
    </row>
    <row r="83" spans="2:11">
      <c r="B83" t="s">
        <v>1942</v>
      </c>
      <c r="C83" t="s">
        <v>1943</v>
      </c>
      <c r="D83" t="s">
        <v>351</v>
      </c>
      <c r="E83" t="s">
        <v>108</v>
      </c>
      <c r="F83" t="s">
        <v>1822</v>
      </c>
      <c r="G83" s="78">
        <v>21000000</v>
      </c>
      <c r="H83" s="78">
        <v>109.92323708615714</v>
      </c>
      <c r="I83" s="78">
        <v>23083.879788093</v>
      </c>
      <c r="J83" s="78">
        <v>27.11</v>
      </c>
      <c r="K83" s="78">
        <v>0.03</v>
      </c>
    </row>
    <row r="84" spans="2:11">
      <c r="B84" t="s">
        <v>1942</v>
      </c>
      <c r="C84" t="s">
        <v>1944</v>
      </c>
      <c r="D84" t="s">
        <v>351</v>
      </c>
      <c r="E84" t="s">
        <v>108</v>
      </c>
      <c r="F84" t="s">
        <v>1822</v>
      </c>
      <c r="G84" s="78">
        <v>-21000000</v>
      </c>
      <c r="H84" s="78">
        <v>94.326997642147617</v>
      </c>
      <c r="I84" s="78">
        <v>-19808.669504851001</v>
      </c>
      <c r="J84" s="78">
        <v>-23.26</v>
      </c>
      <c r="K84" s="78">
        <v>-0.03</v>
      </c>
    </row>
    <row r="85" spans="2:11">
      <c r="B85" s="79" t="s">
        <v>905</v>
      </c>
      <c r="C85" s="16"/>
      <c r="D85" s="16"/>
      <c r="G85" s="80">
        <v>0</v>
      </c>
      <c r="I85" s="80">
        <v>6361.5288296085</v>
      </c>
      <c r="J85" s="80">
        <v>7.47</v>
      </c>
      <c r="K85" s="80">
        <v>0.01</v>
      </c>
    </row>
    <row r="86" spans="2:11">
      <c r="B86" s="79" t="s">
        <v>129</v>
      </c>
      <c r="C86" s="16"/>
      <c r="D86" s="16"/>
    </row>
    <row r="87" spans="2:11">
      <c r="B87" t="s">
        <v>1945</v>
      </c>
      <c r="C87" t="s">
        <v>1946</v>
      </c>
      <c r="D87" t="s">
        <v>351</v>
      </c>
      <c r="E87" t="s">
        <v>108</v>
      </c>
      <c r="F87" t="s">
        <v>1947</v>
      </c>
      <c r="G87" s="78">
        <v>7300000</v>
      </c>
      <c r="H87" s="78">
        <v>-11.215600999999999</v>
      </c>
      <c r="I87" s="78">
        <v>-818.73887300000001</v>
      </c>
      <c r="J87" s="78">
        <v>-0.96</v>
      </c>
      <c r="K87" s="78">
        <v>0</v>
      </c>
    </row>
    <row r="88" spans="2:11">
      <c r="B88" t="s">
        <v>1948</v>
      </c>
      <c r="C88" t="s">
        <v>1949</v>
      </c>
      <c r="D88" t="s">
        <v>351</v>
      </c>
      <c r="E88" t="s">
        <v>108</v>
      </c>
      <c r="F88" t="s">
        <v>1950</v>
      </c>
      <c r="G88" s="78">
        <v>9000000</v>
      </c>
      <c r="H88" s="78">
        <v>-13.638804</v>
      </c>
      <c r="I88" s="78">
        <v>-1227.49236</v>
      </c>
      <c r="J88" s="78">
        <v>-1.44</v>
      </c>
      <c r="K88" s="78">
        <v>0</v>
      </c>
    </row>
    <row r="89" spans="2:11">
      <c r="B89" t="s">
        <v>1951</v>
      </c>
      <c r="C89" t="s">
        <v>1952</v>
      </c>
      <c r="D89" t="s">
        <v>351</v>
      </c>
      <c r="E89" t="s">
        <v>108</v>
      </c>
      <c r="F89" t="s">
        <v>1953</v>
      </c>
      <c r="G89" s="78">
        <v>14600000</v>
      </c>
      <c r="H89" s="78">
        <v>-10.679102</v>
      </c>
      <c r="I89" s="78">
        <v>-1559.1488919999999</v>
      </c>
      <c r="J89" s="78">
        <v>-1.83</v>
      </c>
      <c r="K89" s="78">
        <v>0</v>
      </c>
    </row>
    <row r="90" spans="2:11">
      <c r="B90" s="79" t="s">
        <v>459</v>
      </c>
      <c r="C90" s="16"/>
      <c r="D90" s="16"/>
      <c r="G90" s="80">
        <v>30900000</v>
      </c>
      <c r="I90" s="80">
        <v>-3605.3801250000001</v>
      </c>
      <c r="J90" s="80">
        <v>-4.2300000000000004</v>
      </c>
      <c r="K90" s="80">
        <v>-0.01</v>
      </c>
    </row>
    <row r="91" spans="2:11">
      <c r="B91" s="79" t="s">
        <v>268</v>
      </c>
      <c r="C91" s="16"/>
      <c r="D91" s="16"/>
      <c r="G91" s="80">
        <v>443035596</v>
      </c>
      <c r="I91" s="80">
        <v>103717.5717064949</v>
      </c>
      <c r="J91" s="80">
        <v>121.8</v>
      </c>
      <c r="K91" s="80">
        <v>0.15</v>
      </c>
    </row>
    <row r="92" spans="2:11">
      <c r="B92" s="79" t="s">
        <v>269</v>
      </c>
      <c r="C92" s="16"/>
      <c r="D92" s="16"/>
    </row>
    <row r="93" spans="2:11">
      <c r="B93" s="79" t="s">
        <v>900</v>
      </c>
      <c r="C93" s="16"/>
      <c r="D93" s="16"/>
    </row>
    <row r="94" spans="2:11">
      <c r="B94" t="s">
        <v>1954</v>
      </c>
      <c r="C94" t="s">
        <v>1955</v>
      </c>
      <c r="D94" t="s">
        <v>351</v>
      </c>
      <c r="E94" t="s">
        <v>112</v>
      </c>
      <c r="F94" t="s">
        <v>1956</v>
      </c>
      <c r="G94" s="78">
        <v>8980</v>
      </c>
      <c r="H94" s="78">
        <v>47422.593700000121</v>
      </c>
      <c r="I94" s="78">
        <v>16037.695211103201</v>
      </c>
      <c r="J94" s="78">
        <v>18.829999999999998</v>
      </c>
      <c r="K94" s="78">
        <v>0.02</v>
      </c>
    </row>
    <row r="95" spans="2:11">
      <c r="B95" t="s">
        <v>1957</v>
      </c>
      <c r="C95" t="s">
        <v>1958</v>
      </c>
      <c r="D95" t="s">
        <v>351</v>
      </c>
      <c r="E95" t="s">
        <v>112</v>
      </c>
      <c r="F95" t="s">
        <v>1959</v>
      </c>
      <c r="G95" s="78">
        <v>8312</v>
      </c>
      <c r="H95" s="78">
        <v>8910.6165999999939</v>
      </c>
      <c r="I95" s="78">
        <v>2789.2896014486701</v>
      </c>
      <c r="J95" s="78">
        <v>3.28</v>
      </c>
      <c r="K95" s="78">
        <v>0</v>
      </c>
    </row>
    <row r="96" spans="2:11">
      <c r="B96" t="s">
        <v>1960</v>
      </c>
      <c r="C96" t="s">
        <v>1961</v>
      </c>
      <c r="D96" t="s">
        <v>351</v>
      </c>
      <c r="E96" t="s">
        <v>112</v>
      </c>
      <c r="F96" t="s">
        <v>1962</v>
      </c>
      <c r="G96" s="78">
        <v>8457</v>
      </c>
      <c r="H96" s="78">
        <v>6795.8553000000129</v>
      </c>
      <c r="I96" s="78">
        <v>2164.4161679272902</v>
      </c>
      <c r="J96" s="78">
        <v>2.54</v>
      </c>
      <c r="K96" s="78">
        <v>0</v>
      </c>
    </row>
    <row r="97" spans="2:11">
      <c r="B97" t="s">
        <v>1963</v>
      </c>
      <c r="C97" t="s">
        <v>1964</v>
      </c>
      <c r="D97" t="s">
        <v>351</v>
      </c>
      <c r="E97" t="s">
        <v>112</v>
      </c>
      <c r="F97" t="s">
        <v>1008</v>
      </c>
      <c r="G97" s="78">
        <v>10916</v>
      </c>
      <c r="H97" s="78">
        <v>21365.898199999996</v>
      </c>
      <c r="I97" s="78">
        <v>8783.4472513301898</v>
      </c>
      <c r="J97" s="78">
        <v>10.31</v>
      </c>
      <c r="K97" s="78">
        <v>0.01</v>
      </c>
    </row>
    <row r="98" spans="2:11">
      <c r="B98" t="s">
        <v>1965</v>
      </c>
      <c r="C98" t="s">
        <v>1966</v>
      </c>
      <c r="D98" t="s">
        <v>351</v>
      </c>
      <c r="E98" t="s">
        <v>112</v>
      </c>
      <c r="F98" t="s">
        <v>1967</v>
      </c>
      <c r="G98" s="78">
        <v>9733.65</v>
      </c>
      <c r="H98" s="78">
        <v>30232.816999999992</v>
      </c>
      <c r="I98" s="78">
        <v>11082.4213251726</v>
      </c>
      <c r="J98" s="78">
        <v>13.01</v>
      </c>
      <c r="K98" s="78">
        <v>0.02</v>
      </c>
    </row>
    <row r="99" spans="2:11">
      <c r="B99" t="s">
        <v>1968</v>
      </c>
      <c r="C99" t="s">
        <v>1969</v>
      </c>
      <c r="D99" t="s">
        <v>351</v>
      </c>
      <c r="E99" t="s">
        <v>112</v>
      </c>
      <c r="F99" t="s">
        <v>1970</v>
      </c>
      <c r="G99" s="78">
        <v>8177.73</v>
      </c>
      <c r="H99" s="78">
        <v>49386.754200000134</v>
      </c>
      <c r="I99" s="78">
        <v>15209.8022500266</v>
      </c>
      <c r="J99" s="78">
        <v>17.86</v>
      </c>
      <c r="K99" s="78">
        <v>0.02</v>
      </c>
    </row>
    <row r="100" spans="2:11">
      <c r="B100" t="s">
        <v>1971</v>
      </c>
      <c r="C100" t="s">
        <v>1972</v>
      </c>
      <c r="D100" t="s">
        <v>351</v>
      </c>
      <c r="E100" t="s">
        <v>112</v>
      </c>
      <c r="F100" t="s">
        <v>1717</v>
      </c>
      <c r="G100" s="78">
        <v>10172.370000000001</v>
      </c>
      <c r="H100" s="78">
        <v>1611.6995000000002</v>
      </c>
      <c r="I100" s="78">
        <v>617.42830518841299</v>
      </c>
      <c r="J100" s="78">
        <v>0.73</v>
      </c>
      <c r="K100" s="78">
        <v>0</v>
      </c>
    </row>
    <row r="101" spans="2:11">
      <c r="B101" t="s">
        <v>1973</v>
      </c>
      <c r="C101" t="s">
        <v>1974</v>
      </c>
      <c r="D101" t="s">
        <v>351</v>
      </c>
      <c r="E101" t="s">
        <v>112</v>
      </c>
      <c r="F101" t="s">
        <v>1975</v>
      </c>
      <c r="G101" s="78">
        <v>12911.31</v>
      </c>
      <c r="H101" s="78">
        <v>6871.5499000000073</v>
      </c>
      <c r="I101" s="78">
        <v>3341.2219739766401</v>
      </c>
      <c r="J101" s="78">
        <v>3.92</v>
      </c>
      <c r="K101" s="78">
        <v>0</v>
      </c>
    </row>
    <row r="102" spans="2:11">
      <c r="B102" s="79" t="s">
        <v>901</v>
      </c>
      <c r="C102" s="16"/>
      <c r="D102" s="16"/>
      <c r="G102" s="80">
        <v>77660.06</v>
      </c>
      <c r="I102" s="80">
        <v>60025.722086173606</v>
      </c>
      <c r="J102" s="80">
        <v>70.489999999999995</v>
      </c>
      <c r="K102" s="80">
        <v>0.09</v>
      </c>
    </row>
    <row r="103" spans="2:11">
      <c r="B103" s="79" t="s">
        <v>1818</v>
      </c>
      <c r="C103" s="16"/>
      <c r="D103" s="16"/>
    </row>
    <row r="104" spans="2:11">
      <c r="B104" t="s">
        <v>1976</v>
      </c>
      <c r="C104" t="s">
        <v>1977</v>
      </c>
      <c r="D104" t="s">
        <v>351</v>
      </c>
      <c r="E104" t="s">
        <v>108</v>
      </c>
      <c r="F104" t="s">
        <v>1822</v>
      </c>
      <c r="G104" s="78">
        <v>31873500</v>
      </c>
      <c r="H104" s="78">
        <v>188.00489654588608</v>
      </c>
      <c r="I104" s="78">
        <v>59923.740700552997</v>
      </c>
      <c r="J104" s="78">
        <v>70.37</v>
      </c>
      <c r="K104" s="78">
        <v>0.09</v>
      </c>
    </row>
    <row r="105" spans="2:11">
      <c r="B105" t="s">
        <v>1978</v>
      </c>
      <c r="C105" t="s">
        <v>1979</v>
      </c>
      <c r="D105" t="s">
        <v>351</v>
      </c>
      <c r="E105" t="s">
        <v>112</v>
      </c>
      <c r="F105" t="s">
        <v>1822</v>
      </c>
      <c r="G105" s="78">
        <v>-9000000</v>
      </c>
      <c r="H105" s="78">
        <v>171.37527018616393</v>
      </c>
      <c r="I105" s="78">
        <v>-58085.934076898397</v>
      </c>
      <c r="J105" s="78">
        <v>-68.209999999999994</v>
      </c>
      <c r="K105" s="78">
        <v>-0.08</v>
      </c>
    </row>
    <row r="106" spans="2:11">
      <c r="B106" t="s">
        <v>1980</v>
      </c>
      <c r="C106" t="s">
        <v>1981</v>
      </c>
      <c r="D106" t="s">
        <v>351</v>
      </c>
      <c r="E106" t="s">
        <v>108</v>
      </c>
      <c r="F106" t="s">
        <v>1822</v>
      </c>
      <c r="G106" s="78">
        <v>19068000</v>
      </c>
      <c r="H106" s="78">
        <v>123.77275589163625</v>
      </c>
      <c r="I106" s="78">
        <v>23600.9890934172</v>
      </c>
      <c r="J106" s="78">
        <v>27.72</v>
      </c>
      <c r="K106" s="78">
        <v>0.03</v>
      </c>
    </row>
    <row r="107" spans="2:11">
      <c r="B107" t="s">
        <v>1980</v>
      </c>
      <c r="C107" t="s">
        <v>1982</v>
      </c>
      <c r="D107" t="s">
        <v>351</v>
      </c>
      <c r="E107" t="s">
        <v>116</v>
      </c>
      <c r="F107" t="s">
        <v>1822</v>
      </c>
      <c r="G107" s="78">
        <v>-4000000</v>
      </c>
      <c r="H107" s="78">
        <v>122.66239860655509</v>
      </c>
      <c r="I107" s="78">
        <v>-21027.2790187301</v>
      </c>
      <c r="J107" s="78">
        <v>-24.69</v>
      </c>
      <c r="K107" s="78">
        <v>-0.03</v>
      </c>
    </row>
    <row r="108" spans="2:11">
      <c r="B108" t="s">
        <v>1983</v>
      </c>
      <c r="C108" t="s">
        <v>1984</v>
      </c>
      <c r="D108" t="s">
        <v>351</v>
      </c>
      <c r="E108" t="s">
        <v>108</v>
      </c>
      <c r="F108" t="s">
        <v>1822</v>
      </c>
      <c r="G108" s="78">
        <v>35000000</v>
      </c>
      <c r="H108" s="78">
        <v>124.71342934678914</v>
      </c>
      <c r="I108" s="78">
        <v>43649.700271376198</v>
      </c>
      <c r="J108" s="78">
        <v>51.26</v>
      </c>
      <c r="K108" s="78">
        <v>0.06</v>
      </c>
    </row>
    <row r="109" spans="2:11">
      <c r="B109" t="s">
        <v>1983</v>
      </c>
      <c r="C109" t="s">
        <v>1985</v>
      </c>
      <c r="D109" t="s">
        <v>351</v>
      </c>
      <c r="E109" t="s">
        <v>116</v>
      </c>
      <c r="F109" t="s">
        <v>1822</v>
      </c>
      <c r="G109" s="78">
        <v>-7000000</v>
      </c>
      <c r="H109" s="78">
        <v>122.66239860655485</v>
      </c>
      <c r="I109" s="78">
        <v>-36797.738282777602</v>
      </c>
      <c r="J109" s="78">
        <v>-43.21</v>
      </c>
      <c r="K109" s="78">
        <v>-0.05</v>
      </c>
    </row>
    <row r="110" spans="2:11">
      <c r="B110" t="s">
        <v>1986</v>
      </c>
      <c r="C110" t="s">
        <v>1987</v>
      </c>
      <c r="D110" t="s">
        <v>351</v>
      </c>
      <c r="E110" t="s">
        <v>108</v>
      </c>
      <c r="F110" t="s">
        <v>1822</v>
      </c>
      <c r="G110" s="78">
        <v>29942000</v>
      </c>
      <c r="H110" s="78">
        <v>119.440153572417</v>
      </c>
      <c r="I110" s="78">
        <v>35762.770782653097</v>
      </c>
      <c r="J110" s="78">
        <v>42</v>
      </c>
      <c r="K110" s="78">
        <v>0.05</v>
      </c>
    </row>
    <row r="111" spans="2:11">
      <c r="B111" t="s">
        <v>1988</v>
      </c>
      <c r="C111" t="s">
        <v>1989</v>
      </c>
      <c r="D111" t="s">
        <v>351</v>
      </c>
      <c r="E111" t="s">
        <v>112</v>
      </c>
      <c r="F111" t="s">
        <v>1822</v>
      </c>
      <c r="G111" s="78">
        <v>-8800000</v>
      </c>
      <c r="H111" s="78">
        <v>113.1826156012459</v>
      </c>
      <c r="I111" s="78">
        <v>-37509.624271177701</v>
      </c>
      <c r="J111" s="78">
        <v>-44.05</v>
      </c>
      <c r="K111" s="78">
        <v>-0.05</v>
      </c>
    </row>
    <row r="112" spans="2:11">
      <c r="B112" t="s">
        <v>1990</v>
      </c>
      <c r="C112" t="s">
        <v>1991</v>
      </c>
      <c r="D112" t="s">
        <v>351</v>
      </c>
      <c r="E112" t="s">
        <v>108</v>
      </c>
      <c r="F112" t="s">
        <v>1822</v>
      </c>
      <c r="G112" s="78">
        <v>40446000</v>
      </c>
      <c r="H112" s="78">
        <v>143.61438398668892</v>
      </c>
      <c r="I112" s="78">
        <v>58086.2737472562</v>
      </c>
      <c r="J112" s="78">
        <v>68.209999999999994</v>
      </c>
      <c r="K112" s="78">
        <v>0.08</v>
      </c>
    </row>
    <row r="113" spans="2:11">
      <c r="B113" t="s">
        <v>1992</v>
      </c>
      <c r="C113" t="s">
        <v>1993</v>
      </c>
      <c r="D113" t="s">
        <v>351</v>
      </c>
      <c r="E113" t="s">
        <v>112</v>
      </c>
      <c r="F113" t="s">
        <v>1822</v>
      </c>
      <c r="G113" s="78">
        <v>-10500000</v>
      </c>
      <c r="H113" s="78">
        <v>124.49844662372</v>
      </c>
      <c r="I113" s="78">
        <v>-49230.4207484176</v>
      </c>
      <c r="J113" s="78">
        <v>-57.81</v>
      </c>
      <c r="K113" s="78">
        <v>-7.0000000000000007E-2</v>
      </c>
    </row>
    <row r="114" spans="2:11">
      <c r="B114" t="s">
        <v>1994</v>
      </c>
      <c r="C114" t="s">
        <v>1995</v>
      </c>
      <c r="D114" t="s">
        <v>351</v>
      </c>
      <c r="E114" t="s">
        <v>108</v>
      </c>
      <c r="F114" t="s">
        <v>1822</v>
      </c>
      <c r="G114" s="78">
        <v>19129500</v>
      </c>
      <c r="H114" s="78">
        <v>125.2387696534682</v>
      </c>
      <c r="I114" s="78">
        <v>23957.550440860199</v>
      </c>
      <c r="J114" s="78">
        <v>28.13</v>
      </c>
      <c r="K114" s="78">
        <v>0.03</v>
      </c>
    </row>
    <row r="115" spans="2:11">
      <c r="B115" t="s">
        <v>1994</v>
      </c>
      <c r="C115" t="s">
        <v>1996</v>
      </c>
      <c r="D115" t="s">
        <v>351</v>
      </c>
      <c r="E115" t="s">
        <v>116</v>
      </c>
      <c r="F115" t="s">
        <v>1822</v>
      </c>
      <c r="G115" s="78">
        <v>-3900000</v>
      </c>
      <c r="H115" s="78">
        <v>122.66239860653805</v>
      </c>
      <c r="I115" s="78">
        <v>-20501.597043259</v>
      </c>
      <c r="J115" s="78">
        <v>-24.08</v>
      </c>
      <c r="K115" s="78">
        <v>-0.03</v>
      </c>
    </row>
    <row r="116" spans="2:11">
      <c r="B116" t="s">
        <v>1997</v>
      </c>
      <c r="C116" t="s">
        <v>1998</v>
      </c>
      <c r="D116" t="s">
        <v>351</v>
      </c>
      <c r="E116" t="s">
        <v>108</v>
      </c>
      <c r="F116" t="s">
        <v>1822</v>
      </c>
      <c r="G116" s="78">
        <v>30152000</v>
      </c>
      <c r="H116" s="78">
        <v>112.68974105996485</v>
      </c>
      <c r="I116" s="78">
        <v>33978.210724400597</v>
      </c>
      <c r="J116" s="78">
        <v>39.9</v>
      </c>
      <c r="K116" s="78">
        <v>0.05</v>
      </c>
    </row>
    <row r="117" spans="2:11">
      <c r="B117" t="s">
        <v>1999</v>
      </c>
      <c r="C117" t="s">
        <v>2000</v>
      </c>
      <c r="D117" t="s">
        <v>351</v>
      </c>
      <c r="E117" t="s">
        <v>112</v>
      </c>
      <c r="F117" t="s">
        <v>1822</v>
      </c>
      <c r="G117" s="78">
        <v>-8000000</v>
      </c>
      <c r="H117" s="78">
        <v>109.90578620094398</v>
      </c>
      <c r="I117" s="78">
        <v>-33112.415266620403</v>
      </c>
      <c r="J117" s="78">
        <v>-38.89</v>
      </c>
      <c r="K117" s="78">
        <v>-0.05</v>
      </c>
    </row>
    <row r="118" spans="2:11">
      <c r="B118" t="s">
        <v>2001</v>
      </c>
      <c r="C118" t="s">
        <v>2002</v>
      </c>
      <c r="D118" t="s">
        <v>351</v>
      </c>
      <c r="E118" t="s">
        <v>108</v>
      </c>
      <c r="F118" t="s">
        <v>1822</v>
      </c>
      <c r="G118" s="78">
        <v>23310000</v>
      </c>
      <c r="H118" s="78">
        <v>133.40178394778678</v>
      </c>
      <c r="I118" s="78">
        <v>31095.9558382291</v>
      </c>
      <c r="J118" s="78">
        <v>36.520000000000003</v>
      </c>
      <c r="K118" s="78">
        <v>0.04</v>
      </c>
    </row>
    <row r="119" spans="2:11">
      <c r="B119" t="s">
        <v>2003</v>
      </c>
      <c r="C119" t="s">
        <v>2004</v>
      </c>
      <c r="D119" t="s">
        <v>351</v>
      </c>
      <c r="E119" t="s">
        <v>112</v>
      </c>
      <c r="F119" t="s">
        <v>1822</v>
      </c>
      <c r="G119" s="78">
        <v>-6300000</v>
      </c>
      <c r="H119" s="78">
        <v>117.79275619610803</v>
      </c>
      <c r="I119" s="78">
        <v>-27947.273749576201</v>
      </c>
      <c r="J119" s="78">
        <v>-32.82</v>
      </c>
      <c r="K119" s="78">
        <v>-0.04</v>
      </c>
    </row>
    <row r="120" spans="2:11">
      <c r="B120" t="s">
        <v>2005</v>
      </c>
      <c r="C120" t="s">
        <v>2006</v>
      </c>
      <c r="D120" t="s">
        <v>351</v>
      </c>
      <c r="E120" t="s">
        <v>108</v>
      </c>
      <c r="F120" t="s">
        <v>1822</v>
      </c>
      <c r="G120" s="78">
        <v>39401250</v>
      </c>
      <c r="H120" s="78">
        <v>142.91136105695404</v>
      </c>
      <c r="I120" s="78">
        <v>56308.862648453098</v>
      </c>
      <c r="J120" s="78">
        <v>66.13</v>
      </c>
      <c r="K120" s="78">
        <v>0.08</v>
      </c>
    </row>
    <row r="121" spans="2:11">
      <c r="B121" t="s">
        <v>2007</v>
      </c>
      <c r="C121" t="s">
        <v>2008</v>
      </c>
      <c r="D121" t="s">
        <v>351</v>
      </c>
      <c r="E121" t="s">
        <v>112</v>
      </c>
      <c r="F121" t="s">
        <v>1822</v>
      </c>
      <c r="G121" s="78">
        <v>-10500000</v>
      </c>
      <c r="H121" s="78">
        <v>122.89701456833801</v>
      </c>
      <c r="I121" s="78">
        <v>-48597.166470757897</v>
      </c>
      <c r="J121" s="78">
        <v>-57.07</v>
      </c>
      <c r="K121" s="78">
        <v>-7.0000000000000007E-2</v>
      </c>
    </row>
    <row r="122" spans="2:11">
      <c r="B122" t="s">
        <v>2009</v>
      </c>
      <c r="C122" t="s">
        <v>2010</v>
      </c>
      <c r="D122" t="s">
        <v>351</v>
      </c>
      <c r="E122" t="s">
        <v>108</v>
      </c>
      <c r="F122" t="s">
        <v>1822</v>
      </c>
      <c r="G122" s="78">
        <v>19845000</v>
      </c>
      <c r="H122" s="78">
        <v>142.64330335009524</v>
      </c>
      <c r="I122" s="78">
        <v>28307.563549826398</v>
      </c>
      <c r="J122" s="78">
        <v>33.24</v>
      </c>
      <c r="K122" s="78">
        <v>0.04</v>
      </c>
    </row>
    <row r="123" spans="2:11">
      <c r="B123" t="s">
        <v>2011</v>
      </c>
      <c r="C123" t="s">
        <v>2012</v>
      </c>
      <c r="D123" t="s">
        <v>351</v>
      </c>
      <c r="E123" t="s">
        <v>112</v>
      </c>
      <c r="F123" t="s">
        <v>1822</v>
      </c>
      <c r="G123" s="78">
        <v>-5400000</v>
      </c>
      <c r="H123" s="78">
        <v>124.55051685759082</v>
      </c>
      <c r="I123" s="78">
        <v>-25329.091310227101</v>
      </c>
      <c r="J123" s="78">
        <v>-29.74</v>
      </c>
      <c r="K123" s="78">
        <v>-0.04</v>
      </c>
    </row>
    <row r="124" spans="2:11">
      <c r="B124" t="s">
        <v>2013</v>
      </c>
      <c r="C124" t="s">
        <v>2014</v>
      </c>
      <c r="D124" t="s">
        <v>351</v>
      </c>
      <c r="E124" t="s">
        <v>112</v>
      </c>
      <c r="F124" t="s">
        <v>2015</v>
      </c>
      <c r="G124" s="78">
        <v>-23000000</v>
      </c>
      <c r="H124" s="78">
        <v>-19.598682</v>
      </c>
      <c r="I124" s="78">
        <v>4507.69686</v>
      </c>
      <c r="J124" s="78">
        <v>5.29</v>
      </c>
      <c r="K124" s="78">
        <v>0.01</v>
      </c>
    </row>
    <row r="125" spans="2:11">
      <c r="B125" t="s">
        <v>2016</v>
      </c>
      <c r="C125" t="s">
        <v>2017</v>
      </c>
      <c r="D125" t="s">
        <v>351</v>
      </c>
      <c r="E125" t="s">
        <v>112</v>
      </c>
      <c r="F125" t="s">
        <v>2018</v>
      </c>
      <c r="G125" s="78">
        <v>-23500000</v>
      </c>
      <c r="H125" s="78">
        <v>-16.661957999999998</v>
      </c>
      <c r="I125" s="78">
        <v>3915.5601299999998</v>
      </c>
      <c r="J125" s="78">
        <v>4.5999999999999996</v>
      </c>
      <c r="K125" s="78">
        <v>0.01</v>
      </c>
    </row>
    <row r="126" spans="2:11">
      <c r="B126" t="s">
        <v>2019</v>
      </c>
      <c r="C126" t="s">
        <v>2020</v>
      </c>
      <c r="D126" t="s">
        <v>351</v>
      </c>
      <c r="E126" t="s">
        <v>112</v>
      </c>
      <c r="F126" t="s">
        <v>2021</v>
      </c>
      <c r="G126" s="78">
        <v>-8190002.8099999996</v>
      </c>
      <c r="H126" s="78">
        <v>100</v>
      </c>
      <c r="I126" s="78">
        <v>-30843.55058246</v>
      </c>
      <c r="J126" s="78">
        <v>-36.22</v>
      </c>
      <c r="K126" s="78">
        <v>-0.04</v>
      </c>
    </row>
    <row r="127" spans="2:11">
      <c r="B127" t="s">
        <v>2022</v>
      </c>
      <c r="C127" t="s">
        <v>2023</v>
      </c>
      <c r="D127" t="s">
        <v>351</v>
      </c>
      <c r="E127" t="s">
        <v>112</v>
      </c>
      <c r="F127" t="s">
        <v>2024</v>
      </c>
      <c r="G127" s="78">
        <v>-1599995</v>
      </c>
      <c r="H127" s="78">
        <v>100</v>
      </c>
      <c r="I127" s="78">
        <v>-6025.5811700000004</v>
      </c>
      <c r="J127" s="78">
        <v>-7.08</v>
      </c>
      <c r="K127" s="78">
        <v>-0.01</v>
      </c>
    </row>
    <row r="128" spans="2:11">
      <c r="B128" t="s">
        <v>2025</v>
      </c>
      <c r="C128" t="s">
        <v>2026</v>
      </c>
      <c r="D128" t="s">
        <v>351</v>
      </c>
      <c r="E128" t="s">
        <v>112</v>
      </c>
      <c r="F128" t="s">
        <v>2021</v>
      </c>
      <c r="G128" s="78">
        <v>-5900157.7599999998</v>
      </c>
      <c r="H128" s="78">
        <v>100</v>
      </c>
      <c r="I128" s="78">
        <v>-22219.994124159999</v>
      </c>
      <c r="J128" s="78">
        <v>-26.09</v>
      </c>
      <c r="K128" s="78">
        <v>-0.03</v>
      </c>
    </row>
    <row r="129" spans="2:11">
      <c r="B129" t="s">
        <v>2027</v>
      </c>
      <c r="C129" t="s">
        <v>2028</v>
      </c>
      <c r="D129" t="s">
        <v>351</v>
      </c>
      <c r="E129" t="s">
        <v>108</v>
      </c>
      <c r="F129" t="s">
        <v>1822</v>
      </c>
      <c r="G129" s="78">
        <v>11343450</v>
      </c>
      <c r="H129" s="78">
        <v>188.07218347864361</v>
      </c>
      <c r="I129" s="78">
        <v>21333.874096808198</v>
      </c>
      <c r="J129" s="78">
        <v>25.05</v>
      </c>
      <c r="K129" s="78">
        <v>0.03</v>
      </c>
    </row>
    <row r="130" spans="2:11">
      <c r="B130" t="s">
        <v>2027</v>
      </c>
      <c r="C130" t="s">
        <v>2029</v>
      </c>
      <c r="D130" t="s">
        <v>351</v>
      </c>
      <c r="E130" t="s">
        <v>112</v>
      </c>
      <c r="F130" t="s">
        <v>1822</v>
      </c>
      <c r="G130" s="78">
        <v>-3218000</v>
      </c>
      <c r="H130" s="78">
        <v>171.25455430505335</v>
      </c>
      <c r="I130" s="78">
        <v>-20754.3188856829</v>
      </c>
      <c r="J130" s="78">
        <v>-24.37</v>
      </c>
      <c r="K130" s="78">
        <v>-0.03</v>
      </c>
    </row>
    <row r="131" spans="2:11">
      <c r="B131" t="s">
        <v>2030</v>
      </c>
      <c r="C131" t="s">
        <v>2031</v>
      </c>
      <c r="D131" t="s">
        <v>351</v>
      </c>
      <c r="E131" t="s">
        <v>112</v>
      </c>
      <c r="F131" t="s">
        <v>2032</v>
      </c>
      <c r="G131" s="78">
        <v>-11380000</v>
      </c>
      <c r="H131" s="78">
        <v>100</v>
      </c>
      <c r="I131" s="78">
        <v>-42857.08</v>
      </c>
      <c r="J131" s="78">
        <v>-50.33</v>
      </c>
      <c r="K131" s="78">
        <v>-0.06</v>
      </c>
    </row>
    <row r="132" spans="2:11">
      <c r="B132" s="79" t="s">
        <v>1819</v>
      </c>
      <c r="C132" s="16"/>
      <c r="D132" s="16"/>
      <c r="G132" s="80">
        <v>149322544.43000001</v>
      </c>
      <c r="I132" s="80">
        <v>-56410.316116911599</v>
      </c>
      <c r="J132" s="80">
        <v>-66.239999999999995</v>
      </c>
      <c r="K132" s="80">
        <v>-0.08</v>
      </c>
    </row>
    <row r="133" spans="2:11">
      <c r="B133" s="79" t="s">
        <v>904</v>
      </c>
      <c r="C133" s="16"/>
      <c r="D133" s="16"/>
    </row>
    <row r="134" spans="2:11">
      <c r="B134" t="s">
        <v>2033</v>
      </c>
      <c r="C134" t="s">
        <v>2034</v>
      </c>
      <c r="D134" t="s">
        <v>351</v>
      </c>
      <c r="E134" t="s">
        <v>108</v>
      </c>
      <c r="F134" t="s">
        <v>1822</v>
      </c>
      <c r="G134" s="78">
        <v>19000000</v>
      </c>
      <c r="H134" s="78">
        <v>112.01332334410316</v>
      </c>
      <c r="I134" s="78">
        <v>21282.531435379598</v>
      </c>
      <c r="J134" s="78">
        <v>24.99</v>
      </c>
      <c r="K134" s="78">
        <v>0.03</v>
      </c>
    </row>
    <row r="135" spans="2:11">
      <c r="B135" t="s">
        <v>2033</v>
      </c>
      <c r="C135" t="s">
        <v>2035</v>
      </c>
      <c r="D135" t="s">
        <v>351</v>
      </c>
      <c r="E135" t="s">
        <v>108</v>
      </c>
      <c r="F135" t="s">
        <v>1822</v>
      </c>
      <c r="G135" s="78">
        <v>-19000000</v>
      </c>
      <c r="H135" s="78">
        <v>95.80974835440631</v>
      </c>
      <c r="I135" s="78">
        <v>-18203.852187337201</v>
      </c>
      <c r="J135" s="78">
        <v>-21.38</v>
      </c>
      <c r="K135" s="78">
        <v>-0.03</v>
      </c>
    </row>
    <row r="136" spans="2:11">
      <c r="B136" s="79" t="s">
        <v>905</v>
      </c>
      <c r="C136" s="16"/>
      <c r="D136" s="16"/>
      <c r="G136" s="80">
        <v>0</v>
      </c>
      <c r="I136" s="80">
        <v>3078.6792480424001</v>
      </c>
      <c r="J136" s="80">
        <v>3.62</v>
      </c>
      <c r="K136" s="80">
        <v>0</v>
      </c>
    </row>
    <row r="137" spans="2:11">
      <c r="B137" s="79" t="s">
        <v>129</v>
      </c>
      <c r="C137" s="16"/>
      <c r="D137" s="16"/>
    </row>
    <row r="138" spans="2:11">
      <c r="B138" t="s">
        <v>2036</v>
      </c>
      <c r="C138" t="s">
        <v>2037</v>
      </c>
      <c r="D138" t="s">
        <v>351</v>
      </c>
      <c r="E138" t="s">
        <v>108</v>
      </c>
      <c r="F138" t="s">
        <v>957</v>
      </c>
      <c r="G138" s="78">
        <v>33600000</v>
      </c>
      <c r="H138" s="78">
        <v>-16.121756999999999</v>
      </c>
      <c r="I138" s="78">
        <v>-5416.9103519999999</v>
      </c>
      <c r="J138" s="78">
        <v>-6.36</v>
      </c>
      <c r="K138" s="78">
        <v>-0.01</v>
      </c>
    </row>
    <row r="139" spans="2:11">
      <c r="B139" t="s">
        <v>2038</v>
      </c>
      <c r="C139" t="s">
        <v>2039</v>
      </c>
      <c r="D139" t="s">
        <v>351</v>
      </c>
      <c r="E139" t="s">
        <v>108</v>
      </c>
      <c r="F139" t="s">
        <v>2040</v>
      </c>
      <c r="G139" s="78">
        <v>22400000</v>
      </c>
      <c r="H139" s="78">
        <v>-16.737992999999999</v>
      </c>
      <c r="I139" s="78">
        <v>-3749.3104320000002</v>
      </c>
      <c r="J139" s="78">
        <v>-4.4000000000000004</v>
      </c>
      <c r="K139" s="78">
        <v>-0.01</v>
      </c>
    </row>
    <row r="140" spans="2:11">
      <c r="B140" t="s">
        <v>2041</v>
      </c>
      <c r="C140" t="s">
        <v>2042</v>
      </c>
      <c r="D140" t="s">
        <v>351</v>
      </c>
      <c r="E140" t="s">
        <v>108</v>
      </c>
      <c r="F140" t="s">
        <v>2043</v>
      </c>
      <c r="G140" s="78">
        <v>44800000</v>
      </c>
      <c r="H140" s="78">
        <v>-16.274460000000001</v>
      </c>
      <c r="I140" s="78">
        <v>-7290.9580800000003</v>
      </c>
      <c r="J140" s="78">
        <v>-8.56</v>
      </c>
      <c r="K140" s="78">
        <v>-0.01</v>
      </c>
    </row>
    <row r="141" spans="2:11">
      <c r="B141" t="s">
        <v>2044</v>
      </c>
      <c r="C141" t="s">
        <v>2045</v>
      </c>
      <c r="D141" t="s">
        <v>351</v>
      </c>
      <c r="E141" t="s">
        <v>108</v>
      </c>
      <c r="F141" t="s">
        <v>2046</v>
      </c>
      <c r="G141" s="78">
        <v>18250000</v>
      </c>
      <c r="H141" s="78">
        <v>-8.4034829999999996</v>
      </c>
      <c r="I141" s="78">
        <v>-1533.6356475</v>
      </c>
      <c r="J141" s="78">
        <v>-1.8</v>
      </c>
      <c r="K141" s="78">
        <v>0</v>
      </c>
    </row>
    <row r="142" spans="2:11">
      <c r="B142" t="s">
        <v>2047</v>
      </c>
      <c r="C142" t="s">
        <v>2048</v>
      </c>
      <c r="D142" t="s">
        <v>351</v>
      </c>
      <c r="E142" t="s">
        <v>108</v>
      </c>
      <c r="F142" t="s">
        <v>2049</v>
      </c>
      <c r="G142" s="78">
        <v>22200000</v>
      </c>
      <c r="H142" s="78">
        <v>-15.814121999999999</v>
      </c>
      <c r="I142" s="78">
        <v>-3510.7350839999999</v>
      </c>
      <c r="J142" s="78">
        <v>-4.12</v>
      </c>
      <c r="K142" s="78">
        <v>-0.01</v>
      </c>
    </row>
    <row r="143" spans="2:11">
      <c r="B143" t="s">
        <v>2050</v>
      </c>
      <c r="C143" t="s">
        <v>2051</v>
      </c>
      <c r="D143" t="s">
        <v>351</v>
      </c>
      <c r="E143" t="s">
        <v>108</v>
      </c>
      <c r="F143" t="s">
        <v>2052</v>
      </c>
      <c r="G143" s="78">
        <v>16060000</v>
      </c>
      <c r="H143" s="78">
        <v>-13.335464</v>
      </c>
      <c r="I143" s="78">
        <v>-2141.6755183999999</v>
      </c>
      <c r="J143" s="78">
        <v>-2.52</v>
      </c>
      <c r="K143" s="78">
        <v>0</v>
      </c>
    </row>
    <row r="144" spans="2:11">
      <c r="B144" t="s">
        <v>2053</v>
      </c>
      <c r="C144" t="s">
        <v>2054</v>
      </c>
      <c r="D144" t="s">
        <v>351</v>
      </c>
      <c r="E144" t="s">
        <v>108</v>
      </c>
      <c r="F144" t="s">
        <v>1947</v>
      </c>
      <c r="G144" s="78">
        <v>7300000</v>
      </c>
      <c r="H144" s="78">
        <v>-11.384202</v>
      </c>
      <c r="I144" s="78">
        <v>-831.04674599999998</v>
      </c>
      <c r="J144" s="78">
        <v>-0.98</v>
      </c>
      <c r="K144" s="78">
        <v>0</v>
      </c>
    </row>
    <row r="145" spans="2:11">
      <c r="B145" t="s">
        <v>2055</v>
      </c>
      <c r="C145" t="s">
        <v>2056</v>
      </c>
      <c r="D145" t="s">
        <v>351</v>
      </c>
      <c r="E145" t="s">
        <v>108</v>
      </c>
      <c r="F145" t="s">
        <v>2057</v>
      </c>
      <c r="G145" s="78">
        <v>10000000</v>
      </c>
      <c r="H145" s="78">
        <v>-14.687265</v>
      </c>
      <c r="I145" s="78">
        <v>-1468.7265</v>
      </c>
      <c r="J145" s="78">
        <v>-1.72</v>
      </c>
      <c r="K145" s="78">
        <v>0</v>
      </c>
    </row>
    <row r="146" spans="2:11">
      <c r="B146" t="s">
        <v>2058</v>
      </c>
      <c r="C146" t="s">
        <v>2059</v>
      </c>
      <c r="D146" t="s">
        <v>351</v>
      </c>
      <c r="E146" t="s">
        <v>116</v>
      </c>
      <c r="F146" t="s">
        <v>2060</v>
      </c>
      <c r="G146" s="78">
        <v>-1310000</v>
      </c>
      <c r="H146" s="78">
        <v>-52.368178999999998</v>
      </c>
      <c r="I146" s="78">
        <v>686.02314490000003</v>
      </c>
      <c r="J146" s="78">
        <v>0.81</v>
      </c>
      <c r="K146" s="78">
        <v>0</v>
      </c>
    </row>
    <row r="147" spans="2:11">
      <c r="B147" s="79" t="s">
        <v>459</v>
      </c>
      <c r="C147" s="16"/>
      <c r="D147" s="16"/>
      <c r="G147" s="80">
        <v>173300000</v>
      </c>
      <c r="I147" s="80">
        <v>-25256.975214999999</v>
      </c>
      <c r="J147" s="80">
        <v>-29.66</v>
      </c>
      <c r="K147" s="80">
        <v>-0.04</v>
      </c>
    </row>
    <row r="148" spans="2:11">
      <c r="B148" s="79" t="s">
        <v>274</v>
      </c>
      <c r="C148" s="16"/>
      <c r="D148" s="16"/>
      <c r="G148" s="80">
        <v>322700204.49000001</v>
      </c>
      <c r="I148" s="80">
        <v>-18562.889997695598</v>
      </c>
      <c r="J148" s="80">
        <v>-21.8</v>
      </c>
      <c r="K148" s="80">
        <v>-0.03</v>
      </c>
    </row>
    <row r="149" spans="2:11">
      <c r="B149" t="s">
        <v>275</v>
      </c>
      <c r="C149" s="16"/>
      <c r="D149" s="16"/>
    </row>
    <row r="150" spans="2:11">
      <c r="C150" s="16"/>
      <c r="D150" s="16"/>
    </row>
    <row r="151" spans="2:11">
      <c r="C151" s="16"/>
      <c r="D151" s="16"/>
    </row>
    <row r="152" spans="2:11"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151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0.01</v>
      </c>
      <c r="L11" s="77">
        <v>33348374.170000002</v>
      </c>
      <c r="M11" s="7"/>
      <c r="N11" s="77">
        <v>125263.844023746</v>
      </c>
      <c r="O11" s="7"/>
      <c r="P11" s="77">
        <v>100</v>
      </c>
      <c r="Q11" s="77">
        <v>0.18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908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909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910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912</v>
      </c>
      <c r="D19" s="16"/>
    </row>
    <row r="20" spans="2:17">
      <c r="B20" s="79" t="s">
        <v>913</v>
      </c>
      <c r="D20" s="16"/>
    </row>
    <row r="21" spans="2:17">
      <c r="B21" t="s">
        <v>2061</v>
      </c>
      <c r="C21" t="s">
        <v>2062</v>
      </c>
      <c r="D21" t="s">
        <v>2063</v>
      </c>
      <c r="E21" t="s">
        <v>390</v>
      </c>
      <c r="F21" t="s">
        <v>156</v>
      </c>
      <c r="G21" t="s">
        <v>2064</v>
      </c>
      <c r="H21" s="78">
        <v>0.64</v>
      </c>
      <c r="I21" t="s">
        <v>108</v>
      </c>
      <c r="J21" s="78">
        <v>4.3</v>
      </c>
      <c r="K21" s="78">
        <v>0.79</v>
      </c>
      <c r="L21" s="78">
        <v>1175999.17</v>
      </c>
      <c r="M21" s="78">
        <v>102.63</v>
      </c>
      <c r="N21" s="78">
        <v>1206.927948171</v>
      </c>
      <c r="O21" s="78">
        <v>0</v>
      </c>
      <c r="P21" s="78">
        <v>0.96</v>
      </c>
      <c r="Q21" s="78">
        <v>0</v>
      </c>
    </row>
    <row r="22" spans="2:17">
      <c r="B22" s="79" t="s">
        <v>914</v>
      </c>
      <c r="D22" s="16"/>
      <c r="H22" s="80">
        <v>0.64</v>
      </c>
      <c r="K22" s="80">
        <v>0.79</v>
      </c>
      <c r="L22" s="80">
        <v>1175999.17</v>
      </c>
      <c r="N22" s="80">
        <v>1206.927948171</v>
      </c>
      <c r="P22" s="80">
        <v>0.96</v>
      </c>
      <c r="Q22" s="80">
        <v>0</v>
      </c>
    </row>
    <row r="23" spans="2:17">
      <c r="B23" s="79" t="s">
        <v>915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917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918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919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921</v>
      </c>
      <c r="D32" s="16"/>
      <c r="H32" s="80">
        <v>0.64</v>
      </c>
      <c r="K32" s="80">
        <v>0.79</v>
      </c>
      <c r="L32" s="80">
        <v>1175999.17</v>
      </c>
      <c r="N32" s="80">
        <v>1206.927948171</v>
      </c>
      <c r="P32" s="80">
        <v>0.96</v>
      </c>
      <c r="Q32" s="80">
        <v>0</v>
      </c>
    </row>
    <row r="33" spans="2:17">
      <c r="B33" s="79" t="s">
        <v>268</v>
      </c>
      <c r="D33" s="16"/>
      <c r="H33" s="80">
        <v>0.64</v>
      </c>
      <c r="K33" s="80">
        <v>0.79</v>
      </c>
      <c r="L33" s="80">
        <v>1175999.17</v>
      </c>
      <c r="N33" s="80">
        <v>1206.927948171</v>
      </c>
      <c r="P33" s="80">
        <v>0.96</v>
      </c>
      <c r="Q33" s="80">
        <v>0</v>
      </c>
    </row>
    <row r="34" spans="2:17">
      <c r="B34" s="79" t="s">
        <v>269</v>
      </c>
      <c r="D34" s="16"/>
    </row>
    <row r="35" spans="2:17">
      <c r="B35" s="79" t="s">
        <v>908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909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910</v>
      </c>
      <c r="D38" s="16"/>
    </row>
    <row r="39" spans="2:17">
      <c r="B39" t="s">
        <v>2065</v>
      </c>
      <c r="C39" t="s">
        <v>2066</v>
      </c>
      <c r="D39" t="s">
        <v>2067</v>
      </c>
      <c r="E39" t="s">
        <v>428</v>
      </c>
      <c r="F39" t="s">
        <v>325</v>
      </c>
      <c r="G39" t="s">
        <v>2068</v>
      </c>
      <c r="H39" s="78">
        <v>0</v>
      </c>
      <c r="I39" t="s">
        <v>112</v>
      </c>
      <c r="J39" s="78">
        <v>0</v>
      </c>
      <c r="K39" s="78">
        <v>0</v>
      </c>
      <c r="L39" s="78">
        <v>32172375</v>
      </c>
      <c r="M39" s="78">
        <v>102.39</v>
      </c>
      <c r="N39" s="78">
        <v>124056.91607557501</v>
      </c>
      <c r="O39" s="78">
        <v>0</v>
      </c>
      <c r="P39" s="78">
        <v>99.04</v>
      </c>
      <c r="Q39" s="78">
        <v>0.18</v>
      </c>
    </row>
    <row r="40" spans="2:17">
      <c r="B40" s="79" t="s">
        <v>911</v>
      </c>
      <c r="D40" s="16"/>
      <c r="H40" s="80">
        <v>0</v>
      </c>
      <c r="K40" s="80">
        <v>0</v>
      </c>
      <c r="L40" s="80">
        <v>32172375</v>
      </c>
      <c r="N40" s="80">
        <v>124056.91607557501</v>
      </c>
      <c r="P40" s="80">
        <v>99.04</v>
      </c>
      <c r="Q40" s="80">
        <v>0.18</v>
      </c>
    </row>
    <row r="41" spans="2:17">
      <c r="B41" s="79" t="s">
        <v>912</v>
      </c>
      <c r="D41" s="16"/>
    </row>
    <row r="42" spans="2:17">
      <c r="B42" s="79" t="s">
        <v>913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915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916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917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918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919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920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921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274</v>
      </c>
      <c r="D55" s="16"/>
      <c r="H55" s="80">
        <v>0</v>
      </c>
      <c r="K55" s="80">
        <v>0</v>
      </c>
      <c r="L55" s="80">
        <v>32172375</v>
      </c>
      <c r="N55" s="80">
        <v>124056.91607557501</v>
      </c>
      <c r="P55" s="80">
        <v>99.04</v>
      </c>
      <c r="Q55" s="80">
        <v>0.18</v>
      </c>
    </row>
    <row r="56" spans="2:17">
      <c r="B56" t="s">
        <v>275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5"/>
  <sheetViews>
    <sheetView rightToLeft="1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11" t="s">
        <v>152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14">
        <v>6.21</v>
      </c>
      <c r="H11" s="18"/>
      <c r="I11" s="18"/>
      <c r="J11" s="114">
        <v>2.81</v>
      </c>
      <c r="K11" s="114">
        <v>640314728.59000003</v>
      </c>
      <c r="L11" s="7"/>
      <c r="M11" s="114">
        <v>811924.27024185238</v>
      </c>
      <c r="N11" s="114">
        <v>100</v>
      </c>
      <c r="O11" s="114">
        <v>1.1599999999999999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15" t="s">
        <v>195</v>
      </c>
    </row>
    <row r="13" spans="2:59">
      <c r="B13" s="115" t="s">
        <v>2069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15" t="s">
        <v>2070</v>
      </c>
      <c r="G15" s="116">
        <v>0</v>
      </c>
      <c r="J15" s="116">
        <v>0</v>
      </c>
      <c r="K15" s="116">
        <v>0</v>
      </c>
      <c r="M15" s="116">
        <v>0</v>
      </c>
      <c r="N15" s="116">
        <v>0</v>
      </c>
      <c r="O15" s="116">
        <v>0</v>
      </c>
    </row>
    <row r="16" spans="2:59">
      <c r="B16" s="115" t="s">
        <v>2071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15" t="s">
        <v>2072</v>
      </c>
      <c r="G18" s="116">
        <v>0</v>
      </c>
      <c r="J18" s="116">
        <v>0</v>
      </c>
      <c r="K18" s="116">
        <v>0</v>
      </c>
      <c r="M18" s="116">
        <v>0</v>
      </c>
      <c r="N18" s="116">
        <v>0</v>
      </c>
      <c r="O18" s="116">
        <v>0</v>
      </c>
    </row>
    <row r="19" spans="2:15">
      <c r="B19" s="115" t="s">
        <v>2073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15" t="s">
        <v>2074</v>
      </c>
      <c r="G21" s="116">
        <v>0</v>
      </c>
      <c r="J21" s="116">
        <v>0</v>
      </c>
      <c r="K21" s="116">
        <v>0</v>
      </c>
      <c r="M21" s="116">
        <v>0</v>
      </c>
      <c r="N21" s="116">
        <v>0</v>
      </c>
      <c r="O21" s="116">
        <v>0</v>
      </c>
    </row>
    <row r="22" spans="2:15">
      <c r="B22" s="115" t="s">
        <v>2075</v>
      </c>
    </row>
    <row r="23" spans="2:15">
      <c r="B23" t="s">
        <v>2359</v>
      </c>
      <c r="C23" t="s">
        <v>2076</v>
      </c>
      <c r="D23" t="s">
        <v>2077</v>
      </c>
      <c r="E23" t="s">
        <v>2078</v>
      </c>
      <c r="F23" t="s">
        <v>156</v>
      </c>
      <c r="G23" s="78">
        <v>5.66</v>
      </c>
      <c r="H23" t="s">
        <v>108</v>
      </c>
      <c r="I23" s="78">
        <v>5.17</v>
      </c>
      <c r="J23" s="78">
        <v>1.29</v>
      </c>
      <c r="K23" s="78">
        <v>4835415.78</v>
      </c>
      <c r="L23" s="78">
        <v>163.19999999999999</v>
      </c>
      <c r="M23" s="78">
        <v>7891.3985529600004</v>
      </c>
      <c r="N23" s="78">
        <v>0.97</v>
      </c>
      <c r="O23" s="78">
        <v>0.01</v>
      </c>
    </row>
    <row r="24" spans="2:15">
      <c r="B24" t="s">
        <v>2359</v>
      </c>
      <c r="C24" t="s">
        <v>2076</v>
      </c>
      <c r="D24" t="s">
        <v>2089</v>
      </c>
      <c r="E24" t="s">
        <v>2078</v>
      </c>
      <c r="F24" t="s">
        <v>156</v>
      </c>
      <c r="G24" s="78">
        <v>5.65</v>
      </c>
      <c r="H24" t="s">
        <v>108</v>
      </c>
      <c r="I24" s="78">
        <v>5.17</v>
      </c>
      <c r="J24" s="78">
        <v>1.29</v>
      </c>
      <c r="K24" s="78">
        <v>186069.98</v>
      </c>
      <c r="L24" s="78">
        <v>162.43</v>
      </c>
      <c r="M24" s="78">
        <v>302.23346851399998</v>
      </c>
      <c r="N24" s="78">
        <v>0.04</v>
      </c>
      <c r="O24" s="78">
        <v>0</v>
      </c>
    </row>
    <row r="25" spans="2:15">
      <c r="B25" t="s">
        <v>2359</v>
      </c>
      <c r="C25" t="s">
        <v>2076</v>
      </c>
      <c r="D25" t="s">
        <v>2090</v>
      </c>
      <c r="E25" t="s">
        <v>2078</v>
      </c>
      <c r="F25" t="s">
        <v>156</v>
      </c>
      <c r="G25" s="78">
        <v>5.65</v>
      </c>
      <c r="H25" t="s">
        <v>108</v>
      </c>
      <c r="I25" s="78">
        <v>5.17</v>
      </c>
      <c r="J25" s="78">
        <v>1.29</v>
      </c>
      <c r="K25" s="78">
        <v>2093458.44</v>
      </c>
      <c r="L25" s="78">
        <v>163.97</v>
      </c>
      <c r="M25" s="78">
        <v>3432.643804068</v>
      </c>
      <c r="N25" s="78">
        <v>0.42</v>
      </c>
      <c r="O25" s="78">
        <v>0</v>
      </c>
    </row>
    <row r="26" spans="2:15">
      <c r="B26" t="s">
        <v>2359</v>
      </c>
      <c r="C26" t="s">
        <v>2076</v>
      </c>
      <c r="D26" t="s">
        <v>2091</v>
      </c>
      <c r="E26" t="s">
        <v>2078</v>
      </c>
      <c r="F26" t="s">
        <v>156</v>
      </c>
      <c r="G26" s="78">
        <v>5.65</v>
      </c>
      <c r="H26" t="s">
        <v>108</v>
      </c>
      <c r="I26" s="78">
        <v>5.17</v>
      </c>
      <c r="J26" s="78">
        <v>1.29</v>
      </c>
      <c r="K26" s="78">
        <v>2399036.5499999998</v>
      </c>
      <c r="L26" s="78">
        <v>162.28</v>
      </c>
      <c r="M26" s="78">
        <v>3893.1565133399999</v>
      </c>
      <c r="N26" s="78">
        <v>0.48</v>
      </c>
      <c r="O26" s="78">
        <v>0.01</v>
      </c>
    </row>
    <row r="27" spans="2:15">
      <c r="B27" t="s">
        <v>2359</v>
      </c>
      <c r="C27" t="s">
        <v>2076</v>
      </c>
      <c r="D27" t="s">
        <v>2092</v>
      </c>
      <c r="E27" t="s">
        <v>2078</v>
      </c>
      <c r="F27" t="s">
        <v>156</v>
      </c>
      <c r="G27" s="78">
        <v>5.65</v>
      </c>
      <c r="H27" t="s">
        <v>108</v>
      </c>
      <c r="I27" s="78">
        <v>5.17</v>
      </c>
      <c r="J27" s="78">
        <v>1.29</v>
      </c>
      <c r="K27" s="78">
        <v>2799651.51</v>
      </c>
      <c r="L27" s="78">
        <v>162.28</v>
      </c>
      <c r="M27" s="78">
        <v>4543.2744704280003</v>
      </c>
      <c r="N27" s="78">
        <v>0.56000000000000005</v>
      </c>
      <c r="O27" s="78">
        <v>0.01</v>
      </c>
    </row>
    <row r="28" spans="2:15">
      <c r="B28" t="s">
        <v>2359</v>
      </c>
      <c r="C28" t="s">
        <v>2076</v>
      </c>
      <c r="D28" t="s">
        <v>2093</v>
      </c>
      <c r="E28" t="s">
        <v>2078</v>
      </c>
      <c r="F28" t="s">
        <v>156</v>
      </c>
      <c r="G28" s="78">
        <v>5.65</v>
      </c>
      <c r="H28" t="s">
        <v>108</v>
      </c>
      <c r="I28" s="78">
        <v>5.17</v>
      </c>
      <c r="J28" s="78">
        <v>1.29</v>
      </c>
      <c r="K28" s="78">
        <v>2838306.04</v>
      </c>
      <c r="L28" s="78">
        <v>162.28</v>
      </c>
      <c r="M28" s="78">
        <v>4606.0030417119997</v>
      </c>
      <c r="N28" s="78">
        <v>0.56999999999999995</v>
      </c>
      <c r="O28" s="78">
        <v>0.01</v>
      </c>
    </row>
    <row r="29" spans="2:15">
      <c r="B29" t="s">
        <v>2359</v>
      </c>
      <c r="C29" t="s">
        <v>2076</v>
      </c>
      <c r="D29" t="s">
        <v>2094</v>
      </c>
      <c r="E29" t="s">
        <v>2078</v>
      </c>
      <c r="F29" t="s">
        <v>156</v>
      </c>
      <c r="G29" s="78">
        <v>5.66</v>
      </c>
      <c r="H29" t="s">
        <v>108</v>
      </c>
      <c r="I29" s="78">
        <v>5.17</v>
      </c>
      <c r="J29" s="78">
        <v>1.29</v>
      </c>
      <c r="K29" s="78">
        <v>2665819.46</v>
      </c>
      <c r="L29" s="78">
        <v>163.56</v>
      </c>
      <c r="M29" s="78">
        <v>4360.2143087759996</v>
      </c>
      <c r="N29" s="78">
        <v>0.54</v>
      </c>
      <c r="O29" s="78">
        <v>0.01</v>
      </c>
    </row>
    <row r="30" spans="2:15">
      <c r="B30" t="s">
        <v>2359</v>
      </c>
      <c r="C30" t="s">
        <v>2076</v>
      </c>
      <c r="D30" t="s">
        <v>2095</v>
      </c>
      <c r="E30" t="s">
        <v>2078</v>
      </c>
      <c r="F30" t="s">
        <v>156</v>
      </c>
      <c r="G30" s="78">
        <v>5.66</v>
      </c>
      <c r="H30" t="s">
        <v>108</v>
      </c>
      <c r="I30" s="78">
        <v>5.17</v>
      </c>
      <c r="J30" s="78">
        <v>1.29</v>
      </c>
      <c r="K30" s="78">
        <v>677052.9</v>
      </c>
      <c r="L30" s="78">
        <v>161.13</v>
      </c>
      <c r="M30" s="78">
        <v>1090.9353377699999</v>
      </c>
      <c r="N30" s="78">
        <v>0.13</v>
      </c>
      <c r="O30" s="78">
        <v>0</v>
      </c>
    </row>
    <row r="31" spans="2:15">
      <c r="B31" t="s">
        <v>2359</v>
      </c>
      <c r="C31" t="s">
        <v>2076</v>
      </c>
      <c r="D31" t="s">
        <v>2096</v>
      </c>
      <c r="E31" t="s">
        <v>2078</v>
      </c>
      <c r="F31" t="s">
        <v>156</v>
      </c>
      <c r="G31" s="78">
        <v>5.66</v>
      </c>
      <c r="H31" t="s">
        <v>108</v>
      </c>
      <c r="I31" s="78">
        <v>5.17</v>
      </c>
      <c r="J31" s="78">
        <v>1.29</v>
      </c>
      <c r="K31" s="78">
        <v>8774818.4100000001</v>
      </c>
      <c r="L31" s="78">
        <v>159.55000000000001</v>
      </c>
      <c r="M31" s="78">
        <v>14000.222773154999</v>
      </c>
      <c r="N31" s="78">
        <v>1.72</v>
      </c>
      <c r="O31" s="78">
        <v>0.02</v>
      </c>
    </row>
    <row r="32" spans="2:15">
      <c r="B32" t="s">
        <v>2359</v>
      </c>
      <c r="C32" t="s">
        <v>2076</v>
      </c>
      <c r="D32" t="s">
        <v>2079</v>
      </c>
      <c r="E32" t="s">
        <v>2078</v>
      </c>
      <c r="F32" t="s">
        <v>156</v>
      </c>
      <c r="G32" s="78">
        <v>5.65</v>
      </c>
      <c r="H32" t="s">
        <v>108</v>
      </c>
      <c r="I32" s="78">
        <v>5.17</v>
      </c>
      <c r="J32" s="78">
        <v>1.29</v>
      </c>
      <c r="K32" s="78">
        <v>5828084.1900000004</v>
      </c>
      <c r="L32" s="78">
        <v>160.02000000000001</v>
      </c>
      <c r="M32" s="78">
        <v>9326.1003208380007</v>
      </c>
      <c r="N32" s="78">
        <v>1.1499999999999999</v>
      </c>
      <c r="O32" s="78">
        <v>0.01</v>
      </c>
    </row>
    <row r="33" spans="2:15">
      <c r="B33" t="s">
        <v>2359</v>
      </c>
      <c r="C33" t="s">
        <v>2076</v>
      </c>
      <c r="D33" t="s">
        <v>2080</v>
      </c>
      <c r="E33" t="s">
        <v>2078</v>
      </c>
      <c r="F33" t="s">
        <v>156</v>
      </c>
      <c r="G33" s="78">
        <v>5.66</v>
      </c>
      <c r="H33" t="s">
        <v>108</v>
      </c>
      <c r="I33" s="78">
        <v>5.17</v>
      </c>
      <c r="J33" s="78">
        <v>1.29</v>
      </c>
      <c r="K33" s="78">
        <v>4321123.47</v>
      </c>
      <c r="L33" s="78">
        <v>157.24</v>
      </c>
      <c r="M33" s="78">
        <v>6794.5345442280004</v>
      </c>
      <c r="N33" s="78">
        <v>0.84</v>
      </c>
      <c r="O33" s="78">
        <v>0.01</v>
      </c>
    </row>
    <row r="34" spans="2:15">
      <c r="B34" t="s">
        <v>2359</v>
      </c>
      <c r="C34" t="s">
        <v>2076</v>
      </c>
      <c r="D34" t="s">
        <v>2081</v>
      </c>
      <c r="E34" t="s">
        <v>2078</v>
      </c>
      <c r="F34" t="s">
        <v>156</v>
      </c>
      <c r="G34" s="78">
        <v>5.65</v>
      </c>
      <c r="H34" t="s">
        <v>108</v>
      </c>
      <c r="I34" s="78">
        <v>5.17</v>
      </c>
      <c r="J34" s="78">
        <v>1.29</v>
      </c>
      <c r="K34" s="78">
        <v>3362441.57</v>
      </c>
      <c r="L34" s="78">
        <v>152.66</v>
      </c>
      <c r="M34" s="78">
        <v>5133.1033007619999</v>
      </c>
      <c r="N34" s="78">
        <v>0.63</v>
      </c>
      <c r="O34" s="78">
        <v>0.01</v>
      </c>
    </row>
    <row r="35" spans="2:15">
      <c r="B35" t="s">
        <v>2359</v>
      </c>
      <c r="C35" t="s">
        <v>2076</v>
      </c>
      <c r="D35" t="s">
        <v>2082</v>
      </c>
      <c r="E35" t="s">
        <v>2078</v>
      </c>
      <c r="F35" t="s">
        <v>156</v>
      </c>
      <c r="G35" s="78">
        <v>5.66</v>
      </c>
      <c r="H35" t="s">
        <v>108</v>
      </c>
      <c r="I35" s="78">
        <v>5.17</v>
      </c>
      <c r="J35" s="78">
        <v>1.29</v>
      </c>
      <c r="K35" s="78">
        <v>4183271.1</v>
      </c>
      <c r="L35" s="78">
        <v>150.27000000000001</v>
      </c>
      <c r="M35" s="78">
        <v>6286.2014819699998</v>
      </c>
      <c r="N35" s="78">
        <v>0.77</v>
      </c>
      <c r="O35" s="78">
        <v>0.01</v>
      </c>
    </row>
    <row r="36" spans="2:15">
      <c r="B36" t="s">
        <v>2359</v>
      </c>
      <c r="C36" t="s">
        <v>2076</v>
      </c>
      <c r="D36" t="s">
        <v>2083</v>
      </c>
      <c r="E36" t="s">
        <v>2078</v>
      </c>
      <c r="F36" t="s">
        <v>156</v>
      </c>
      <c r="G36" s="78">
        <v>5.66</v>
      </c>
      <c r="H36" t="s">
        <v>108</v>
      </c>
      <c r="I36" s="78">
        <v>5.17</v>
      </c>
      <c r="J36" s="78">
        <v>1.29</v>
      </c>
      <c r="K36" s="78">
        <v>4028385.15</v>
      </c>
      <c r="L36" s="78">
        <v>149.99</v>
      </c>
      <c r="M36" s="78">
        <v>6042.1748864849997</v>
      </c>
      <c r="N36" s="78">
        <v>0.74</v>
      </c>
      <c r="O36" s="78">
        <v>0.01</v>
      </c>
    </row>
    <row r="37" spans="2:15">
      <c r="B37" t="s">
        <v>2359</v>
      </c>
      <c r="C37" t="s">
        <v>2076</v>
      </c>
      <c r="D37" t="s">
        <v>2084</v>
      </c>
      <c r="E37" t="s">
        <v>2078</v>
      </c>
      <c r="F37" t="s">
        <v>156</v>
      </c>
      <c r="G37" s="78">
        <v>5.66</v>
      </c>
      <c r="H37" t="s">
        <v>108</v>
      </c>
      <c r="I37" s="78">
        <v>5.17</v>
      </c>
      <c r="J37" s="78">
        <v>1.29</v>
      </c>
      <c r="K37" s="78">
        <v>3549317.34</v>
      </c>
      <c r="L37" s="78">
        <v>149.54</v>
      </c>
      <c r="M37" s="78">
        <v>5307.6491502360004</v>
      </c>
      <c r="N37" s="78">
        <v>0.65</v>
      </c>
      <c r="O37" s="78">
        <v>0.01</v>
      </c>
    </row>
    <row r="38" spans="2:15">
      <c r="B38" t="s">
        <v>2359</v>
      </c>
      <c r="C38" t="s">
        <v>2076</v>
      </c>
      <c r="D38" t="s">
        <v>2085</v>
      </c>
      <c r="E38" t="s">
        <v>2078</v>
      </c>
      <c r="F38" t="s">
        <v>156</v>
      </c>
      <c r="G38" s="78">
        <v>5.65</v>
      </c>
      <c r="H38" t="s">
        <v>108</v>
      </c>
      <c r="I38" s="78">
        <v>5.17</v>
      </c>
      <c r="J38" s="78">
        <v>1.29</v>
      </c>
      <c r="K38" s="78">
        <v>3679752.5</v>
      </c>
      <c r="L38" s="78">
        <v>150.27000000000001</v>
      </c>
      <c r="M38" s="78">
        <v>5529.5640817499998</v>
      </c>
      <c r="N38" s="78">
        <v>0.68</v>
      </c>
      <c r="O38" s="78">
        <v>0.01</v>
      </c>
    </row>
    <row r="39" spans="2:15">
      <c r="B39" t="s">
        <v>2359</v>
      </c>
      <c r="C39" t="s">
        <v>2076</v>
      </c>
      <c r="D39" t="s">
        <v>2086</v>
      </c>
      <c r="E39" t="s">
        <v>2078</v>
      </c>
      <c r="F39" t="s">
        <v>156</v>
      </c>
      <c r="G39" s="78">
        <v>5.65</v>
      </c>
      <c r="H39" t="s">
        <v>108</v>
      </c>
      <c r="I39" s="78">
        <v>5.17</v>
      </c>
      <c r="J39" s="78">
        <v>1.29</v>
      </c>
      <c r="K39" s="78">
        <v>2610280.2200000002</v>
      </c>
      <c r="L39" s="78">
        <v>151.91999999999999</v>
      </c>
      <c r="M39" s="78">
        <v>3965.537710224</v>
      </c>
      <c r="N39" s="78">
        <v>0.49</v>
      </c>
      <c r="O39" s="78">
        <v>0.01</v>
      </c>
    </row>
    <row r="40" spans="2:15">
      <c r="B40" t="s">
        <v>2359</v>
      </c>
      <c r="C40" t="s">
        <v>2076</v>
      </c>
      <c r="D40" t="s">
        <v>2087</v>
      </c>
      <c r="E40" t="s">
        <v>2078</v>
      </c>
      <c r="F40" t="s">
        <v>156</v>
      </c>
      <c r="G40" s="78">
        <v>5.65</v>
      </c>
      <c r="H40" t="s">
        <v>108</v>
      </c>
      <c r="I40" s="78">
        <v>5.17</v>
      </c>
      <c r="J40" s="78">
        <v>1.29</v>
      </c>
      <c r="K40" s="78">
        <v>1573145.33</v>
      </c>
      <c r="L40" s="78">
        <v>152.99</v>
      </c>
      <c r="M40" s="78">
        <v>2406.7550403670002</v>
      </c>
      <c r="N40" s="78">
        <v>0.3</v>
      </c>
      <c r="O40" s="78">
        <v>0</v>
      </c>
    </row>
    <row r="41" spans="2:15">
      <c r="B41" t="s">
        <v>2359</v>
      </c>
      <c r="C41" t="s">
        <v>2076</v>
      </c>
      <c r="D41" t="s">
        <v>2088</v>
      </c>
      <c r="E41" t="s">
        <v>2078</v>
      </c>
      <c r="F41" t="s">
        <v>156</v>
      </c>
      <c r="G41" s="78">
        <v>5.65</v>
      </c>
      <c r="H41" t="s">
        <v>108</v>
      </c>
      <c r="I41" s="78">
        <v>5.17</v>
      </c>
      <c r="J41" s="78">
        <v>1.29</v>
      </c>
      <c r="K41" s="78">
        <v>1581867.15</v>
      </c>
      <c r="L41" s="78">
        <v>153.44999999999999</v>
      </c>
      <c r="M41" s="78">
        <v>2427.3751416750001</v>
      </c>
      <c r="N41" s="78">
        <v>0.3</v>
      </c>
      <c r="O41" s="78">
        <v>0</v>
      </c>
    </row>
    <row r="42" spans="2:15">
      <c r="B42" t="s">
        <v>2360</v>
      </c>
      <c r="C42" t="s">
        <v>2076</v>
      </c>
      <c r="D42" t="s">
        <v>2097</v>
      </c>
      <c r="E42" t="s">
        <v>396</v>
      </c>
      <c r="F42" t="s">
        <v>157</v>
      </c>
      <c r="G42" s="78">
        <v>4.6900000000000004</v>
      </c>
      <c r="H42" t="s">
        <v>108</v>
      </c>
      <c r="I42" s="78">
        <v>3.76</v>
      </c>
      <c r="J42" s="78">
        <v>0.85</v>
      </c>
      <c r="K42" s="78">
        <v>25219337.789999999</v>
      </c>
      <c r="L42" s="78">
        <v>116.79</v>
      </c>
      <c r="M42" s="78">
        <v>29453.664604941001</v>
      </c>
      <c r="N42" s="78">
        <v>3.63</v>
      </c>
      <c r="O42" s="78">
        <v>0.04</v>
      </c>
    </row>
    <row r="43" spans="2:15">
      <c r="B43" t="s">
        <v>2360</v>
      </c>
      <c r="C43" t="s">
        <v>2076</v>
      </c>
      <c r="D43" t="s">
        <v>2098</v>
      </c>
      <c r="E43" t="s">
        <v>396</v>
      </c>
      <c r="F43" t="s">
        <v>157</v>
      </c>
      <c r="G43" s="78">
        <v>4.6900000000000004</v>
      </c>
      <c r="H43" t="s">
        <v>108</v>
      </c>
      <c r="I43" s="78">
        <v>3.76</v>
      </c>
      <c r="J43" s="78">
        <v>0.85</v>
      </c>
      <c r="K43" s="78">
        <v>1085056.25</v>
      </c>
      <c r="L43" s="78">
        <v>115.35</v>
      </c>
      <c r="M43" s="78">
        <v>1251.6123843749999</v>
      </c>
      <c r="N43" s="78">
        <v>0.15</v>
      </c>
      <c r="O43" s="78">
        <v>0</v>
      </c>
    </row>
    <row r="44" spans="2:15">
      <c r="B44" t="s">
        <v>2361</v>
      </c>
      <c r="C44" t="s">
        <v>2076</v>
      </c>
      <c r="D44" t="s">
        <v>2103</v>
      </c>
      <c r="E44" t="s">
        <v>390</v>
      </c>
      <c r="F44" t="s">
        <v>156</v>
      </c>
      <c r="G44" s="78">
        <v>5.9</v>
      </c>
      <c r="H44" t="s">
        <v>108</v>
      </c>
      <c r="I44" s="78">
        <v>4.7</v>
      </c>
      <c r="J44" s="78">
        <v>1.27</v>
      </c>
      <c r="K44" s="78">
        <v>8504392.0600000005</v>
      </c>
      <c r="L44" s="78">
        <v>145.32</v>
      </c>
      <c r="M44" s="78">
        <v>12358.582541592001</v>
      </c>
      <c r="N44" s="78">
        <v>1.52</v>
      </c>
      <c r="O44" s="78">
        <v>0.02</v>
      </c>
    </row>
    <row r="45" spans="2:15">
      <c r="B45" t="s">
        <v>2362</v>
      </c>
      <c r="C45" t="s">
        <v>2076</v>
      </c>
      <c r="D45" t="s">
        <v>2107</v>
      </c>
      <c r="E45" t="s">
        <v>390</v>
      </c>
      <c r="F45" t="s">
        <v>156</v>
      </c>
      <c r="G45" s="78">
        <v>7.12</v>
      </c>
      <c r="H45" t="s">
        <v>108</v>
      </c>
      <c r="I45" s="78">
        <v>5.36</v>
      </c>
      <c r="J45" s="78">
        <v>1.68</v>
      </c>
      <c r="K45" s="78">
        <v>10785564.82</v>
      </c>
      <c r="L45" s="78">
        <v>132.02000000000001</v>
      </c>
      <c r="M45" s="78">
        <v>14239.102675364</v>
      </c>
      <c r="N45" s="78">
        <v>1.75</v>
      </c>
      <c r="O45" s="78">
        <v>0.02</v>
      </c>
    </row>
    <row r="46" spans="2:15">
      <c r="B46" t="s">
        <v>2362</v>
      </c>
      <c r="C46" t="s">
        <v>2076</v>
      </c>
      <c r="D46" t="s">
        <v>2109</v>
      </c>
      <c r="E46" t="s">
        <v>390</v>
      </c>
      <c r="F46" t="s">
        <v>156</v>
      </c>
      <c r="G46" s="78">
        <v>7.18</v>
      </c>
      <c r="H46" t="s">
        <v>108</v>
      </c>
      <c r="I46" s="78">
        <v>5.13</v>
      </c>
      <c r="J46" s="78">
        <v>1.48</v>
      </c>
      <c r="K46" s="78">
        <v>12764021.720000001</v>
      </c>
      <c r="L46" s="78">
        <v>130.12</v>
      </c>
      <c r="M46" s="78">
        <v>16608.545062064</v>
      </c>
      <c r="N46" s="78">
        <v>2.0499999999999998</v>
      </c>
      <c r="O46" s="78">
        <v>0.02</v>
      </c>
    </row>
    <row r="47" spans="2:15">
      <c r="B47" t="s">
        <v>2362</v>
      </c>
      <c r="C47" t="s">
        <v>2076</v>
      </c>
      <c r="D47" t="s">
        <v>2108</v>
      </c>
      <c r="E47" t="s">
        <v>390</v>
      </c>
      <c r="F47" t="s">
        <v>156</v>
      </c>
      <c r="G47" s="78">
        <v>7.18</v>
      </c>
      <c r="H47" t="s">
        <v>108</v>
      </c>
      <c r="I47" s="78">
        <v>4.9800000000000004</v>
      </c>
      <c r="J47" s="78">
        <v>1.62</v>
      </c>
      <c r="K47" s="78">
        <v>21090123.920000002</v>
      </c>
      <c r="L47" s="78">
        <v>130.47999999999999</v>
      </c>
      <c r="M47" s="78">
        <v>27518.393690815999</v>
      </c>
      <c r="N47" s="78">
        <v>3.39</v>
      </c>
      <c r="O47" s="78">
        <v>0.04</v>
      </c>
    </row>
    <row r="48" spans="2:15">
      <c r="B48" t="s">
        <v>2362</v>
      </c>
      <c r="C48" t="s">
        <v>2076</v>
      </c>
      <c r="D48" t="s">
        <v>2106</v>
      </c>
      <c r="E48" t="s">
        <v>390</v>
      </c>
      <c r="F48" t="s">
        <v>156</v>
      </c>
      <c r="G48" s="78">
        <v>7.24</v>
      </c>
      <c r="H48" t="s">
        <v>108</v>
      </c>
      <c r="I48" s="78">
        <v>4.8499999999999996</v>
      </c>
      <c r="J48" s="78">
        <v>1.33</v>
      </c>
      <c r="K48" s="78">
        <v>5522083.5099999998</v>
      </c>
      <c r="L48" s="78">
        <v>129.28</v>
      </c>
      <c r="M48" s="78">
        <v>7138.9495617279999</v>
      </c>
      <c r="N48" s="78">
        <v>0.88</v>
      </c>
      <c r="O48" s="78">
        <v>0.01</v>
      </c>
    </row>
    <row r="49" spans="2:15">
      <c r="B49" t="s">
        <v>2362</v>
      </c>
      <c r="C49" t="s">
        <v>2076</v>
      </c>
      <c r="D49" t="s">
        <v>2110</v>
      </c>
      <c r="E49" t="s">
        <v>390</v>
      </c>
      <c r="F49" t="s">
        <v>156</v>
      </c>
      <c r="G49" s="78">
        <v>7.24</v>
      </c>
      <c r="H49" t="s">
        <v>108</v>
      </c>
      <c r="I49" s="78">
        <v>4.8499999999999996</v>
      </c>
      <c r="J49" s="78">
        <v>1.32</v>
      </c>
      <c r="K49" s="78">
        <v>3592251.45</v>
      </c>
      <c r="L49" s="78">
        <v>129.36000000000001</v>
      </c>
      <c r="M49" s="78">
        <v>4646.9364757200001</v>
      </c>
      <c r="N49" s="78">
        <v>0.56999999999999995</v>
      </c>
      <c r="O49" s="78">
        <v>0.01</v>
      </c>
    </row>
    <row r="50" spans="2:15">
      <c r="B50" t="s">
        <v>2362</v>
      </c>
      <c r="C50" t="s">
        <v>2076</v>
      </c>
      <c r="D50" t="s">
        <v>2111</v>
      </c>
      <c r="E50" t="s">
        <v>390</v>
      </c>
      <c r="F50" t="s">
        <v>156</v>
      </c>
      <c r="G50" s="78">
        <v>7.24</v>
      </c>
      <c r="H50" t="s">
        <v>108</v>
      </c>
      <c r="I50" s="78">
        <v>4.8600000000000003</v>
      </c>
      <c r="J50" s="78">
        <v>1.36</v>
      </c>
      <c r="K50" s="78">
        <v>9314271.0199999996</v>
      </c>
      <c r="L50" s="78">
        <v>129.07</v>
      </c>
      <c r="M50" s="78">
        <v>12021.929605514</v>
      </c>
      <c r="N50" s="78">
        <v>1.48</v>
      </c>
      <c r="O50" s="78">
        <v>0.02</v>
      </c>
    </row>
    <row r="51" spans="2:15">
      <c r="B51" t="s">
        <v>2362</v>
      </c>
      <c r="C51" t="s">
        <v>2076</v>
      </c>
      <c r="D51" t="s">
        <v>2113</v>
      </c>
      <c r="E51" t="s">
        <v>390</v>
      </c>
      <c r="F51" t="s">
        <v>156</v>
      </c>
      <c r="G51" s="78">
        <v>7.25</v>
      </c>
      <c r="H51" t="s">
        <v>108</v>
      </c>
      <c r="I51" s="78">
        <v>4.8499999999999996</v>
      </c>
      <c r="J51" s="78">
        <v>1.32</v>
      </c>
      <c r="K51" s="78">
        <v>7231816.6500000004</v>
      </c>
      <c r="L51" s="78">
        <v>128.04</v>
      </c>
      <c r="M51" s="78">
        <v>9259.6180386600008</v>
      </c>
      <c r="N51" s="78">
        <v>1.1399999999999999</v>
      </c>
      <c r="O51" s="78">
        <v>0.01</v>
      </c>
    </row>
    <row r="52" spans="2:15">
      <c r="B52" t="s">
        <v>2362</v>
      </c>
      <c r="C52" t="s">
        <v>2076</v>
      </c>
      <c r="D52" t="s">
        <v>2112</v>
      </c>
      <c r="E52" t="s">
        <v>390</v>
      </c>
      <c r="F52" t="s">
        <v>156</v>
      </c>
      <c r="G52" s="78">
        <v>7.14</v>
      </c>
      <c r="H52" t="s">
        <v>108</v>
      </c>
      <c r="I52" s="78">
        <v>4.8499999999999996</v>
      </c>
      <c r="J52" s="78">
        <v>1.9</v>
      </c>
      <c r="K52" s="78">
        <v>2827391.13</v>
      </c>
      <c r="L52" s="78">
        <v>122.42</v>
      </c>
      <c r="M52" s="78">
        <v>3461.2922213460001</v>
      </c>
      <c r="N52" s="78">
        <v>0.43</v>
      </c>
      <c r="O52" s="78">
        <v>0</v>
      </c>
    </row>
    <row r="53" spans="2:15">
      <c r="B53" t="s">
        <v>2363</v>
      </c>
      <c r="C53" t="s">
        <v>2076</v>
      </c>
      <c r="D53" t="s">
        <v>2116</v>
      </c>
      <c r="E53" t="s">
        <v>390</v>
      </c>
      <c r="F53" t="s">
        <v>156</v>
      </c>
      <c r="G53" s="78">
        <v>7.84</v>
      </c>
      <c r="H53" t="s">
        <v>108</v>
      </c>
      <c r="I53" s="78">
        <v>5.35</v>
      </c>
      <c r="J53" s="78">
        <v>1.94</v>
      </c>
      <c r="K53" s="78">
        <v>2798450.18</v>
      </c>
      <c r="L53" s="78">
        <v>128.69</v>
      </c>
      <c r="M53" s="78">
        <v>3601.3255366419999</v>
      </c>
      <c r="N53" s="78">
        <v>0.44</v>
      </c>
      <c r="O53" s="78">
        <v>0.01</v>
      </c>
    </row>
    <row r="54" spans="2:15">
      <c r="B54" t="s">
        <v>2363</v>
      </c>
      <c r="C54" t="s">
        <v>2076</v>
      </c>
      <c r="D54" t="s">
        <v>2117</v>
      </c>
      <c r="E54" t="s">
        <v>390</v>
      </c>
      <c r="F54" t="s">
        <v>156</v>
      </c>
      <c r="G54" s="78">
        <v>7.5</v>
      </c>
      <c r="H54" t="s">
        <v>108</v>
      </c>
      <c r="I54" s="78">
        <v>5.35</v>
      </c>
      <c r="J54" s="78">
        <v>3.51</v>
      </c>
      <c r="K54" s="78">
        <v>573300.34</v>
      </c>
      <c r="L54" s="78">
        <v>114.38</v>
      </c>
      <c r="M54" s="78">
        <v>655.74092889200006</v>
      </c>
      <c r="N54" s="78">
        <v>0.08</v>
      </c>
      <c r="O54" s="78">
        <v>0</v>
      </c>
    </row>
    <row r="55" spans="2:15">
      <c r="B55" t="s">
        <v>2364</v>
      </c>
      <c r="C55" t="s">
        <v>2076</v>
      </c>
      <c r="D55" t="s">
        <v>2099</v>
      </c>
      <c r="E55" t="s">
        <v>390</v>
      </c>
      <c r="F55" t="s">
        <v>156</v>
      </c>
      <c r="G55" s="78">
        <v>7.84</v>
      </c>
      <c r="H55" t="s">
        <v>108</v>
      </c>
      <c r="I55" s="78">
        <v>5.35</v>
      </c>
      <c r="J55" s="78">
        <v>1.94</v>
      </c>
      <c r="K55" s="78">
        <v>3360883.92</v>
      </c>
      <c r="L55" s="78">
        <v>128.69</v>
      </c>
      <c r="M55" s="78">
        <v>4325.1215166479997</v>
      </c>
      <c r="N55" s="78">
        <v>0.53</v>
      </c>
      <c r="O55" s="78">
        <v>0.01</v>
      </c>
    </row>
    <row r="56" spans="2:15">
      <c r="B56" t="s">
        <v>2364</v>
      </c>
      <c r="C56" t="s">
        <v>2076</v>
      </c>
      <c r="D56" t="s">
        <v>2100</v>
      </c>
      <c r="E56" t="s">
        <v>390</v>
      </c>
      <c r="F56" t="s">
        <v>156</v>
      </c>
      <c r="G56" s="78">
        <v>7.5</v>
      </c>
      <c r="H56" t="s">
        <v>108</v>
      </c>
      <c r="I56" s="78">
        <v>5.35</v>
      </c>
      <c r="J56" s="78">
        <v>3.51</v>
      </c>
      <c r="K56" s="78">
        <v>599359.38</v>
      </c>
      <c r="L56" s="78">
        <v>114.38</v>
      </c>
      <c r="M56" s="78">
        <v>685.547258844</v>
      </c>
      <c r="N56" s="78">
        <v>0.08</v>
      </c>
      <c r="O56" s="78">
        <v>0</v>
      </c>
    </row>
    <row r="57" spans="2:15">
      <c r="B57" t="s">
        <v>2365</v>
      </c>
      <c r="C57" t="s">
        <v>2076</v>
      </c>
      <c r="D57" t="s">
        <v>2114</v>
      </c>
      <c r="E57" t="s">
        <v>390</v>
      </c>
      <c r="F57" t="s">
        <v>156</v>
      </c>
      <c r="G57" s="78">
        <v>7.84</v>
      </c>
      <c r="H57" t="s">
        <v>108</v>
      </c>
      <c r="I57" s="78">
        <v>5.35</v>
      </c>
      <c r="J57" s="78">
        <v>1.94</v>
      </c>
      <c r="K57" s="78">
        <v>3884907.37</v>
      </c>
      <c r="L57" s="78">
        <v>128.69</v>
      </c>
      <c r="M57" s="78">
        <v>4999.4872944529998</v>
      </c>
      <c r="N57" s="78">
        <v>0.62</v>
      </c>
      <c r="O57" s="78">
        <v>0.01</v>
      </c>
    </row>
    <row r="58" spans="2:15">
      <c r="B58" t="s">
        <v>2365</v>
      </c>
      <c r="C58" t="s">
        <v>2076</v>
      </c>
      <c r="D58" t="s">
        <v>2115</v>
      </c>
      <c r="E58" t="s">
        <v>390</v>
      </c>
      <c r="F58" t="s">
        <v>156</v>
      </c>
      <c r="G58" s="78">
        <v>7.5</v>
      </c>
      <c r="H58" t="s">
        <v>108</v>
      </c>
      <c r="I58" s="78">
        <v>5.35</v>
      </c>
      <c r="J58" s="78">
        <v>3.51</v>
      </c>
      <c r="K58" s="78">
        <v>703959.92</v>
      </c>
      <c r="L58" s="78">
        <v>114.38</v>
      </c>
      <c r="M58" s="78">
        <v>805.18935649599996</v>
      </c>
      <c r="N58" s="78">
        <v>0.1</v>
      </c>
      <c r="O58" s="78">
        <v>0</v>
      </c>
    </row>
    <row r="59" spans="2:15">
      <c r="B59" t="s">
        <v>2366</v>
      </c>
      <c r="C59" t="s">
        <v>2076</v>
      </c>
      <c r="D59" t="s">
        <v>2105</v>
      </c>
      <c r="E59" t="s">
        <v>390</v>
      </c>
      <c r="F59" t="s">
        <v>156</v>
      </c>
      <c r="G59" s="78">
        <v>7.5</v>
      </c>
      <c r="H59" t="s">
        <v>108</v>
      </c>
      <c r="I59" s="78">
        <v>5.35</v>
      </c>
      <c r="J59" s="78">
        <v>3.51</v>
      </c>
      <c r="K59" s="78">
        <v>599359.38</v>
      </c>
      <c r="L59" s="78">
        <v>114.38</v>
      </c>
      <c r="M59" s="78">
        <v>685.547258844</v>
      </c>
      <c r="N59" s="78">
        <v>0.08</v>
      </c>
      <c r="O59" s="78">
        <v>0</v>
      </c>
    </row>
    <row r="60" spans="2:15">
      <c r="B60" t="s">
        <v>2366</v>
      </c>
      <c r="C60" t="s">
        <v>2076</v>
      </c>
      <c r="D60" t="s">
        <v>2104</v>
      </c>
      <c r="E60" t="s">
        <v>390</v>
      </c>
      <c r="F60" t="s">
        <v>156</v>
      </c>
      <c r="G60" s="78">
        <v>7.86</v>
      </c>
      <c r="H60" t="s">
        <v>108</v>
      </c>
      <c r="I60" s="78">
        <v>5.35</v>
      </c>
      <c r="J60" s="78">
        <v>1.89</v>
      </c>
      <c r="K60" s="78">
        <v>3083612.63</v>
      </c>
      <c r="L60" s="78">
        <v>129.18</v>
      </c>
      <c r="M60" s="78">
        <v>3983.4107954340002</v>
      </c>
      <c r="N60" s="78">
        <v>0.49</v>
      </c>
      <c r="O60" s="78">
        <v>0.01</v>
      </c>
    </row>
    <row r="61" spans="2:15">
      <c r="B61" t="s">
        <v>2367</v>
      </c>
      <c r="C61" t="s">
        <v>2076</v>
      </c>
      <c r="D61" t="s">
        <v>2102</v>
      </c>
      <c r="E61" t="s">
        <v>390</v>
      </c>
      <c r="F61" t="s">
        <v>156</v>
      </c>
      <c r="G61" s="78">
        <v>7.5</v>
      </c>
      <c r="H61" t="s">
        <v>108</v>
      </c>
      <c r="I61" s="78">
        <v>5.35</v>
      </c>
      <c r="J61" s="78">
        <v>3.51</v>
      </c>
      <c r="K61" s="78">
        <v>469063.69</v>
      </c>
      <c r="L61" s="78">
        <v>114.38</v>
      </c>
      <c r="M61" s="78">
        <v>536.51504862199999</v>
      </c>
      <c r="N61" s="78">
        <v>7.0000000000000007E-2</v>
      </c>
      <c r="O61" s="78">
        <v>0</v>
      </c>
    </row>
    <row r="62" spans="2:15">
      <c r="B62" t="s">
        <v>2367</v>
      </c>
      <c r="C62" t="s">
        <v>2076</v>
      </c>
      <c r="D62" t="s">
        <v>2101</v>
      </c>
      <c r="E62" t="s">
        <v>390</v>
      </c>
      <c r="F62" t="s">
        <v>156</v>
      </c>
      <c r="G62" s="78">
        <v>7.86</v>
      </c>
      <c r="H62" t="s">
        <v>108</v>
      </c>
      <c r="I62" s="78">
        <v>5.35</v>
      </c>
      <c r="J62" s="78">
        <v>1.89</v>
      </c>
      <c r="K62" s="78">
        <v>2902223.94</v>
      </c>
      <c r="L62" s="78">
        <v>129.18</v>
      </c>
      <c r="M62" s="78">
        <v>3749.092885692</v>
      </c>
      <c r="N62" s="78">
        <v>0.46</v>
      </c>
      <c r="O62" s="78">
        <v>0.01</v>
      </c>
    </row>
    <row r="63" spans="2:15">
      <c r="B63" t="s">
        <v>2368</v>
      </c>
      <c r="C63" t="s">
        <v>2076</v>
      </c>
      <c r="D63" t="s">
        <v>2118</v>
      </c>
      <c r="E63" t="s">
        <v>324</v>
      </c>
      <c r="F63" t="s">
        <v>155</v>
      </c>
      <c r="G63" s="78">
        <v>7.04</v>
      </c>
      <c r="H63" t="s">
        <v>108</v>
      </c>
      <c r="I63" s="78">
        <v>5.5</v>
      </c>
      <c r="J63" s="78">
        <v>1.76</v>
      </c>
      <c r="K63" s="78">
        <v>29530208.82</v>
      </c>
      <c r="L63" s="78">
        <v>135.21</v>
      </c>
      <c r="M63" s="78">
        <v>39927.795345521998</v>
      </c>
      <c r="N63" s="78">
        <v>4.92</v>
      </c>
      <c r="O63" s="78">
        <v>0.06</v>
      </c>
    </row>
    <row r="64" spans="2:15">
      <c r="B64" t="s">
        <v>2368</v>
      </c>
      <c r="C64" t="s">
        <v>2076</v>
      </c>
      <c r="D64" t="s">
        <v>2122</v>
      </c>
      <c r="E64" t="s">
        <v>324</v>
      </c>
      <c r="F64" t="s">
        <v>155</v>
      </c>
      <c r="G64" s="78">
        <v>7.12</v>
      </c>
      <c r="H64" t="s">
        <v>108</v>
      </c>
      <c r="I64" s="78">
        <v>5.5</v>
      </c>
      <c r="J64" s="78">
        <v>1.37</v>
      </c>
      <c r="K64" s="78">
        <v>3283131.32</v>
      </c>
      <c r="L64" s="78">
        <v>134.25</v>
      </c>
      <c r="M64" s="78">
        <v>4407.6037970999996</v>
      </c>
      <c r="N64" s="78">
        <v>0.54</v>
      </c>
      <c r="O64" s="78">
        <v>0.01</v>
      </c>
    </row>
    <row r="65" spans="2:15">
      <c r="B65" t="s">
        <v>2368</v>
      </c>
      <c r="C65" t="s">
        <v>2076</v>
      </c>
      <c r="D65" t="s">
        <v>2123</v>
      </c>
      <c r="E65" t="s">
        <v>324</v>
      </c>
      <c r="F65" t="s">
        <v>155</v>
      </c>
      <c r="G65" s="78">
        <v>7.11</v>
      </c>
      <c r="H65" t="s">
        <v>108</v>
      </c>
      <c r="I65" s="78">
        <v>5.5</v>
      </c>
      <c r="J65" s="78">
        <v>1.41</v>
      </c>
      <c r="K65" s="78">
        <v>1455906.35</v>
      </c>
      <c r="L65" s="78">
        <v>134.32</v>
      </c>
      <c r="M65" s="78">
        <v>1955.5734093200001</v>
      </c>
      <c r="N65" s="78">
        <v>0.24</v>
      </c>
      <c r="O65" s="78">
        <v>0</v>
      </c>
    </row>
    <row r="66" spans="2:15">
      <c r="B66" t="s">
        <v>2368</v>
      </c>
      <c r="C66" t="s">
        <v>2076</v>
      </c>
      <c r="D66" t="s">
        <v>2125</v>
      </c>
      <c r="E66" t="s">
        <v>324</v>
      </c>
      <c r="F66" t="s">
        <v>155</v>
      </c>
      <c r="G66" s="78">
        <v>7.11</v>
      </c>
      <c r="H66" t="s">
        <v>108</v>
      </c>
      <c r="I66" s="78">
        <v>5.5</v>
      </c>
      <c r="J66" s="78">
        <v>1.44</v>
      </c>
      <c r="K66" s="78">
        <v>419752.18</v>
      </c>
      <c r="L66" s="78">
        <v>132.54</v>
      </c>
      <c r="M66" s="78">
        <v>556.33953937199999</v>
      </c>
      <c r="N66" s="78">
        <v>7.0000000000000007E-2</v>
      </c>
      <c r="O66" s="78">
        <v>0</v>
      </c>
    </row>
    <row r="67" spans="2:15">
      <c r="B67" t="s">
        <v>2368</v>
      </c>
      <c r="C67" t="s">
        <v>2076</v>
      </c>
      <c r="D67" t="s">
        <v>2126</v>
      </c>
      <c r="E67" t="s">
        <v>324</v>
      </c>
      <c r="F67" t="s">
        <v>155</v>
      </c>
      <c r="G67" s="78">
        <v>7.06</v>
      </c>
      <c r="H67" t="s">
        <v>108</v>
      </c>
      <c r="I67" s="78">
        <v>5.5</v>
      </c>
      <c r="J67" s="78">
        <v>1.67</v>
      </c>
      <c r="K67" s="78">
        <v>3697471.11</v>
      </c>
      <c r="L67" s="78">
        <v>131.26</v>
      </c>
      <c r="M67" s="78">
        <v>4853.3005789859999</v>
      </c>
      <c r="N67" s="78">
        <v>0.6</v>
      </c>
      <c r="O67" s="78">
        <v>0.01</v>
      </c>
    </row>
    <row r="68" spans="2:15">
      <c r="B68" t="s">
        <v>2368</v>
      </c>
      <c r="C68" t="s">
        <v>2076</v>
      </c>
      <c r="D68" t="s">
        <v>2131</v>
      </c>
      <c r="E68" t="s">
        <v>324</v>
      </c>
      <c r="F68" t="s">
        <v>155</v>
      </c>
      <c r="G68" s="78">
        <v>6.99</v>
      </c>
      <c r="H68" t="s">
        <v>108</v>
      </c>
      <c r="I68" s="78">
        <v>5.5</v>
      </c>
      <c r="J68" s="78">
        <v>2.04</v>
      </c>
      <c r="K68" s="78">
        <v>506742.89</v>
      </c>
      <c r="L68" s="78">
        <v>127.98</v>
      </c>
      <c r="M68" s="78">
        <v>648.52955062199999</v>
      </c>
      <c r="N68" s="78">
        <v>0.08</v>
      </c>
      <c r="O68" s="78">
        <v>0</v>
      </c>
    </row>
    <row r="69" spans="2:15">
      <c r="B69" t="s">
        <v>2368</v>
      </c>
      <c r="C69" t="s">
        <v>2076</v>
      </c>
      <c r="D69" t="s">
        <v>2132</v>
      </c>
      <c r="E69" t="s">
        <v>324</v>
      </c>
      <c r="F69" t="s">
        <v>155</v>
      </c>
      <c r="G69" s="78">
        <v>6.99</v>
      </c>
      <c r="H69" t="s">
        <v>108</v>
      </c>
      <c r="I69" s="78">
        <v>5.5</v>
      </c>
      <c r="J69" s="78">
        <v>2.0499999999999998</v>
      </c>
      <c r="K69" s="78">
        <v>834836.65</v>
      </c>
      <c r="L69" s="78">
        <v>127.84</v>
      </c>
      <c r="M69" s="78">
        <v>1067.2551733600001</v>
      </c>
      <c r="N69" s="78">
        <v>0.13</v>
      </c>
      <c r="O69" s="78">
        <v>0</v>
      </c>
    </row>
    <row r="70" spans="2:15">
      <c r="B70" t="s">
        <v>2368</v>
      </c>
      <c r="C70" t="s">
        <v>2076</v>
      </c>
      <c r="D70" t="s">
        <v>2133</v>
      </c>
      <c r="E70" t="s">
        <v>324</v>
      </c>
      <c r="F70" t="s">
        <v>155</v>
      </c>
      <c r="G70" s="78">
        <v>6.97</v>
      </c>
      <c r="H70" t="s">
        <v>108</v>
      </c>
      <c r="I70" s="78">
        <v>5.5</v>
      </c>
      <c r="J70" s="78">
        <v>2.14</v>
      </c>
      <c r="K70" s="78">
        <v>733149.99</v>
      </c>
      <c r="L70" s="78">
        <v>127.09</v>
      </c>
      <c r="M70" s="78">
        <v>931.76032229099997</v>
      </c>
      <c r="N70" s="78">
        <v>0.11</v>
      </c>
      <c r="O70" s="78">
        <v>0</v>
      </c>
    </row>
    <row r="71" spans="2:15">
      <c r="B71" t="s">
        <v>2368</v>
      </c>
      <c r="C71" t="s">
        <v>2076</v>
      </c>
      <c r="D71" t="s">
        <v>2134</v>
      </c>
      <c r="E71" t="s">
        <v>324</v>
      </c>
      <c r="F71" t="s">
        <v>155</v>
      </c>
      <c r="G71" s="78">
        <v>6.96</v>
      </c>
      <c r="H71" t="s">
        <v>108</v>
      </c>
      <c r="I71" s="78">
        <v>5.5</v>
      </c>
      <c r="J71" s="78">
        <v>2.21</v>
      </c>
      <c r="K71" s="78">
        <v>2285729.7599999998</v>
      </c>
      <c r="L71" s="78">
        <v>126.47</v>
      </c>
      <c r="M71" s="78">
        <v>2890.7624274720001</v>
      </c>
      <c r="N71" s="78">
        <v>0.36</v>
      </c>
      <c r="O71" s="78">
        <v>0</v>
      </c>
    </row>
    <row r="72" spans="2:15">
      <c r="B72" t="s">
        <v>2368</v>
      </c>
      <c r="C72" t="s">
        <v>2076</v>
      </c>
      <c r="D72" t="s">
        <v>2142</v>
      </c>
      <c r="E72" t="s">
        <v>324</v>
      </c>
      <c r="F72" t="s">
        <v>155</v>
      </c>
      <c r="G72" s="78">
        <v>7.11</v>
      </c>
      <c r="H72" t="s">
        <v>108</v>
      </c>
      <c r="I72" s="78">
        <v>5.59</v>
      </c>
      <c r="J72" s="78">
        <v>1.37</v>
      </c>
      <c r="K72" s="78">
        <v>1150320.97</v>
      </c>
      <c r="L72" s="78">
        <v>136.6</v>
      </c>
      <c r="M72" s="78">
        <v>1571.3384450200001</v>
      </c>
      <c r="N72" s="78">
        <v>0.19</v>
      </c>
      <c r="O72" s="78">
        <v>0</v>
      </c>
    </row>
    <row r="73" spans="2:15">
      <c r="B73" t="s">
        <v>2368</v>
      </c>
      <c r="C73" t="s">
        <v>2076</v>
      </c>
      <c r="D73" t="s">
        <v>2120</v>
      </c>
      <c r="E73" t="s">
        <v>324</v>
      </c>
      <c r="F73" t="s">
        <v>155</v>
      </c>
      <c r="G73" s="78">
        <v>7.1</v>
      </c>
      <c r="H73" t="s">
        <v>108</v>
      </c>
      <c r="I73" s="78">
        <v>5.55</v>
      </c>
      <c r="J73" s="78">
        <v>1.43</v>
      </c>
      <c r="K73" s="78">
        <v>2533080.96</v>
      </c>
      <c r="L73" s="78">
        <v>135.78</v>
      </c>
      <c r="M73" s="78">
        <v>3439.417327488</v>
      </c>
      <c r="N73" s="78">
        <v>0.42</v>
      </c>
      <c r="O73" s="78">
        <v>0</v>
      </c>
    </row>
    <row r="74" spans="2:15">
      <c r="B74" t="s">
        <v>2368</v>
      </c>
      <c r="C74" t="s">
        <v>2076</v>
      </c>
      <c r="D74" t="s">
        <v>2149</v>
      </c>
      <c r="E74" t="s">
        <v>324</v>
      </c>
      <c r="F74" t="s">
        <v>155</v>
      </c>
      <c r="G74" s="78">
        <v>7.1</v>
      </c>
      <c r="H74" t="s">
        <v>108</v>
      </c>
      <c r="I74" s="78">
        <v>5.66</v>
      </c>
      <c r="J74" s="78">
        <v>1.38</v>
      </c>
      <c r="K74" s="78">
        <v>1180339.8500000001</v>
      </c>
      <c r="L74" s="78">
        <v>137.24</v>
      </c>
      <c r="M74" s="78">
        <v>1619.8984101399999</v>
      </c>
      <c r="N74" s="78">
        <v>0.2</v>
      </c>
      <c r="O74" s="78">
        <v>0</v>
      </c>
    </row>
    <row r="75" spans="2:15">
      <c r="B75" t="s">
        <v>2368</v>
      </c>
      <c r="C75" t="s">
        <v>2076</v>
      </c>
      <c r="D75" t="s">
        <v>2119</v>
      </c>
      <c r="E75" t="s">
        <v>324</v>
      </c>
      <c r="F75" t="s">
        <v>155</v>
      </c>
      <c r="G75" s="78">
        <v>7.11</v>
      </c>
      <c r="H75" t="s">
        <v>108</v>
      </c>
      <c r="I75" s="78">
        <v>5.53</v>
      </c>
      <c r="J75" s="78">
        <v>1.4</v>
      </c>
      <c r="K75" s="78">
        <v>4352569.43</v>
      </c>
      <c r="L75" s="78">
        <v>135.94</v>
      </c>
      <c r="M75" s="78">
        <v>5916.8828831419996</v>
      </c>
      <c r="N75" s="78">
        <v>0.73</v>
      </c>
      <c r="O75" s="78">
        <v>0.01</v>
      </c>
    </row>
    <row r="76" spans="2:15">
      <c r="B76" t="s">
        <v>2368</v>
      </c>
      <c r="C76" t="s">
        <v>2076</v>
      </c>
      <c r="D76" t="s">
        <v>2121</v>
      </c>
      <c r="E76" t="s">
        <v>324</v>
      </c>
      <c r="F76" t="s">
        <v>155</v>
      </c>
      <c r="G76" s="78">
        <v>7.12</v>
      </c>
      <c r="H76" t="s">
        <v>108</v>
      </c>
      <c r="I76" s="78">
        <v>5.5</v>
      </c>
      <c r="J76" s="78">
        <v>1.38</v>
      </c>
      <c r="K76" s="78">
        <v>1784243.63</v>
      </c>
      <c r="L76" s="78">
        <v>134.16999999999999</v>
      </c>
      <c r="M76" s="78">
        <v>2393.9196783709999</v>
      </c>
      <c r="N76" s="78">
        <v>0.28999999999999998</v>
      </c>
      <c r="O76" s="78">
        <v>0</v>
      </c>
    </row>
    <row r="77" spans="2:15">
      <c r="B77" t="s">
        <v>2368</v>
      </c>
      <c r="C77" t="s">
        <v>2076</v>
      </c>
      <c r="D77" t="s">
        <v>2124</v>
      </c>
      <c r="E77" t="s">
        <v>324</v>
      </c>
      <c r="F77" t="s">
        <v>155</v>
      </c>
      <c r="G77" s="78">
        <v>7.12</v>
      </c>
      <c r="H77" t="s">
        <v>108</v>
      </c>
      <c r="I77" s="78">
        <v>5.5</v>
      </c>
      <c r="J77" s="78">
        <v>1.35</v>
      </c>
      <c r="K77" s="78">
        <v>1835897.6</v>
      </c>
      <c r="L77" s="78">
        <v>133.37</v>
      </c>
      <c r="M77" s="78">
        <v>2448.5366291199998</v>
      </c>
      <c r="N77" s="78">
        <v>0.3</v>
      </c>
      <c r="O77" s="78">
        <v>0</v>
      </c>
    </row>
    <row r="78" spans="2:15">
      <c r="B78" t="s">
        <v>2368</v>
      </c>
      <c r="C78" t="s">
        <v>2076</v>
      </c>
      <c r="D78" t="s">
        <v>2128</v>
      </c>
      <c r="E78" t="s">
        <v>324</v>
      </c>
      <c r="F78" t="s">
        <v>155</v>
      </c>
      <c r="G78" s="78">
        <v>7.02</v>
      </c>
      <c r="H78" t="s">
        <v>108</v>
      </c>
      <c r="I78" s="78">
        <v>5.5</v>
      </c>
      <c r="J78" s="78">
        <v>1.9</v>
      </c>
      <c r="K78" s="78">
        <v>2039110.65</v>
      </c>
      <c r="L78" s="78">
        <v>129.24</v>
      </c>
      <c r="M78" s="78">
        <v>2635.3466040600001</v>
      </c>
      <c r="N78" s="78">
        <v>0.32</v>
      </c>
      <c r="O78" s="78">
        <v>0</v>
      </c>
    </row>
    <row r="79" spans="2:15">
      <c r="B79" t="s">
        <v>2368</v>
      </c>
      <c r="C79" t="s">
        <v>2076</v>
      </c>
      <c r="D79" t="s">
        <v>2130</v>
      </c>
      <c r="E79" t="s">
        <v>324</v>
      </c>
      <c r="F79" t="s">
        <v>155</v>
      </c>
      <c r="G79" s="78">
        <v>7.01</v>
      </c>
      <c r="H79" t="s">
        <v>108</v>
      </c>
      <c r="I79" s="78">
        <v>5.5</v>
      </c>
      <c r="J79" s="78">
        <v>1.96</v>
      </c>
      <c r="K79" s="78">
        <v>1383599.88</v>
      </c>
      <c r="L79" s="78">
        <v>128.68</v>
      </c>
      <c r="M79" s="78">
        <v>1780.4163255840001</v>
      </c>
      <c r="N79" s="78">
        <v>0.22</v>
      </c>
      <c r="O79" s="78">
        <v>0</v>
      </c>
    </row>
    <row r="80" spans="2:15">
      <c r="B80" t="s">
        <v>2368</v>
      </c>
      <c r="C80" t="s">
        <v>2076</v>
      </c>
      <c r="D80" t="s">
        <v>2127</v>
      </c>
      <c r="E80" t="s">
        <v>324</v>
      </c>
      <c r="F80" t="s">
        <v>155</v>
      </c>
      <c r="G80" s="78">
        <v>7.03</v>
      </c>
      <c r="H80" t="s">
        <v>108</v>
      </c>
      <c r="I80" s="78">
        <v>5.5</v>
      </c>
      <c r="J80" s="78">
        <v>1.85</v>
      </c>
      <c r="K80" s="78">
        <v>1007745.03</v>
      </c>
      <c r="L80" s="78">
        <v>129.66999999999999</v>
      </c>
      <c r="M80" s="78">
        <v>1306.7429804010001</v>
      </c>
      <c r="N80" s="78">
        <v>0.16</v>
      </c>
      <c r="O80" s="78">
        <v>0</v>
      </c>
    </row>
    <row r="81" spans="2:15">
      <c r="B81" t="s">
        <v>2368</v>
      </c>
      <c r="C81" t="s">
        <v>2076</v>
      </c>
      <c r="D81" t="s">
        <v>2129</v>
      </c>
      <c r="E81" t="s">
        <v>324</v>
      </c>
      <c r="F81" t="s">
        <v>155</v>
      </c>
      <c r="G81" s="78">
        <v>7.01</v>
      </c>
      <c r="H81" t="s">
        <v>108</v>
      </c>
      <c r="I81" s="78">
        <v>5.5</v>
      </c>
      <c r="J81" s="78">
        <v>1.92</v>
      </c>
      <c r="K81" s="78">
        <v>3160984.51</v>
      </c>
      <c r="L81" s="78">
        <v>129.03</v>
      </c>
      <c r="M81" s="78">
        <v>4078.618313253</v>
      </c>
      <c r="N81" s="78">
        <v>0.5</v>
      </c>
      <c r="O81" s="78">
        <v>0.01</v>
      </c>
    </row>
    <row r="82" spans="2:15">
      <c r="B82" t="s">
        <v>2368</v>
      </c>
      <c r="C82" t="s">
        <v>2076</v>
      </c>
      <c r="D82" t="s">
        <v>2135</v>
      </c>
      <c r="E82" t="s">
        <v>324</v>
      </c>
      <c r="F82" t="s">
        <v>155</v>
      </c>
      <c r="G82" s="78">
        <v>6.94</v>
      </c>
      <c r="H82" t="s">
        <v>108</v>
      </c>
      <c r="I82" s="78">
        <v>5.5</v>
      </c>
      <c r="J82" s="78">
        <v>2.2999999999999998</v>
      </c>
      <c r="K82" s="78">
        <v>1672484.51</v>
      </c>
      <c r="L82" s="78">
        <v>125.7</v>
      </c>
      <c r="M82" s="78">
        <v>2102.3130290700001</v>
      </c>
      <c r="N82" s="78">
        <v>0.26</v>
      </c>
      <c r="O82" s="78">
        <v>0</v>
      </c>
    </row>
    <row r="83" spans="2:15">
      <c r="B83" t="s">
        <v>2368</v>
      </c>
      <c r="C83" t="s">
        <v>2076</v>
      </c>
      <c r="D83" t="s">
        <v>2136</v>
      </c>
      <c r="E83" t="s">
        <v>324</v>
      </c>
      <c r="F83" t="s">
        <v>155</v>
      </c>
      <c r="G83" s="78">
        <v>6.92</v>
      </c>
      <c r="H83" t="s">
        <v>108</v>
      </c>
      <c r="I83" s="78">
        <v>5.5</v>
      </c>
      <c r="J83" s="78">
        <v>2.4</v>
      </c>
      <c r="K83" s="78">
        <v>815496.67</v>
      </c>
      <c r="L83" s="78">
        <v>124.91</v>
      </c>
      <c r="M83" s="78">
        <v>1018.636890497</v>
      </c>
      <c r="N83" s="78">
        <v>0.13</v>
      </c>
      <c r="O83" s="78">
        <v>0</v>
      </c>
    </row>
    <row r="84" spans="2:15">
      <c r="B84" t="s">
        <v>2368</v>
      </c>
      <c r="C84" t="s">
        <v>2076</v>
      </c>
      <c r="D84" t="s">
        <v>2137</v>
      </c>
      <c r="E84" t="s">
        <v>324</v>
      </c>
      <c r="F84" t="s">
        <v>155</v>
      </c>
      <c r="G84" s="78">
        <v>6.91</v>
      </c>
      <c r="H84" t="s">
        <v>108</v>
      </c>
      <c r="I84" s="78">
        <v>5.5</v>
      </c>
      <c r="J84" s="78">
        <v>2.4500000000000002</v>
      </c>
      <c r="K84" s="78">
        <v>210605.68</v>
      </c>
      <c r="L84" s="78">
        <v>124.48</v>
      </c>
      <c r="M84" s="78">
        <v>262.16195046399997</v>
      </c>
      <c r="N84" s="78">
        <v>0.03</v>
      </c>
      <c r="O84" s="78">
        <v>0</v>
      </c>
    </row>
    <row r="85" spans="2:15">
      <c r="B85" t="s">
        <v>2368</v>
      </c>
      <c r="C85" t="s">
        <v>2076</v>
      </c>
      <c r="D85" t="s">
        <v>2138</v>
      </c>
      <c r="E85" t="s">
        <v>324</v>
      </c>
      <c r="F85" t="s">
        <v>155</v>
      </c>
      <c r="G85" s="78">
        <v>6.88</v>
      </c>
      <c r="H85" t="s">
        <v>108</v>
      </c>
      <c r="I85" s="78">
        <v>5.5</v>
      </c>
      <c r="J85" s="78">
        <v>2.64</v>
      </c>
      <c r="K85" s="78">
        <v>2396061.62</v>
      </c>
      <c r="L85" s="78">
        <v>122.85</v>
      </c>
      <c r="M85" s="78">
        <v>2943.5617001700002</v>
      </c>
      <c r="N85" s="78">
        <v>0.36</v>
      </c>
      <c r="O85" s="78">
        <v>0</v>
      </c>
    </row>
    <row r="86" spans="2:15">
      <c r="B86" t="s">
        <v>2368</v>
      </c>
      <c r="C86" t="s">
        <v>2076</v>
      </c>
      <c r="D86" t="s">
        <v>2139</v>
      </c>
      <c r="E86" t="s">
        <v>324</v>
      </c>
      <c r="F86" t="s">
        <v>155</v>
      </c>
      <c r="G86" s="78">
        <v>6.82</v>
      </c>
      <c r="H86" t="s">
        <v>108</v>
      </c>
      <c r="I86" s="78">
        <v>5.5</v>
      </c>
      <c r="J86" s="78">
        <v>2.93</v>
      </c>
      <c r="K86" s="78">
        <v>463447.11</v>
      </c>
      <c r="L86" s="78">
        <v>120.49</v>
      </c>
      <c r="M86" s="78">
        <v>558.40742283899999</v>
      </c>
      <c r="N86" s="78">
        <v>7.0000000000000007E-2</v>
      </c>
      <c r="O86" s="78">
        <v>0</v>
      </c>
    </row>
    <row r="87" spans="2:15">
      <c r="B87" t="s">
        <v>2368</v>
      </c>
      <c r="C87" t="s">
        <v>2076</v>
      </c>
      <c r="D87" t="s">
        <v>2140</v>
      </c>
      <c r="E87" t="s">
        <v>324</v>
      </c>
      <c r="F87" t="s">
        <v>155</v>
      </c>
      <c r="G87" s="78">
        <v>6.81</v>
      </c>
      <c r="H87" t="s">
        <v>108</v>
      </c>
      <c r="I87" s="78">
        <v>5.5</v>
      </c>
      <c r="J87" s="78">
        <v>3</v>
      </c>
      <c r="K87" s="78">
        <v>446064.41</v>
      </c>
      <c r="L87" s="78">
        <v>119.94</v>
      </c>
      <c r="M87" s="78">
        <v>535.00965335399997</v>
      </c>
      <c r="N87" s="78">
        <v>7.0000000000000007E-2</v>
      </c>
      <c r="O87" s="78">
        <v>0</v>
      </c>
    </row>
    <row r="88" spans="2:15">
      <c r="B88" t="s">
        <v>2368</v>
      </c>
      <c r="C88" t="s">
        <v>2076</v>
      </c>
      <c r="D88" t="s">
        <v>2141</v>
      </c>
      <c r="E88" t="s">
        <v>324</v>
      </c>
      <c r="F88" t="s">
        <v>155</v>
      </c>
      <c r="G88" s="78">
        <v>6.75</v>
      </c>
      <c r="H88" t="s">
        <v>108</v>
      </c>
      <c r="I88" s="78">
        <v>5.5</v>
      </c>
      <c r="J88" s="78">
        <v>3.32</v>
      </c>
      <c r="K88" s="78">
        <v>888355.64</v>
      </c>
      <c r="L88" s="78">
        <v>117.45</v>
      </c>
      <c r="M88" s="78">
        <v>1043.3736991799999</v>
      </c>
      <c r="N88" s="78">
        <v>0.13</v>
      </c>
      <c r="O88" s="78">
        <v>0</v>
      </c>
    </row>
    <row r="89" spans="2:15">
      <c r="B89" t="s">
        <v>2368</v>
      </c>
      <c r="C89" t="s">
        <v>2076</v>
      </c>
      <c r="D89" t="s">
        <v>2143</v>
      </c>
      <c r="E89" t="s">
        <v>324</v>
      </c>
      <c r="F89" t="s">
        <v>155</v>
      </c>
      <c r="G89" s="78">
        <v>6.63</v>
      </c>
      <c r="H89" t="s">
        <v>108</v>
      </c>
      <c r="I89" s="78">
        <v>5.5</v>
      </c>
      <c r="J89" s="78">
        <v>3.99</v>
      </c>
      <c r="K89" s="78">
        <v>559281.15</v>
      </c>
      <c r="L89" s="78">
        <v>112.47</v>
      </c>
      <c r="M89" s="78">
        <v>629.02350940500003</v>
      </c>
      <c r="N89" s="78">
        <v>0.08</v>
      </c>
      <c r="O89" s="78">
        <v>0</v>
      </c>
    </row>
    <row r="90" spans="2:15">
      <c r="B90" t="s">
        <v>2368</v>
      </c>
      <c r="C90" t="s">
        <v>2076</v>
      </c>
      <c r="D90" t="s">
        <v>2144</v>
      </c>
      <c r="E90" t="s">
        <v>324</v>
      </c>
      <c r="F90" t="s">
        <v>155</v>
      </c>
      <c r="G90" s="78">
        <v>6.59</v>
      </c>
      <c r="H90" t="s">
        <v>108</v>
      </c>
      <c r="I90" s="78">
        <v>5.5</v>
      </c>
      <c r="J90" s="78">
        <v>4.2</v>
      </c>
      <c r="K90" s="78">
        <v>314452.56</v>
      </c>
      <c r="L90" s="78">
        <v>110.98</v>
      </c>
      <c r="M90" s="78">
        <v>348.97945108800002</v>
      </c>
      <c r="N90" s="78">
        <v>0.04</v>
      </c>
      <c r="O90" s="78">
        <v>0</v>
      </c>
    </row>
    <row r="91" spans="2:15">
      <c r="B91" t="s">
        <v>2368</v>
      </c>
      <c r="C91" t="s">
        <v>2076</v>
      </c>
      <c r="D91" t="s">
        <v>2145</v>
      </c>
      <c r="E91" t="s">
        <v>324</v>
      </c>
      <c r="F91" t="s">
        <v>155</v>
      </c>
      <c r="G91" s="78">
        <v>6.68</v>
      </c>
      <c r="H91" t="s">
        <v>108</v>
      </c>
      <c r="I91" s="78">
        <v>5.5</v>
      </c>
      <c r="J91" s="78">
        <v>3.7</v>
      </c>
      <c r="K91" s="78">
        <v>934843.28</v>
      </c>
      <c r="L91" s="78">
        <v>114.64</v>
      </c>
      <c r="M91" s="78">
        <v>1071.704336192</v>
      </c>
      <c r="N91" s="78">
        <v>0.13</v>
      </c>
      <c r="O91" s="78">
        <v>0</v>
      </c>
    </row>
    <row r="92" spans="2:15">
      <c r="B92" t="s">
        <v>2368</v>
      </c>
      <c r="C92" t="s">
        <v>2076</v>
      </c>
      <c r="D92" t="s">
        <v>2146</v>
      </c>
      <c r="E92" t="s">
        <v>324</v>
      </c>
      <c r="F92" t="s">
        <v>155</v>
      </c>
      <c r="G92" s="78">
        <v>6.66</v>
      </c>
      <c r="H92" t="s">
        <v>108</v>
      </c>
      <c r="I92" s="78">
        <v>5.5</v>
      </c>
      <c r="J92" s="78">
        <v>3.8</v>
      </c>
      <c r="K92" s="78">
        <v>366922.49</v>
      </c>
      <c r="L92" s="78">
        <v>113.88</v>
      </c>
      <c r="M92" s="78">
        <v>417.85133161200002</v>
      </c>
      <c r="N92" s="78">
        <v>0.05</v>
      </c>
      <c r="O92" s="78">
        <v>0</v>
      </c>
    </row>
    <row r="93" spans="2:15">
      <c r="B93" t="s">
        <v>2368</v>
      </c>
      <c r="C93" t="s">
        <v>2076</v>
      </c>
      <c r="D93" t="s">
        <v>2147</v>
      </c>
      <c r="E93" t="s">
        <v>324</v>
      </c>
      <c r="F93" t="s">
        <v>155</v>
      </c>
      <c r="G93" s="78">
        <v>6.8</v>
      </c>
      <c r="H93" t="s">
        <v>108</v>
      </c>
      <c r="I93" s="78">
        <v>5.5</v>
      </c>
      <c r="J93" s="78">
        <v>3.03</v>
      </c>
      <c r="K93" s="78">
        <v>2442429.41</v>
      </c>
      <c r="L93" s="78">
        <v>119.74</v>
      </c>
      <c r="M93" s="78">
        <v>2924.564975534</v>
      </c>
      <c r="N93" s="78">
        <v>0.36</v>
      </c>
      <c r="O93" s="78">
        <v>0</v>
      </c>
    </row>
    <row r="94" spans="2:15">
      <c r="B94" t="s">
        <v>2368</v>
      </c>
      <c r="C94" t="s">
        <v>2076</v>
      </c>
      <c r="D94" t="s">
        <v>2148</v>
      </c>
      <c r="E94" t="s">
        <v>324</v>
      </c>
      <c r="F94" t="s">
        <v>155</v>
      </c>
      <c r="G94" s="78">
        <v>6.75</v>
      </c>
      <c r="H94" t="s">
        <v>108</v>
      </c>
      <c r="I94" s="78">
        <v>5.5</v>
      </c>
      <c r="J94" s="78">
        <v>3.32</v>
      </c>
      <c r="K94" s="78">
        <v>4771067.54</v>
      </c>
      <c r="L94" s="78">
        <v>117.43</v>
      </c>
      <c r="M94" s="78">
        <v>5602.664612222</v>
      </c>
      <c r="N94" s="78">
        <v>0.69</v>
      </c>
      <c r="O94" s="78">
        <v>0.01</v>
      </c>
    </row>
    <row r="95" spans="2:15">
      <c r="B95" t="s">
        <v>2369</v>
      </c>
      <c r="C95" t="s">
        <v>2076</v>
      </c>
      <c r="D95" t="s">
        <v>2150</v>
      </c>
      <c r="E95" t="s">
        <v>419</v>
      </c>
      <c r="F95" t="s">
        <v>157</v>
      </c>
      <c r="G95" s="78">
        <v>3.5</v>
      </c>
      <c r="H95" t="s">
        <v>108</v>
      </c>
      <c r="I95" s="78">
        <v>5.25</v>
      </c>
      <c r="J95" s="78">
        <v>5.2</v>
      </c>
      <c r="K95" s="78">
        <v>4844802.18</v>
      </c>
      <c r="L95" s="78">
        <v>103.63</v>
      </c>
      <c r="M95" s="78">
        <v>5020.6684991339998</v>
      </c>
      <c r="N95" s="78">
        <v>0.62</v>
      </c>
      <c r="O95" s="78">
        <v>0.01</v>
      </c>
    </row>
    <row r="96" spans="2:15">
      <c r="B96" t="s">
        <v>2369</v>
      </c>
      <c r="C96" t="s">
        <v>2076</v>
      </c>
      <c r="D96" t="s">
        <v>2151</v>
      </c>
      <c r="E96" t="s">
        <v>419</v>
      </c>
      <c r="F96" t="s">
        <v>157</v>
      </c>
      <c r="G96" s="78">
        <v>5.26</v>
      </c>
      <c r="H96" t="s">
        <v>108</v>
      </c>
      <c r="I96" s="78">
        <v>3.1</v>
      </c>
      <c r="J96" s="78">
        <v>3.11</v>
      </c>
      <c r="K96" s="78">
        <v>2230865</v>
      </c>
      <c r="L96" s="78">
        <v>100.86</v>
      </c>
      <c r="M96" s="78">
        <v>2250.0504390000001</v>
      </c>
      <c r="N96" s="78">
        <v>0.28000000000000003</v>
      </c>
      <c r="O96" s="78">
        <v>0</v>
      </c>
    </row>
    <row r="97" spans="2:15">
      <c r="B97" t="s">
        <v>2370</v>
      </c>
      <c r="C97" t="s">
        <v>2076</v>
      </c>
      <c r="D97" t="s">
        <v>2152</v>
      </c>
      <c r="E97" t="s">
        <v>419</v>
      </c>
      <c r="F97" t="s">
        <v>157</v>
      </c>
      <c r="G97" s="78">
        <v>3.5</v>
      </c>
      <c r="H97" t="s">
        <v>108</v>
      </c>
      <c r="I97" s="78">
        <v>5.25</v>
      </c>
      <c r="J97" s="78">
        <v>5.2</v>
      </c>
      <c r="K97" s="78">
        <v>8980382.9700000007</v>
      </c>
      <c r="L97" s="78">
        <v>103.63</v>
      </c>
      <c r="M97" s="78">
        <v>9306.3708718109992</v>
      </c>
      <c r="N97" s="78">
        <v>1.1499999999999999</v>
      </c>
      <c r="O97" s="78">
        <v>0.01</v>
      </c>
    </row>
    <row r="98" spans="2:15">
      <c r="B98" t="s">
        <v>2371</v>
      </c>
      <c r="C98" t="s">
        <v>2076</v>
      </c>
      <c r="D98" t="s">
        <v>2153</v>
      </c>
      <c r="E98" t="s">
        <v>419</v>
      </c>
      <c r="F98" t="s">
        <v>157</v>
      </c>
      <c r="G98" s="78">
        <v>3.5</v>
      </c>
      <c r="H98" t="s">
        <v>108</v>
      </c>
      <c r="I98" s="78">
        <v>5.25</v>
      </c>
      <c r="J98" s="78">
        <v>5.2</v>
      </c>
      <c r="K98" s="78">
        <v>1413119.82</v>
      </c>
      <c r="L98" s="78">
        <v>103.63</v>
      </c>
      <c r="M98" s="78">
        <v>1464.416069466</v>
      </c>
      <c r="N98" s="78">
        <v>0.18</v>
      </c>
      <c r="O98" s="78">
        <v>0</v>
      </c>
    </row>
    <row r="99" spans="2:15">
      <c r="B99" t="s">
        <v>2371</v>
      </c>
      <c r="C99" t="s">
        <v>2076</v>
      </c>
      <c r="D99" t="s">
        <v>2154</v>
      </c>
      <c r="E99" t="s">
        <v>419</v>
      </c>
      <c r="F99" t="s">
        <v>157</v>
      </c>
      <c r="G99" s="78">
        <v>5.26</v>
      </c>
      <c r="H99" t="s">
        <v>108</v>
      </c>
      <c r="I99" s="78">
        <v>3.1</v>
      </c>
      <c r="J99" s="78">
        <v>3.11</v>
      </c>
      <c r="K99" s="78">
        <v>8477288</v>
      </c>
      <c r="L99" s="78">
        <v>100.86</v>
      </c>
      <c r="M99" s="78">
        <v>8550.1926767999994</v>
      </c>
      <c r="N99" s="78">
        <v>1.05</v>
      </c>
      <c r="O99" s="78">
        <v>0.01</v>
      </c>
    </row>
    <row r="100" spans="2:15">
      <c r="B100" t="s">
        <v>2372</v>
      </c>
      <c r="C100" t="s">
        <v>2076</v>
      </c>
      <c r="D100" t="s">
        <v>2156</v>
      </c>
      <c r="E100" t="s">
        <v>419</v>
      </c>
      <c r="F100" t="s">
        <v>155</v>
      </c>
      <c r="G100" s="78">
        <v>4.1399999999999997</v>
      </c>
      <c r="H100" t="s">
        <v>108</v>
      </c>
      <c r="I100" s="78">
        <v>4.5999999999999996</v>
      </c>
      <c r="J100" s="78">
        <v>1.79</v>
      </c>
      <c r="K100" s="78">
        <v>16282500</v>
      </c>
      <c r="L100" s="78">
        <v>113.39</v>
      </c>
      <c r="M100" s="78">
        <v>18462.726750000002</v>
      </c>
      <c r="N100" s="78">
        <v>2.27</v>
      </c>
      <c r="O100" s="78">
        <v>0.03</v>
      </c>
    </row>
    <row r="101" spans="2:15">
      <c r="B101" t="s">
        <v>2373</v>
      </c>
      <c r="C101" t="s">
        <v>2157</v>
      </c>
      <c r="D101" t="s">
        <v>2158</v>
      </c>
      <c r="E101" t="s">
        <v>419</v>
      </c>
      <c r="F101" t="s">
        <v>157</v>
      </c>
      <c r="G101" s="78">
        <v>5.4</v>
      </c>
      <c r="H101" t="s">
        <v>108</v>
      </c>
      <c r="I101" s="78">
        <v>4.0999999999999996</v>
      </c>
      <c r="J101" s="78">
        <v>2.2599999999999998</v>
      </c>
      <c r="K101" s="78">
        <v>22500000</v>
      </c>
      <c r="L101" s="78">
        <v>111.8</v>
      </c>
      <c r="M101" s="78">
        <v>25155</v>
      </c>
      <c r="N101" s="78">
        <v>3.1</v>
      </c>
      <c r="O101" s="78">
        <v>0.04</v>
      </c>
    </row>
    <row r="102" spans="2:15">
      <c r="B102" t="s">
        <v>2374</v>
      </c>
      <c r="C102" t="s">
        <v>2076</v>
      </c>
      <c r="D102" t="s">
        <v>2155</v>
      </c>
      <c r="E102" t="s">
        <v>1274</v>
      </c>
      <c r="F102" t="s">
        <v>156</v>
      </c>
      <c r="G102" s="78">
        <v>8.74</v>
      </c>
      <c r="H102" t="s">
        <v>108</v>
      </c>
      <c r="I102" s="78">
        <v>5.01</v>
      </c>
      <c r="J102" s="78">
        <v>2.31</v>
      </c>
      <c r="K102" s="78">
        <v>32999870.789999999</v>
      </c>
      <c r="L102" s="78">
        <v>132.16</v>
      </c>
      <c r="M102" s="78">
        <v>43612.629236064</v>
      </c>
      <c r="N102" s="78">
        <v>5.37</v>
      </c>
      <c r="O102" s="78">
        <v>0.06</v>
      </c>
    </row>
    <row r="103" spans="2:15">
      <c r="B103" t="s">
        <v>2375</v>
      </c>
      <c r="C103" t="s">
        <v>2076</v>
      </c>
      <c r="D103" t="s">
        <v>2159</v>
      </c>
      <c r="E103" t="s">
        <v>457</v>
      </c>
      <c r="F103" t="s">
        <v>157</v>
      </c>
      <c r="G103" s="78">
        <v>4.07</v>
      </c>
      <c r="H103" t="s">
        <v>108</v>
      </c>
      <c r="I103" s="78">
        <v>4.5</v>
      </c>
      <c r="J103" s="78">
        <v>1.37</v>
      </c>
      <c r="K103" s="78">
        <v>14992405.92</v>
      </c>
      <c r="L103" s="78">
        <v>114.22</v>
      </c>
      <c r="M103" s="78">
        <v>17124.326041823999</v>
      </c>
      <c r="N103" s="78">
        <v>2.11</v>
      </c>
      <c r="O103" s="78">
        <v>0.02</v>
      </c>
    </row>
    <row r="104" spans="2:15">
      <c r="B104" t="s">
        <v>2376</v>
      </c>
      <c r="C104" t="s">
        <v>2157</v>
      </c>
      <c r="D104" t="s">
        <v>2162</v>
      </c>
      <c r="E104" t="s">
        <v>488</v>
      </c>
      <c r="F104" t="s">
        <v>157</v>
      </c>
      <c r="G104" s="78">
        <v>4.82</v>
      </c>
      <c r="H104" t="s">
        <v>108</v>
      </c>
      <c r="I104" s="78">
        <v>4.4000000000000004</v>
      </c>
      <c r="J104" s="78">
        <v>1.91</v>
      </c>
      <c r="K104" s="78">
        <v>13059591.17</v>
      </c>
      <c r="L104" s="78">
        <v>114.14</v>
      </c>
      <c r="M104" s="78">
        <v>14906.217361438001</v>
      </c>
      <c r="N104" s="78">
        <v>1.84</v>
      </c>
      <c r="O104" s="78">
        <v>0.02</v>
      </c>
    </row>
    <row r="105" spans="2:15">
      <c r="B105" t="s">
        <v>2376</v>
      </c>
      <c r="C105" t="s">
        <v>2157</v>
      </c>
      <c r="D105" t="s">
        <v>2160</v>
      </c>
      <c r="E105" t="s">
        <v>488</v>
      </c>
      <c r="F105" t="s">
        <v>157</v>
      </c>
      <c r="G105" s="78">
        <v>4.82</v>
      </c>
      <c r="H105" t="s">
        <v>108</v>
      </c>
      <c r="I105" s="78">
        <v>4.4000000000000004</v>
      </c>
      <c r="J105" s="78">
        <v>1.91</v>
      </c>
      <c r="K105" s="78">
        <v>13347678.119999999</v>
      </c>
      <c r="L105" s="78">
        <v>114.14</v>
      </c>
      <c r="M105" s="78">
        <v>15235.039806168001</v>
      </c>
      <c r="N105" s="78">
        <v>1.88</v>
      </c>
      <c r="O105" s="78">
        <v>0.02</v>
      </c>
    </row>
    <row r="106" spans="2:15">
      <c r="B106" t="s">
        <v>2376</v>
      </c>
      <c r="C106" t="s">
        <v>2157</v>
      </c>
      <c r="D106" t="s">
        <v>2161</v>
      </c>
      <c r="E106" t="s">
        <v>488</v>
      </c>
      <c r="F106" t="s">
        <v>157</v>
      </c>
      <c r="G106" s="78">
        <v>4.82</v>
      </c>
      <c r="H106" t="s">
        <v>108</v>
      </c>
      <c r="I106" s="78">
        <v>4.4000000000000004</v>
      </c>
      <c r="J106" s="78">
        <v>1.9</v>
      </c>
      <c r="K106" s="78">
        <v>5767730.71</v>
      </c>
      <c r="L106" s="78">
        <v>114.48</v>
      </c>
      <c r="M106" s="78">
        <v>6602.8981168079999</v>
      </c>
      <c r="N106" s="78">
        <v>0.81</v>
      </c>
      <c r="O106" s="78">
        <v>0.01</v>
      </c>
    </row>
    <row r="107" spans="2:15">
      <c r="B107" t="s">
        <v>2377</v>
      </c>
      <c r="C107" t="s">
        <v>2076</v>
      </c>
      <c r="D107" t="s">
        <v>2163</v>
      </c>
      <c r="E107" t="s">
        <v>197</v>
      </c>
      <c r="F107" t="s">
        <v>198</v>
      </c>
      <c r="G107" s="78">
        <v>9.61</v>
      </c>
      <c r="H107" t="s">
        <v>108</v>
      </c>
      <c r="I107" s="78">
        <v>4.5</v>
      </c>
      <c r="J107" s="78">
        <v>3.92</v>
      </c>
      <c r="K107" s="78">
        <v>44669438.380000003</v>
      </c>
      <c r="L107" s="78">
        <v>105.44</v>
      </c>
      <c r="M107" s="78">
        <v>47099.455827872</v>
      </c>
      <c r="N107" s="78">
        <v>5.8</v>
      </c>
      <c r="O107" s="78">
        <v>7.0000000000000007E-2</v>
      </c>
    </row>
    <row r="108" spans="2:15">
      <c r="B108" t="s">
        <v>2378</v>
      </c>
      <c r="C108" t="s">
        <v>2076</v>
      </c>
      <c r="D108" t="s">
        <v>2176</v>
      </c>
      <c r="E108" t="s">
        <v>197</v>
      </c>
      <c r="F108" t="s">
        <v>198</v>
      </c>
      <c r="G108" s="78">
        <v>10.44</v>
      </c>
      <c r="H108" t="s">
        <v>108</v>
      </c>
      <c r="I108" s="78">
        <v>2.7</v>
      </c>
      <c r="J108" s="78">
        <v>1.08</v>
      </c>
      <c r="K108" s="78">
        <v>1911410.86</v>
      </c>
      <c r="L108" s="78">
        <v>117.65</v>
      </c>
      <c r="M108" s="78">
        <v>2248.7748767899998</v>
      </c>
      <c r="N108" s="78">
        <v>0.28000000000000003</v>
      </c>
      <c r="O108" s="78">
        <v>0</v>
      </c>
    </row>
    <row r="109" spans="2:15">
      <c r="B109" t="s">
        <v>2378</v>
      </c>
      <c r="C109" t="s">
        <v>2076</v>
      </c>
      <c r="D109" t="s">
        <v>2177</v>
      </c>
      <c r="E109" t="s">
        <v>197</v>
      </c>
      <c r="F109" t="s">
        <v>198</v>
      </c>
      <c r="G109" s="78">
        <v>10.32</v>
      </c>
      <c r="H109" t="s">
        <v>108</v>
      </c>
      <c r="I109" s="78">
        <v>2.7</v>
      </c>
      <c r="J109" s="78">
        <v>1.3</v>
      </c>
      <c r="K109" s="78">
        <v>4116782.11</v>
      </c>
      <c r="L109" s="78">
        <v>115.39</v>
      </c>
      <c r="M109" s="78">
        <v>4750.3548767290004</v>
      </c>
      <c r="N109" s="78">
        <v>0.59</v>
      </c>
      <c r="O109" s="78">
        <v>0.01</v>
      </c>
    </row>
    <row r="110" spans="2:15">
      <c r="B110" t="s">
        <v>2378</v>
      </c>
      <c r="C110" t="s">
        <v>2076</v>
      </c>
      <c r="D110" t="s">
        <v>2178</v>
      </c>
      <c r="E110" t="s">
        <v>197</v>
      </c>
      <c r="F110" t="s">
        <v>198</v>
      </c>
      <c r="G110" s="78">
        <v>10.28</v>
      </c>
      <c r="H110" t="s">
        <v>108</v>
      </c>
      <c r="I110" s="78">
        <v>2.7</v>
      </c>
      <c r="J110" s="78">
        <v>1.39</v>
      </c>
      <c r="K110" s="78">
        <v>4562512.41</v>
      </c>
      <c r="L110" s="78">
        <v>114.32</v>
      </c>
      <c r="M110" s="78">
        <v>5215.8641871119999</v>
      </c>
      <c r="N110" s="78">
        <v>0.64</v>
      </c>
      <c r="O110" s="78">
        <v>0.01</v>
      </c>
    </row>
    <row r="111" spans="2:15">
      <c r="B111" t="s">
        <v>2378</v>
      </c>
      <c r="C111" t="s">
        <v>2076</v>
      </c>
      <c r="D111" t="s">
        <v>2179</v>
      </c>
      <c r="E111" t="s">
        <v>197</v>
      </c>
      <c r="F111" t="s">
        <v>198</v>
      </c>
      <c r="G111" s="78">
        <v>10.53</v>
      </c>
      <c r="H111" t="s">
        <v>108</v>
      </c>
      <c r="I111" s="78">
        <v>2.4500000000000002</v>
      </c>
      <c r="J111" s="78">
        <v>1.02</v>
      </c>
      <c r="K111" s="78">
        <v>4685779.8</v>
      </c>
      <c r="L111" s="78">
        <v>115.55</v>
      </c>
      <c r="M111" s="78">
        <v>5414.4185588999999</v>
      </c>
      <c r="N111" s="78">
        <v>0.67</v>
      </c>
      <c r="O111" s="78">
        <v>0.01</v>
      </c>
    </row>
    <row r="112" spans="2:15">
      <c r="B112" t="s">
        <v>2378</v>
      </c>
      <c r="C112" t="s">
        <v>2076</v>
      </c>
      <c r="D112" t="s">
        <v>2180</v>
      </c>
      <c r="E112" t="s">
        <v>197</v>
      </c>
      <c r="F112" t="s">
        <v>198</v>
      </c>
      <c r="G112" s="78">
        <v>10.65</v>
      </c>
      <c r="H112" t="s">
        <v>108</v>
      </c>
      <c r="I112" s="78">
        <v>2.2000000000000002</v>
      </c>
      <c r="J112" s="78">
        <v>0.92</v>
      </c>
      <c r="K112" s="78">
        <v>3422970.4</v>
      </c>
      <c r="L112" s="78">
        <v>114.02</v>
      </c>
      <c r="M112" s="78">
        <v>3902.8708500799999</v>
      </c>
      <c r="N112" s="78">
        <v>0.48</v>
      </c>
      <c r="O112" s="78">
        <v>0.01</v>
      </c>
    </row>
    <row r="113" spans="2:15">
      <c r="B113" t="s">
        <v>2378</v>
      </c>
      <c r="C113" t="s">
        <v>2076</v>
      </c>
      <c r="D113" t="s">
        <v>2181</v>
      </c>
      <c r="E113" t="s">
        <v>197</v>
      </c>
      <c r="F113" t="s">
        <v>198</v>
      </c>
      <c r="G113" s="78">
        <v>10.67</v>
      </c>
      <c r="H113" t="s">
        <v>108</v>
      </c>
      <c r="I113" s="78">
        <v>2.2000000000000002</v>
      </c>
      <c r="J113" s="78">
        <v>0.85</v>
      </c>
      <c r="K113" s="78">
        <v>3779308.6</v>
      </c>
      <c r="L113" s="78">
        <v>114.9</v>
      </c>
      <c r="M113" s="78">
        <v>4342.4255813999998</v>
      </c>
      <c r="N113" s="78">
        <v>0.53</v>
      </c>
      <c r="O113" s="78">
        <v>0.01</v>
      </c>
    </row>
    <row r="114" spans="2:15">
      <c r="B114" t="s">
        <v>2378</v>
      </c>
      <c r="C114" t="s">
        <v>2076</v>
      </c>
      <c r="D114" t="s">
        <v>2182</v>
      </c>
      <c r="E114" t="s">
        <v>197</v>
      </c>
      <c r="F114" t="s">
        <v>198</v>
      </c>
      <c r="G114" s="78">
        <v>10.64</v>
      </c>
      <c r="H114" t="s">
        <v>108</v>
      </c>
      <c r="I114" s="78">
        <v>2.2000000000000002</v>
      </c>
      <c r="J114" s="78">
        <v>0.94</v>
      </c>
      <c r="K114" s="78">
        <v>3908288.49</v>
      </c>
      <c r="L114" s="78">
        <v>113.87</v>
      </c>
      <c r="M114" s="78">
        <v>4450.3681035629997</v>
      </c>
      <c r="N114" s="78">
        <v>0.55000000000000004</v>
      </c>
      <c r="O114" s="78">
        <v>0.01</v>
      </c>
    </row>
    <row r="115" spans="2:15">
      <c r="B115" t="s">
        <v>2378</v>
      </c>
      <c r="C115" t="s">
        <v>2076</v>
      </c>
      <c r="D115" t="s">
        <v>2183</v>
      </c>
      <c r="E115" t="s">
        <v>197</v>
      </c>
      <c r="F115" t="s">
        <v>198</v>
      </c>
      <c r="G115" s="78">
        <v>10.66</v>
      </c>
      <c r="H115" t="s">
        <v>108</v>
      </c>
      <c r="I115" s="78">
        <v>2.2000000000000002</v>
      </c>
      <c r="J115" s="78">
        <v>0.9</v>
      </c>
      <c r="K115" s="78">
        <v>4115094.61</v>
      </c>
      <c r="L115" s="78">
        <v>114.3</v>
      </c>
      <c r="M115" s="78">
        <v>4703.5531392299999</v>
      </c>
      <c r="N115" s="78">
        <v>0.57999999999999996</v>
      </c>
      <c r="O115" s="78">
        <v>0.01</v>
      </c>
    </row>
    <row r="116" spans="2:15">
      <c r="B116" t="s">
        <v>2378</v>
      </c>
      <c r="C116" t="s">
        <v>2076</v>
      </c>
      <c r="D116" t="s">
        <v>2184</v>
      </c>
      <c r="E116" t="s">
        <v>197</v>
      </c>
      <c r="F116" t="s">
        <v>198</v>
      </c>
      <c r="G116" s="78">
        <v>10.69</v>
      </c>
      <c r="H116" t="s">
        <v>108</v>
      </c>
      <c r="I116" s="78">
        <v>2.2000000000000002</v>
      </c>
      <c r="J116" s="78">
        <v>0.71</v>
      </c>
      <c r="K116" s="78">
        <v>3916308.7</v>
      </c>
      <c r="L116" s="78">
        <v>117.04</v>
      </c>
      <c r="M116" s="78">
        <v>4583.6477024799997</v>
      </c>
      <c r="N116" s="78">
        <v>0.56000000000000005</v>
      </c>
      <c r="O116" s="78">
        <v>0.01</v>
      </c>
    </row>
    <row r="117" spans="2:15">
      <c r="B117" t="s">
        <v>2378</v>
      </c>
      <c r="C117" t="s">
        <v>2076</v>
      </c>
      <c r="D117" t="s">
        <v>2167</v>
      </c>
      <c r="E117" t="s">
        <v>197</v>
      </c>
      <c r="F117" t="s">
        <v>198</v>
      </c>
      <c r="G117" s="78">
        <v>10.72</v>
      </c>
      <c r="H117" t="s">
        <v>108</v>
      </c>
      <c r="I117" s="78">
        <v>2.2000000000000002</v>
      </c>
      <c r="J117" s="78">
        <v>0.72</v>
      </c>
      <c r="K117" s="78">
        <v>4737558.9800000004</v>
      </c>
      <c r="L117" s="78">
        <v>116.52</v>
      </c>
      <c r="M117" s="78">
        <v>5520.2037234959998</v>
      </c>
      <c r="N117" s="78">
        <v>0.68</v>
      </c>
      <c r="O117" s="78">
        <v>0.01</v>
      </c>
    </row>
    <row r="118" spans="2:15">
      <c r="B118" t="s">
        <v>2378</v>
      </c>
      <c r="C118" t="s">
        <v>2076</v>
      </c>
      <c r="D118" t="s">
        <v>2168</v>
      </c>
      <c r="E118" t="s">
        <v>197</v>
      </c>
      <c r="F118" t="s">
        <v>198</v>
      </c>
      <c r="G118" s="78">
        <v>10.59</v>
      </c>
      <c r="H118" t="s">
        <v>108</v>
      </c>
      <c r="I118" s="78">
        <v>2.2000000000000002</v>
      </c>
      <c r="J118" s="78">
        <v>0.99</v>
      </c>
      <c r="K118" s="78">
        <v>4216480.78</v>
      </c>
      <c r="L118" s="78">
        <v>113.63</v>
      </c>
      <c r="M118" s="78">
        <v>4791.1871103140002</v>
      </c>
      <c r="N118" s="78">
        <v>0.59</v>
      </c>
      <c r="O118" s="78">
        <v>0.01</v>
      </c>
    </row>
    <row r="119" spans="2:15">
      <c r="B119" t="s">
        <v>2378</v>
      </c>
      <c r="C119" t="s">
        <v>2076</v>
      </c>
      <c r="D119" t="s">
        <v>2169</v>
      </c>
      <c r="E119" t="s">
        <v>197</v>
      </c>
      <c r="F119" t="s">
        <v>198</v>
      </c>
      <c r="G119" s="78">
        <v>10.58</v>
      </c>
      <c r="H119" t="s">
        <v>108</v>
      </c>
      <c r="I119" s="78">
        <v>2.0499999999999998</v>
      </c>
      <c r="J119" s="78">
        <v>1.1499999999999999</v>
      </c>
      <c r="K119" s="78">
        <v>4314906.2699999996</v>
      </c>
      <c r="L119" s="78">
        <v>110.03</v>
      </c>
      <c r="M119" s="78">
        <v>4747.691368881</v>
      </c>
      <c r="N119" s="78">
        <v>0.57999999999999996</v>
      </c>
      <c r="O119" s="78">
        <v>0.01</v>
      </c>
    </row>
    <row r="120" spans="2:15">
      <c r="B120" t="s">
        <v>2378</v>
      </c>
      <c r="C120" t="s">
        <v>2076</v>
      </c>
      <c r="D120" t="s">
        <v>2174</v>
      </c>
      <c r="E120" t="s">
        <v>197</v>
      </c>
      <c r="F120" t="s">
        <v>198</v>
      </c>
      <c r="G120" s="78">
        <v>10.57</v>
      </c>
      <c r="H120" t="s">
        <v>108</v>
      </c>
      <c r="I120" s="78">
        <v>2.0499999999999998</v>
      </c>
      <c r="J120" s="78">
        <v>1.18</v>
      </c>
      <c r="K120" s="78">
        <v>3679111.74</v>
      </c>
      <c r="L120" s="78">
        <v>109.74</v>
      </c>
      <c r="M120" s="78">
        <v>4037.4572234759999</v>
      </c>
      <c r="N120" s="78">
        <v>0.5</v>
      </c>
      <c r="O120" s="78">
        <v>0.01</v>
      </c>
    </row>
    <row r="121" spans="2:15">
      <c r="B121" t="s">
        <v>2378</v>
      </c>
      <c r="C121" t="s">
        <v>2076</v>
      </c>
      <c r="D121" t="s">
        <v>2170</v>
      </c>
      <c r="E121" t="s">
        <v>197</v>
      </c>
      <c r="F121" t="s">
        <v>198</v>
      </c>
      <c r="G121" s="78">
        <v>10.51</v>
      </c>
      <c r="H121" t="s">
        <v>108</v>
      </c>
      <c r="I121" s="78">
        <v>2.0499999999999998</v>
      </c>
      <c r="J121" s="78">
        <v>1.34</v>
      </c>
      <c r="K121" s="78">
        <v>3690483.91</v>
      </c>
      <c r="L121" s="78">
        <v>107.89</v>
      </c>
      <c r="M121" s="78">
        <v>3981.6630904990002</v>
      </c>
      <c r="N121" s="78">
        <v>0.49</v>
      </c>
      <c r="O121" s="78">
        <v>0.01</v>
      </c>
    </row>
    <row r="122" spans="2:15">
      <c r="B122" t="s">
        <v>2378</v>
      </c>
      <c r="C122" t="s">
        <v>2076</v>
      </c>
      <c r="D122" t="s">
        <v>2173</v>
      </c>
      <c r="E122" t="s">
        <v>197</v>
      </c>
      <c r="F122" t="s">
        <v>198</v>
      </c>
      <c r="G122" s="78">
        <v>10.57</v>
      </c>
      <c r="H122" t="s">
        <v>108</v>
      </c>
      <c r="I122" s="78">
        <v>2.0499999999999998</v>
      </c>
      <c r="J122" s="78">
        <v>1.18</v>
      </c>
      <c r="K122" s="78">
        <v>3264672.36</v>
      </c>
      <c r="L122" s="78">
        <v>109.75</v>
      </c>
      <c r="M122" s="78">
        <v>3582.9779150999998</v>
      </c>
      <c r="N122" s="78">
        <v>0.44</v>
      </c>
      <c r="O122" s="78">
        <v>0.01</v>
      </c>
    </row>
    <row r="123" spans="2:15">
      <c r="B123" t="s">
        <v>2378</v>
      </c>
      <c r="C123" t="s">
        <v>2076</v>
      </c>
      <c r="D123" t="s">
        <v>2166</v>
      </c>
      <c r="E123" t="s">
        <v>197</v>
      </c>
      <c r="F123" t="s">
        <v>198</v>
      </c>
      <c r="G123" s="78">
        <v>9.49</v>
      </c>
      <c r="H123" t="s">
        <v>112</v>
      </c>
      <c r="I123" s="78">
        <v>3.08</v>
      </c>
      <c r="J123" s="78">
        <v>2.76</v>
      </c>
      <c r="K123" s="78">
        <v>1183220.8</v>
      </c>
      <c r="L123" s="78">
        <v>104.23</v>
      </c>
      <c r="M123" s="78">
        <v>4644.4987360374398</v>
      </c>
      <c r="N123" s="78">
        <v>0.56999999999999995</v>
      </c>
      <c r="O123" s="78">
        <v>0.01</v>
      </c>
    </row>
    <row r="124" spans="2:15">
      <c r="B124" t="s">
        <v>2378</v>
      </c>
      <c r="C124" t="s">
        <v>2076</v>
      </c>
      <c r="D124" t="s">
        <v>2171</v>
      </c>
      <c r="E124" t="s">
        <v>197</v>
      </c>
      <c r="F124" t="s">
        <v>198</v>
      </c>
      <c r="G124" s="78">
        <v>10.71</v>
      </c>
      <c r="H124" t="s">
        <v>108</v>
      </c>
      <c r="I124" s="78">
        <v>2.0499999999999998</v>
      </c>
      <c r="J124" s="78">
        <v>0.8</v>
      </c>
      <c r="K124" s="78">
        <v>3796560.68</v>
      </c>
      <c r="L124" s="78">
        <v>114.2</v>
      </c>
      <c r="M124" s="78">
        <v>4335.6722965600002</v>
      </c>
      <c r="N124" s="78">
        <v>0.53</v>
      </c>
      <c r="O124" s="78">
        <v>0.01</v>
      </c>
    </row>
    <row r="125" spans="2:15">
      <c r="B125" t="s">
        <v>2378</v>
      </c>
      <c r="C125" t="s">
        <v>2076</v>
      </c>
      <c r="D125" t="s">
        <v>2172</v>
      </c>
      <c r="E125" t="s">
        <v>197</v>
      </c>
      <c r="F125" t="s">
        <v>198</v>
      </c>
      <c r="G125" s="78">
        <v>10.62</v>
      </c>
      <c r="H125" t="s">
        <v>108</v>
      </c>
      <c r="I125" s="78">
        <v>2.0499999999999998</v>
      </c>
      <c r="J125" s="78">
        <v>1.04</v>
      </c>
      <c r="K125" s="78">
        <v>4510140.9400000004</v>
      </c>
      <c r="L125" s="78">
        <v>111.31</v>
      </c>
      <c r="M125" s="78">
        <v>5020.237880314</v>
      </c>
      <c r="N125" s="78">
        <v>0.62</v>
      </c>
      <c r="O125" s="78">
        <v>0.01</v>
      </c>
    </row>
    <row r="126" spans="2:15">
      <c r="B126" t="s">
        <v>2378</v>
      </c>
      <c r="C126" t="s">
        <v>2076</v>
      </c>
      <c r="D126" t="s">
        <v>2175</v>
      </c>
      <c r="E126" t="s">
        <v>197</v>
      </c>
      <c r="F126" t="s">
        <v>198</v>
      </c>
      <c r="G126" s="78">
        <v>0.25</v>
      </c>
      <c r="H126" t="s">
        <v>108</v>
      </c>
      <c r="I126" s="78">
        <v>2.0499999999999998</v>
      </c>
      <c r="J126" s="78">
        <v>0.38</v>
      </c>
      <c r="K126" s="78">
        <v>867001</v>
      </c>
      <c r="L126" s="78">
        <v>100.42</v>
      </c>
      <c r="M126" s="78">
        <v>870.64240419999999</v>
      </c>
      <c r="N126" s="78">
        <v>0.11</v>
      </c>
      <c r="O126" s="78">
        <v>0</v>
      </c>
    </row>
    <row r="127" spans="2:15">
      <c r="B127" t="s">
        <v>2164</v>
      </c>
      <c r="C127" t="s">
        <v>2157</v>
      </c>
      <c r="D127" t="s">
        <v>2165</v>
      </c>
      <c r="E127" t="s">
        <v>197</v>
      </c>
      <c r="F127" t="s">
        <v>198</v>
      </c>
      <c r="G127" s="78">
        <v>0</v>
      </c>
      <c r="H127" t="s">
        <v>108</v>
      </c>
      <c r="I127" s="78">
        <v>0</v>
      </c>
      <c r="J127" s="78">
        <v>0</v>
      </c>
      <c r="K127" s="78">
        <v>52.8</v>
      </c>
      <c r="L127" s="78">
        <v>100</v>
      </c>
      <c r="M127" s="78">
        <v>5.28E-2</v>
      </c>
      <c r="N127" s="78">
        <v>0</v>
      </c>
      <c r="O127" s="78">
        <v>0</v>
      </c>
    </row>
    <row r="128" spans="2:15">
      <c r="B128" s="115" t="s">
        <v>2185</v>
      </c>
      <c r="G128" s="116">
        <v>7</v>
      </c>
      <c r="J128" s="116">
        <v>1.88</v>
      </c>
      <c r="K128" s="116">
        <v>526599381.11000001</v>
      </c>
      <c r="M128" s="116">
        <v>659147.52709574241</v>
      </c>
      <c r="N128" s="116">
        <v>81.180000000000007</v>
      </c>
      <c r="O128" s="116">
        <v>0.94</v>
      </c>
    </row>
    <row r="129" spans="2:15">
      <c r="B129" s="115" t="s">
        <v>2186</v>
      </c>
    </row>
    <row r="130" spans="2:15">
      <c r="B130" t="s">
        <v>197</v>
      </c>
      <c r="D130" t="s">
        <v>197</v>
      </c>
      <c r="E130" t="s">
        <v>197</v>
      </c>
      <c r="G130" s="78">
        <v>0</v>
      </c>
      <c r="H130" t="s">
        <v>197</v>
      </c>
      <c r="I130" s="78">
        <v>0</v>
      </c>
      <c r="J130" s="78">
        <v>0</v>
      </c>
      <c r="K130" s="78">
        <v>0</v>
      </c>
      <c r="L130" s="78">
        <v>0</v>
      </c>
      <c r="M130" s="78">
        <v>0</v>
      </c>
      <c r="N130" s="78">
        <v>0</v>
      </c>
      <c r="O130" s="78">
        <v>0</v>
      </c>
    </row>
    <row r="131" spans="2:15">
      <c r="B131" s="115" t="s">
        <v>2187</v>
      </c>
      <c r="G131" s="116">
        <v>0</v>
      </c>
      <c r="J131" s="116">
        <v>0</v>
      </c>
      <c r="K131" s="116">
        <v>0</v>
      </c>
      <c r="M131" s="116">
        <v>0</v>
      </c>
      <c r="N131" s="116">
        <v>0</v>
      </c>
      <c r="O131" s="116">
        <v>0</v>
      </c>
    </row>
    <row r="132" spans="2:15">
      <c r="B132" s="115" t="s">
        <v>2188</v>
      </c>
    </row>
    <row r="133" spans="2:15">
      <c r="B133" s="115" t="s">
        <v>2189</v>
      </c>
    </row>
    <row r="134" spans="2:15">
      <c r="B134" t="s">
        <v>197</v>
      </c>
      <c r="D134" t="s">
        <v>197</v>
      </c>
      <c r="E134" t="s">
        <v>197</v>
      </c>
      <c r="G134" s="78">
        <v>0</v>
      </c>
      <c r="H134" t="s">
        <v>197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  <c r="O134" s="78">
        <v>0</v>
      </c>
    </row>
    <row r="135" spans="2:15">
      <c r="B135" s="115" t="s">
        <v>2190</v>
      </c>
      <c r="G135" s="116">
        <v>0</v>
      </c>
      <c r="J135" s="116">
        <v>0</v>
      </c>
      <c r="K135" s="116">
        <v>0</v>
      </c>
      <c r="M135" s="116">
        <v>0</v>
      </c>
      <c r="N135" s="116">
        <v>0</v>
      </c>
      <c r="O135" s="116">
        <v>0</v>
      </c>
    </row>
    <row r="136" spans="2:15">
      <c r="B136" s="115" t="s">
        <v>2191</v>
      </c>
    </row>
    <row r="137" spans="2:15">
      <c r="B137" t="s">
        <v>197</v>
      </c>
      <c r="D137" t="s">
        <v>197</v>
      </c>
      <c r="E137" t="s">
        <v>197</v>
      </c>
      <c r="G137" s="78">
        <v>0</v>
      </c>
      <c r="H137" t="s">
        <v>197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115" t="s">
        <v>2192</v>
      </c>
      <c r="G138" s="116">
        <v>0</v>
      </c>
      <c r="J138" s="116">
        <v>0</v>
      </c>
      <c r="K138" s="116">
        <v>0</v>
      </c>
      <c r="M138" s="116">
        <v>0</v>
      </c>
      <c r="N138" s="116">
        <v>0</v>
      </c>
      <c r="O138" s="116">
        <v>0</v>
      </c>
    </row>
    <row r="139" spans="2:15">
      <c r="B139" s="115" t="s">
        <v>2193</v>
      </c>
      <c r="G139" s="116">
        <v>0</v>
      </c>
      <c r="J139" s="116">
        <v>0</v>
      </c>
      <c r="K139" s="116">
        <v>0</v>
      </c>
      <c r="M139" s="116">
        <v>0</v>
      </c>
      <c r="N139" s="116">
        <v>0</v>
      </c>
      <c r="O139" s="116">
        <v>0</v>
      </c>
    </row>
    <row r="140" spans="2:15">
      <c r="B140" s="115" t="s">
        <v>2194</v>
      </c>
    </row>
    <row r="141" spans="2:15">
      <c r="B141" t="s">
        <v>197</v>
      </c>
      <c r="D141" t="s">
        <v>197</v>
      </c>
      <c r="E141" t="s">
        <v>197</v>
      </c>
      <c r="G141" s="78">
        <v>0</v>
      </c>
      <c r="H141" t="s">
        <v>197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</row>
    <row r="142" spans="2:15">
      <c r="B142" s="115" t="s">
        <v>2195</v>
      </c>
      <c r="G142" s="116">
        <v>0</v>
      </c>
      <c r="J142" s="116">
        <v>0</v>
      </c>
      <c r="K142" s="116">
        <v>0</v>
      </c>
      <c r="M142" s="116">
        <v>0</v>
      </c>
      <c r="N142" s="116">
        <v>0</v>
      </c>
      <c r="O142" s="116">
        <v>0</v>
      </c>
    </row>
    <row r="143" spans="2:15">
      <c r="B143" s="115" t="s">
        <v>2196</v>
      </c>
    </row>
    <row r="144" spans="2:15">
      <c r="B144" t="s">
        <v>2379</v>
      </c>
      <c r="C144" t="s">
        <v>2157</v>
      </c>
      <c r="D144" t="s">
        <v>2197</v>
      </c>
      <c r="E144" t="s">
        <v>386</v>
      </c>
      <c r="F144" t="s">
        <v>157</v>
      </c>
      <c r="G144" s="78">
        <v>4.4400000000000004</v>
      </c>
      <c r="H144" t="s">
        <v>108</v>
      </c>
      <c r="I144" s="78">
        <v>3.57</v>
      </c>
      <c r="J144" s="78">
        <v>1.79</v>
      </c>
      <c r="K144" s="78">
        <v>58918918.920000002</v>
      </c>
      <c r="L144" s="78">
        <v>110.15</v>
      </c>
      <c r="M144" s="78">
        <v>64899.189190379999</v>
      </c>
      <c r="N144" s="78">
        <v>7.99</v>
      </c>
      <c r="O144" s="78">
        <v>0.09</v>
      </c>
    </row>
    <row r="145" spans="2:15">
      <c r="B145" t="s">
        <v>2380</v>
      </c>
      <c r="C145" t="s">
        <v>2157</v>
      </c>
      <c r="D145" t="s">
        <v>2198</v>
      </c>
      <c r="E145" t="s">
        <v>414</v>
      </c>
      <c r="F145" t="s">
        <v>156</v>
      </c>
      <c r="G145" s="78">
        <v>2.64</v>
      </c>
      <c r="H145" t="s">
        <v>108</v>
      </c>
      <c r="I145" s="78">
        <v>5.25</v>
      </c>
      <c r="J145" s="78">
        <v>0.56000000000000005</v>
      </c>
      <c r="K145" s="78">
        <v>11374999.99</v>
      </c>
      <c r="L145" s="78">
        <v>112.21</v>
      </c>
      <c r="M145" s="78">
        <v>12763.887488779001</v>
      </c>
      <c r="N145" s="78">
        <v>1.57</v>
      </c>
      <c r="O145" s="78">
        <v>0.02</v>
      </c>
    </row>
    <row r="146" spans="2:15">
      <c r="B146" t="s">
        <v>2380</v>
      </c>
      <c r="C146" t="s">
        <v>2157</v>
      </c>
      <c r="D146" t="s">
        <v>2199</v>
      </c>
      <c r="E146" t="s">
        <v>414</v>
      </c>
      <c r="F146" t="s">
        <v>156</v>
      </c>
      <c r="G146" s="78">
        <v>2.65</v>
      </c>
      <c r="H146" t="s">
        <v>108</v>
      </c>
      <c r="I146" s="78">
        <v>4.8</v>
      </c>
      <c r="J146" s="78">
        <v>0.56999999999999995</v>
      </c>
      <c r="K146" s="78">
        <v>19950000</v>
      </c>
      <c r="L146" s="78">
        <v>112.35</v>
      </c>
      <c r="M146" s="78">
        <v>22413.825000000001</v>
      </c>
      <c r="N146" s="78">
        <v>2.76</v>
      </c>
      <c r="O146" s="78">
        <v>0.03</v>
      </c>
    </row>
    <row r="147" spans="2:15">
      <c r="B147" t="s">
        <v>2381</v>
      </c>
      <c r="C147" t="s">
        <v>2157</v>
      </c>
      <c r="D147" t="s">
        <v>2200</v>
      </c>
      <c r="E147" t="s">
        <v>1274</v>
      </c>
      <c r="F147" t="s">
        <v>156</v>
      </c>
      <c r="G147" s="78">
        <v>2.6</v>
      </c>
      <c r="H147" t="s">
        <v>108</v>
      </c>
      <c r="I147" s="78">
        <v>4.5</v>
      </c>
      <c r="J147" s="78">
        <v>0.9</v>
      </c>
      <c r="K147" s="78">
        <v>13571428.57</v>
      </c>
      <c r="L147" s="78">
        <v>113.43</v>
      </c>
      <c r="M147" s="78">
        <v>15394.071426951001</v>
      </c>
      <c r="N147" s="78">
        <v>1.9</v>
      </c>
      <c r="O147" s="78">
        <v>0.02</v>
      </c>
    </row>
    <row r="148" spans="2:15">
      <c r="B148" t="s">
        <v>2382</v>
      </c>
      <c r="C148" t="s">
        <v>2157</v>
      </c>
      <c r="D148" t="s">
        <v>2201</v>
      </c>
      <c r="E148" t="s">
        <v>428</v>
      </c>
      <c r="F148" t="s">
        <v>157</v>
      </c>
      <c r="G148" s="78">
        <v>0.16</v>
      </c>
      <c r="H148" t="s">
        <v>112</v>
      </c>
      <c r="I148" s="78">
        <v>5.37</v>
      </c>
      <c r="J148" s="78">
        <v>23.97</v>
      </c>
      <c r="K148" s="78">
        <v>9900000</v>
      </c>
      <c r="L148" s="78">
        <v>100.06</v>
      </c>
      <c r="M148" s="78">
        <v>37305.770040000003</v>
      </c>
      <c r="N148" s="78">
        <v>4.59</v>
      </c>
      <c r="O148" s="78">
        <v>0.05</v>
      </c>
    </row>
    <row r="149" spans="2:15">
      <c r="B149" s="115" t="s">
        <v>2202</v>
      </c>
      <c r="G149" s="116">
        <v>2.8</v>
      </c>
      <c r="J149" s="116">
        <v>6.84</v>
      </c>
      <c r="K149" s="116">
        <v>113715347.48</v>
      </c>
      <c r="M149" s="116">
        <v>152776.74314611001</v>
      </c>
      <c r="N149" s="116">
        <v>18.82</v>
      </c>
      <c r="O149" s="116">
        <v>0.22</v>
      </c>
    </row>
    <row r="150" spans="2:15">
      <c r="B150" s="115" t="s">
        <v>268</v>
      </c>
      <c r="G150" s="116">
        <v>6.21</v>
      </c>
      <c r="J150" s="116">
        <v>2.81</v>
      </c>
      <c r="K150" s="116">
        <v>640314728.59000003</v>
      </c>
      <c r="M150" s="116">
        <v>811924.27024185238</v>
      </c>
      <c r="N150" s="116">
        <v>100</v>
      </c>
      <c r="O150" s="116">
        <v>1.1599999999999999</v>
      </c>
    </row>
    <row r="151" spans="2:15">
      <c r="B151" s="115" t="s">
        <v>269</v>
      </c>
    </row>
    <row r="152" spans="2:15">
      <c r="B152" s="115" t="s">
        <v>2203</v>
      </c>
    </row>
    <row r="153" spans="2:15">
      <c r="B153" t="s">
        <v>197</v>
      </c>
      <c r="D153" t="s">
        <v>197</v>
      </c>
      <c r="E153" t="s">
        <v>197</v>
      </c>
      <c r="G153" s="78">
        <v>0</v>
      </c>
      <c r="H153" t="s">
        <v>197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</row>
    <row r="154" spans="2:15">
      <c r="B154" s="115" t="s">
        <v>2204</v>
      </c>
      <c r="G154" s="116">
        <v>0</v>
      </c>
      <c r="J154" s="116">
        <v>0</v>
      </c>
      <c r="K154" s="116">
        <v>0</v>
      </c>
      <c r="M154" s="116">
        <v>0</v>
      </c>
      <c r="N154" s="116">
        <v>0</v>
      </c>
      <c r="O154" s="116">
        <v>0</v>
      </c>
    </row>
    <row r="155" spans="2:15">
      <c r="B155" s="115" t="s">
        <v>2073</v>
      </c>
    </row>
    <row r="156" spans="2:15">
      <c r="B156" t="s">
        <v>197</v>
      </c>
      <c r="D156" t="s">
        <v>197</v>
      </c>
      <c r="E156" t="s">
        <v>197</v>
      </c>
      <c r="G156" s="78">
        <v>0</v>
      </c>
      <c r="H156" t="s">
        <v>197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</row>
    <row r="157" spans="2:15">
      <c r="B157" s="115" t="s">
        <v>2074</v>
      </c>
      <c r="G157" s="116">
        <v>0</v>
      </c>
      <c r="J157" s="116">
        <v>0</v>
      </c>
      <c r="K157" s="116">
        <v>0</v>
      </c>
      <c r="M157" s="116">
        <v>0</v>
      </c>
      <c r="N157" s="116">
        <v>0</v>
      </c>
      <c r="O157" s="116">
        <v>0</v>
      </c>
    </row>
    <row r="158" spans="2:15">
      <c r="B158" s="115" t="s">
        <v>2075</v>
      </c>
    </row>
    <row r="159" spans="2:15">
      <c r="B159" t="s">
        <v>197</v>
      </c>
      <c r="D159" t="s">
        <v>197</v>
      </c>
      <c r="E159" t="s">
        <v>197</v>
      </c>
      <c r="G159" s="78">
        <v>0</v>
      </c>
      <c r="H159" t="s">
        <v>197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</row>
    <row r="160" spans="2:15">
      <c r="B160" s="115" t="s">
        <v>2185</v>
      </c>
      <c r="G160" s="116">
        <v>0</v>
      </c>
      <c r="J160" s="116">
        <v>0</v>
      </c>
      <c r="K160" s="116">
        <v>0</v>
      </c>
      <c r="M160" s="116">
        <v>0</v>
      </c>
      <c r="N160" s="116">
        <v>0</v>
      </c>
      <c r="O160" s="116">
        <v>0</v>
      </c>
    </row>
    <row r="161" spans="2:15">
      <c r="B161" s="115" t="s">
        <v>2196</v>
      </c>
    </row>
    <row r="162" spans="2:15">
      <c r="B162" t="s">
        <v>197</v>
      </c>
      <c r="D162" t="s">
        <v>197</v>
      </c>
      <c r="E162" t="s">
        <v>197</v>
      </c>
      <c r="G162" s="78">
        <v>0</v>
      </c>
      <c r="H162" t="s">
        <v>197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</row>
    <row r="163" spans="2:15">
      <c r="B163" s="115" t="s">
        <v>2202</v>
      </c>
      <c r="G163" s="116">
        <v>0</v>
      </c>
      <c r="J163" s="116">
        <v>0</v>
      </c>
      <c r="K163" s="116">
        <v>0</v>
      </c>
      <c r="M163" s="116">
        <v>0</v>
      </c>
      <c r="N163" s="116">
        <v>0</v>
      </c>
      <c r="O163" s="116">
        <v>0</v>
      </c>
    </row>
    <row r="164" spans="2:15">
      <c r="B164" s="115" t="s">
        <v>274</v>
      </c>
      <c r="G164" s="116">
        <v>0</v>
      </c>
      <c r="J164" s="116">
        <v>0</v>
      </c>
      <c r="K164" s="116">
        <v>0</v>
      </c>
      <c r="M164" s="116">
        <v>0</v>
      </c>
      <c r="N164" s="116">
        <v>0</v>
      </c>
      <c r="O164" s="116">
        <v>0</v>
      </c>
    </row>
    <row r="165" spans="2:15">
      <c r="B165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4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0.88</v>
      </c>
      <c r="H11" s="7"/>
      <c r="I11" s="7"/>
      <c r="J11" s="77">
        <v>1.29</v>
      </c>
      <c r="K11" s="77">
        <v>471866633.52999997</v>
      </c>
      <c r="L11" s="7"/>
      <c r="M11" s="77">
        <v>1535787.1662178759</v>
      </c>
      <c r="N11" s="77">
        <v>100</v>
      </c>
      <c r="O11" s="77">
        <v>2.2000000000000002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1202</v>
      </c>
    </row>
    <row r="14" spans="2:64">
      <c r="B14" t="s">
        <v>2205</v>
      </c>
      <c r="C14" t="s">
        <v>2206</v>
      </c>
      <c r="D14" s="93">
        <v>12</v>
      </c>
      <c r="E14" t="s">
        <v>260</v>
      </c>
      <c r="F14" t="s">
        <v>155</v>
      </c>
      <c r="G14" s="78">
        <v>0.95</v>
      </c>
      <c r="H14" t="s">
        <v>108</v>
      </c>
      <c r="I14" s="78">
        <v>6.2</v>
      </c>
      <c r="J14" s="78">
        <v>0.24</v>
      </c>
      <c r="K14" s="78">
        <v>572133.53</v>
      </c>
      <c r="L14" s="78">
        <v>130.91999999999999</v>
      </c>
      <c r="M14" s="78">
        <v>749.03721747600002</v>
      </c>
      <c r="N14" s="78">
        <v>0.05</v>
      </c>
      <c r="O14" s="78">
        <v>0</v>
      </c>
    </row>
    <row r="15" spans="2:64">
      <c r="B15" s="79" t="s">
        <v>1203</v>
      </c>
      <c r="G15" s="80">
        <v>0.95</v>
      </c>
      <c r="J15" s="80">
        <v>0.24</v>
      </c>
      <c r="K15" s="80">
        <v>572133.53</v>
      </c>
      <c r="M15" s="80">
        <v>749.03721747600002</v>
      </c>
      <c r="N15" s="80">
        <v>0.05</v>
      </c>
      <c r="O15" s="80">
        <v>0</v>
      </c>
    </row>
    <row r="16" spans="2:64">
      <c r="B16" s="79" t="s">
        <v>1204</v>
      </c>
    </row>
    <row r="17" spans="2:15">
      <c r="B17" t="s">
        <v>2207</v>
      </c>
      <c r="C17" t="s">
        <v>2208</v>
      </c>
      <c r="D17" t="s">
        <v>216</v>
      </c>
      <c r="E17" t="s">
        <v>260</v>
      </c>
      <c r="F17" t="s">
        <v>155</v>
      </c>
      <c r="G17" s="78">
        <v>3.36</v>
      </c>
      <c r="H17" t="s">
        <v>108</v>
      </c>
      <c r="I17" s="78">
        <v>7.1</v>
      </c>
      <c r="J17" s="78">
        <v>1.89</v>
      </c>
      <c r="K17" s="78">
        <v>25000000</v>
      </c>
      <c r="L17" s="78">
        <v>120.56</v>
      </c>
      <c r="M17" s="78">
        <v>30140</v>
      </c>
      <c r="N17" s="78">
        <v>1.96</v>
      </c>
      <c r="O17" s="78">
        <v>0.04</v>
      </c>
    </row>
    <row r="18" spans="2:15">
      <c r="B18" t="s">
        <v>2209</v>
      </c>
      <c r="C18" t="s">
        <v>2210</v>
      </c>
      <c r="D18" t="s">
        <v>216</v>
      </c>
      <c r="E18" t="s">
        <v>260</v>
      </c>
      <c r="F18" t="s">
        <v>155</v>
      </c>
      <c r="G18" s="78">
        <v>3.47</v>
      </c>
      <c r="H18" t="s">
        <v>108</v>
      </c>
      <c r="I18" s="78">
        <v>7.2</v>
      </c>
      <c r="J18" s="78">
        <v>1.93</v>
      </c>
      <c r="K18" s="78">
        <v>75000000</v>
      </c>
      <c r="L18" s="78">
        <v>120.52</v>
      </c>
      <c r="M18" s="78">
        <v>90390</v>
      </c>
      <c r="N18" s="78">
        <v>5.89</v>
      </c>
      <c r="O18" s="78">
        <v>0.13</v>
      </c>
    </row>
    <row r="19" spans="2:15">
      <c r="B19" s="79" t="s">
        <v>1205</v>
      </c>
      <c r="G19" s="80">
        <v>3.45</v>
      </c>
      <c r="J19" s="80">
        <v>1.92</v>
      </c>
      <c r="K19" s="80">
        <v>100000000</v>
      </c>
      <c r="M19" s="80">
        <v>120530</v>
      </c>
      <c r="N19" s="80">
        <v>7.85</v>
      </c>
      <c r="O19" s="80">
        <v>0.17</v>
      </c>
    </row>
    <row r="20" spans="2:15">
      <c r="B20" s="79" t="s">
        <v>2211</v>
      </c>
    </row>
    <row r="21" spans="2:15">
      <c r="B21" t="s">
        <v>2212</v>
      </c>
      <c r="C21" t="s">
        <v>2213</v>
      </c>
      <c r="D21" t="s">
        <v>213</v>
      </c>
      <c r="E21" t="s">
        <v>260</v>
      </c>
      <c r="F21" t="s">
        <v>155</v>
      </c>
      <c r="G21" s="78">
        <v>3.27</v>
      </c>
      <c r="H21" t="s">
        <v>112</v>
      </c>
      <c r="I21" s="78">
        <v>5.43</v>
      </c>
      <c r="J21" s="78">
        <v>2.4500000000000002</v>
      </c>
      <c r="K21" s="78">
        <v>25000000</v>
      </c>
      <c r="L21" s="78">
        <v>112.43</v>
      </c>
      <c r="M21" s="78">
        <v>105852.845</v>
      </c>
      <c r="N21" s="78">
        <v>6.89</v>
      </c>
      <c r="O21" s="78">
        <v>0.15</v>
      </c>
    </row>
    <row r="22" spans="2:15">
      <c r="B22" t="s">
        <v>2214</v>
      </c>
      <c r="C22" t="s">
        <v>2215</v>
      </c>
      <c r="D22" t="s">
        <v>213</v>
      </c>
      <c r="E22" t="s">
        <v>260</v>
      </c>
      <c r="F22" t="s">
        <v>155</v>
      </c>
      <c r="G22" s="78">
        <v>0.7</v>
      </c>
      <c r="H22" t="s">
        <v>112</v>
      </c>
      <c r="I22" s="78">
        <v>1.1299999999999999</v>
      </c>
      <c r="J22" s="78">
        <v>1.1499999999999999</v>
      </c>
      <c r="K22" s="78">
        <v>44275000</v>
      </c>
      <c r="L22" s="78">
        <v>100.04</v>
      </c>
      <c r="M22" s="78">
        <v>166806.34586</v>
      </c>
      <c r="N22" s="78">
        <v>10.86</v>
      </c>
      <c r="O22" s="78">
        <v>0.24</v>
      </c>
    </row>
    <row r="23" spans="2:15">
      <c r="B23" t="s">
        <v>2216</v>
      </c>
      <c r="C23" t="s">
        <v>2217</v>
      </c>
      <c r="D23" t="s">
        <v>216</v>
      </c>
      <c r="E23" t="s">
        <v>260</v>
      </c>
      <c r="F23" t="s">
        <v>155</v>
      </c>
      <c r="G23" s="78">
        <v>0.11</v>
      </c>
      <c r="H23" t="s">
        <v>112</v>
      </c>
      <c r="I23" s="78">
        <v>0.91</v>
      </c>
      <c r="J23" s="78">
        <v>1.05</v>
      </c>
      <c r="K23" s="78">
        <v>33700000</v>
      </c>
      <c r="L23" s="78">
        <v>101.45</v>
      </c>
      <c r="M23" s="78">
        <v>128754.4559</v>
      </c>
      <c r="N23" s="78">
        <v>8.3800000000000008</v>
      </c>
      <c r="O23" s="78">
        <v>0.18</v>
      </c>
    </row>
    <row r="24" spans="2:15">
      <c r="B24" t="s">
        <v>2218</v>
      </c>
      <c r="C24" t="s">
        <v>2219</v>
      </c>
      <c r="D24" t="s">
        <v>210</v>
      </c>
      <c r="E24" t="s">
        <v>260</v>
      </c>
      <c r="F24" t="s">
        <v>155</v>
      </c>
      <c r="G24" s="78">
        <v>0.36</v>
      </c>
      <c r="H24" t="s">
        <v>112</v>
      </c>
      <c r="I24" s="78">
        <v>0.78</v>
      </c>
      <c r="J24" s="78">
        <v>0.91</v>
      </c>
      <c r="K24" s="78">
        <v>11525000</v>
      </c>
      <c r="L24" s="78">
        <v>100.06</v>
      </c>
      <c r="M24" s="78">
        <v>43429.191890000002</v>
      </c>
      <c r="N24" s="78">
        <v>2.83</v>
      </c>
      <c r="O24" s="78">
        <v>0.06</v>
      </c>
    </row>
    <row r="25" spans="2:15">
      <c r="B25" t="s">
        <v>2220</v>
      </c>
      <c r="C25" t="s">
        <v>2221</v>
      </c>
      <c r="D25" t="s">
        <v>210</v>
      </c>
      <c r="E25" t="s">
        <v>260</v>
      </c>
      <c r="F25" t="s">
        <v>155</v>
      </c>
      <c r="G25" s="78">
        <v>0.41</v>
      </c>
      <c r="H25" t="s">
        <v>112</v>
      </c>
      <c r="I25" s="78">
        <v>1.45</v>
      </c>
      <c r="J25" s="78">
        <v>1.61</v>
      </c>
      <c r="K25" s="78">
        <v>48125000</v>
      </c>
      <c r="L25" s="78">
        <v>100.79</v>
      </c>
      <c r="M25" s="78">
        <v>182670.53612500001</v>
      </c>
      <c r="N25" s="78">
        <v>11.89</v>
      </c>
      <c r="O25" s="78">
        <v>0.26</v>
      </c>
    </row>
    <row r="26" spans="2:15">
      <c r="B26" t="s">
        <v>2222</v>
      </c>
      <c r="C26" t="s">
        <v>2223</v>
      </c>
      <c r="D26" t="s">
        <v>216</v>
      </c>
      <c r="E26" t="s">
        <v>260</v>
      </c>
      <c r="F26" t="s">
        <v>155</v>
      </c>
      <c r="G26" s="78">
        <v>0.97</v>
      </c>
      <c r="H26" t="s">
        <v>112</v>
      </c>
      <c r="I26" s="78">
        <v>1.35</v>
      </c>
      <c r="J26" s="78">
        <v>1.1499999999999999</v>
      </c>
      <c r="K26" s="78">
        <v>42968000</v>
      </c>
      <c r="L26" s="78">
        <v>100.24</v>
      </c>
      <c r="M26" s="78">
        <v>162205.84997119999</v>
      </c>
      <c r="N26" s="78">
        <v>10.56</v>
      </c>
      <c r="O26" s="78">
        <v>0.23</v>
      </c>
    </row>
    <row r="27" spans="2:15">
      <c r="B27" t="s">
        <v>2224</v>
      </c>
      <c r="C27" t="s">
        <v>2225</v>
      </c>
      <c r="D27" t="s">
        <v>213</v>
      </c>
      <c r="E27" t="s">
        <v>260</v>
      </c>
      <c r="F27" t="s">
        <v>155</v>
      </c>
      <c r="G27" s="78">
        <v>0.49</v>
      </c>
      <c r="H27" t="s">
        <v>112</v>
      </c>
      <c r="I27" s="78">
        <v>0.81</v>
      </c>
      <c r="J27" s="78">
        <v>0.84</v>
      </c>
      <c r="K27" s="78">
        <v>37152500</v>
      </c>
      <c r="L27" s="78">
        <v>100</v>
      </c>
      <c r="M27" s="78">
        <v>139916.315</v>
      </c>
      <c r="N27" s="78">
        <v>9.11</v>
      </c>
      <c r="O27" s="78">
        <v>0.2</v>
      </c>
    </row>
    <row r="28" spans="2:15">
      <c r="B28" t="s">
        <v>2226</v>
      </c>
      <c r="C28" t="s">
        <v>2227</v>
      </c>
      <c r="D28" t="s">
        <v>216</v>
      </c>
      <c r="E28" t="s">
        <v>260</v>
      </c>
      <c r="F28" t="s">
        <v>155</v>
      </c>
      <c r="G28" s="78">
        <v>0.23</v>
      </c>
      <c r="H28" t="s">
        <v>112</v>
      </c>
      <c r="I28" s="78">
        <v>0.72</v>
      </c>
      <c r="J28" s="78">
        <v>0.97</v>
      </c>
      <c r="K28" s="78">
        <v>9700000</v>
      </c>
      <c r="L28" s="78">
        <v>100.5</v>
      </c>
      <c r="M28" s="78">
        <v>36712.851000000002</v>
      </c>
      <c r="N28" s="78">
        <v>2.39</v>
      </c>
      <c r="O28" s="78">
        <v>0.05</v>
      </c>
    </row>
    <row r="29" spans="2:15">
      <c r="B29" t="s">
        <v>2228</v>
      </c>
      <c r="C29" t="s">
        <v>2229</v>
      </c>
      <c r="D29" t="s">
        <v>213</v>
      </c>
      <c r="E29" t="s">
        <v>260</v>
      </c>
      <c r="F29" t="s">
        <v>155</v>
      </c>
      <c r="G29" s="78">
        <v>0.09</v>
      </c>
      <c r="H29" t="s">
        <v>112</v>
      </c>
      <c r="I29" s="78">
        <v>0.9</v>
      </c>
      <c r="J29" s="78">
        <v>1.07</v>
      </c>
      <c r="K29" s="78">
        <v>4949000</v>
      </c>
      <c r="L29" s="78">
        <v>100.13</v>
      </c>
      <c r="M29" s="78">
        <v>18662.163314199999</v>
      </c>
      <c r="N29" s="78">
        <v>1.22</v>
      </c>
      <c r="O29" s="78">
        <v>0.03</v>
      </c>
    </row>
    <row r="30" spans="2:15">
      <c r="B30" t="s">
        <v>2230</v>
      </c>
      <c r="C30" t="s">
        <v>2231</v>
      </c>
      <c r="D30" t="s">
        <v>213</v>
      </c>
      <c r="E30" t="s">
        <v>260</v>
      </c>
      <c r="F30" t="s">
        <v>155</v>
      </c>
      <c r="G30" s="78">
        <v>0.23</v>
      </c>
      <c r="H30" t="s">
        <v>112</v>
      </c>
      <c r="I30" s="78">
        <v>0.99</v>
      </c>
      <c r="J30" s="78">
        <v>1.28</v>
      </c>
      <c r="K30" s="78">
        <v>38800000</v>
      </c>
      <c r="L30" s="78">
        <v>99.96</v>
      </c>
      <c r="M30" s="78">
        <v>146062.35167999999</v>
      </c>
      <c r="N30" s="78">
        <v>9.51</v>
      </c>
      <c r="O30" s="78">
        <v>0.21</v>
      </c>
    </row>
    <row r="31" spans="2:15">
      <c r="B31" t="s">
        <v>2232</v>
      </c>
      <c r="C31" t="s">
        <v>2233</v>
      </c>
      <c r="D31" t="s">
        <v>216</v>
      </c>
      <c r="E31" t="s">
        <v>260</v>
      </c>
      <c r="F31" t="s">
        <v>155</v>
      </c>
      <c r="G31" s="78">
        <v>0.36</v>
      </c>
      <c r="H31" t="s">
        <v>112</v>
      </c>
      <c r="I31" s="78">
        <v>0.75</v>
      </c>
      <c r="J31" s="78">
        <v>0.94</v>
      </c>
      <c r="K31" s="78">
        <v>36600000</v>
      </c>
      <c r="L31" s="78">
        <v>100.41</v>
      </c>
      <c r="M31" s="78">
        <v>138400.72596000001</v>
      </c>
      <c r="N31" s="78">
        <v>9.01</v>
      </c>
      <c r="O31" s="78">
        <v>0.2</v>
      </c>
    </row>
    <row r="32" spans="2:15">
      <c r="B32" t="s">
        <v>2234</v>
      </c>
      <c r="C32" t="s">
        <v>2235</v>
      </c>
      <c r="D32" t="s">
        <v>210</v>
      </c>
      <c r="E32" t="s">
        <v>260</v>
      </c>
      <c r="F32" t="s">
        <v>155</v>
      </c>
      <c r="G32" s="78">
        <v>0.36</v>
      </c>
      <c r="H32" t="s">
        <v>112</v>
      </c>
      <c r="I32" s="78">
        <v>0.8</v>
      </c>
      <c r="J32" s="78">
        <v>1.01</v>
      </c>
      <c r="K32" s="78">
        <v>38500000</v>
      </c>
      <c r="L32" s="78">
        <v>100.03</v>
      </c>
      <c r="M32" s="78">
        <v>145034.49729999999</v>
      </c>
      <c r="N32" s="78">
        <v>9.44</v>
      </c>
      <c r="O32" s="78">
        <v>0.21</v>
      </c>
    </row>
    <row r="33" spans="2:15">
      <c r="B33" s="79" t="s">
        <v>2236</v>
      </c>
      <c r="G33" s="80">
        <v>0.66</v>
      </c>
      <c r="J33" s="80">
        <v>1.23</v>
      </c>
      <c r="K33" s="80">
        <v>371294500</v>
      </c>
      <c r="M33" s="80">
        <v>1414508.1290004</v>
      </c>
      <c r="N33" s="80">
        <v>92.1</v>
      </c>
      <c r="O33" s="80">
        <v>2.02</v>
      </c>
    </row>
    <row r="34" spans="2:15">
      <c r="B34" s="79" t="s">
        <v>2237</v>
      </c>
    </row>
    <row r="35" spans="2:15">
      <c r="B35" t="s">
        <v>197</v>
      </c>
      <c r="C35" t="s">
        <v>197</v>
      </c>
      <c r="E35" t="s">
        <v>197</v>
      </c>
      <c r="G35" s="78">
        <v>0</v>
      </c>
      <c r="H35" t="s">
        <v>197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2238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129</v>
      </c>
    </row>
    <row r="38" spans="2:15">
      <c r="B38" t="s">
        <v>197</v>
      </c>
      <c r="C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459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268</v>
      </c>
      <c r="G40" s="80">
        <v>0.88</v>
      </c>
      <c r="J40" s="80">
        <v>1.29</v>
      </c>
      <c r="K40" s="80">
        <v>471866633.52999997</v>
      </c>
      <c r="M40" s="80">
        <v>1535787.1662178759</v>
      </c>
      <c r="N40" s="80">
        <v>100</v>
      </c>
      <c r="O40" s="80">
        <v>2.2000000000000002</v>
      </c>
    </row>
    <row r="41" spans="2:15">
      <c r="B41" s="79" t="s">
        <v>269</v>
      </c>
    </row>
    <row r="42" spans="2:15">
      <c r="B42" t="s">
        <v>197</v>
      </c>
      <c r="C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274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11" t="s">
        <v>162</v>
      </c>
      <c r="C7" s="112"/>
      <c r="D7" s="112"/>
      <c r="E7" s="112"/>
      <c r="F7" s="112"/>
      <c r="G7" s="112"/>
      <c r="H7" s="112"/>
      <c r="I7" s="11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2239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2240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2241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2242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269</v>
      </c>
      <c r="F20" s="19"/>
      <c r="G20" s="19"/>
      <c r="H20" s="19"/>
    </row>
    <row r="21" spans="2:9">
      <c r="B21" s="79" t="s">
        <v>2239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2240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2241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2242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274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11" t="s">
        <v>169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11" t="s">
        <v>174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1736256.6226600001</v>
      </c>
      <c r="J11" s="77">
        <v>100</v>
      </c>
      <c r="K11" s="77">
        <v>2.48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2243</v>
      </c>
      <c r="C13" t="s">
        <v>2244</v>
      </c>
      <c r="D13" t="s">
        <v>260</v>
      </c>
      <c r="E13" t="s">
        <v>155</v>
      </c>
      <c r="F13" s="78">
        <v>0</v>
      </c>
      <c r="G13" t="s">
        <v>108</v>
      </c>
      <c r="H13" s="78">
        <v>0</v>
      </c>
      <c r="I13" s="78">
        <v>1735000</v>
      </c>
      <c r="J13" s="78">
        <v>99.93</v>
      </c>
      <c r="K13" s="78">
        <v>2.48</v>
      </c>
    </row>
    <row r="14" spans="2:60">
      <c r="B14" t="s">
        <v>2358</v>
      </c>
      <c r="C14" s="93">
        <v>11102790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90.425889999999995</v>
      </c>
      <c r="J14" s="78">
        <v>0.01</v>
      </c>
      <c r="K14" s="78">
        <v>0</v>
      </c>
    </row>
    <row r="15" spans="2:60">
      <c r="B15" t="s">
        <v>2245</v>
      </c>
      <c r="C15" t="s">
        <v>427</v>
      </c>
      <c r="D15" t="s">
        <v>197</v>
      </c>
      <c r="E15" t="s">
        <v>155</v>
      </c>
      <c r="F15" s="78">
        <v>0</v>
      </c>
      <c r="G15" t="s">
        <v>108</v>
      </c>
      <c r="H15" s="78">
        <v>0</v>
      </c>
      <c r="I15" s="78">
        <v>288.00747000000001</v>
      </c>
      <c r="J15" s="78">
        <v>0.02</v>
      </c>
      <c r="K15" s="78">
        <v>0</v>
      </c>
    </row>
    <row r="16" spans="2:60">
      <c r="B16" t="s">
        <v>2246</v>
      </c>
      <c r="C16" t="s">
        <v>623</v>
      </c>
      <c r="D16" t="s">
        <v>197</v>
      </c>
      <c r="E16" t="s">
        <v>155</v>
      </c>
      <c r="F16" s="78">
        <v>0</v>
      </c>
      <c r="G16" t="s">
        <v>108</v>
      </c>
      <c r="H16" s="78">
        <v>0</v>
      </c>
      <c r="I16" s="78">
        <v>83.066040000000001</v>
      </c>
      <c r="J16" s="78">
        <v>0</v>
      </c>
      <c r="K16" s="78">
        <v>0</v>
      </c>
    </row>
    <row r="17" spans="2:11">
      <c r="B17" t="s">
        <v>2247</v>
      </c>
      <c r="C17" t="s">
        <v>657</v>
      </c>
      <c r="D17" t="s">
        <v>197</v>
      </c>
      <c r="E17" t="s">
        <v>155</v>
      </c>
      <c r="F17" s="78">
        <v>0</v>
      </c>
      <c r="G17" t="s">
        <v>108</v>
      </c>
      <c r="H17" s="78">
        <v>0</v>
      </c>
      <c r="I17" s="78">
        <v>214.30681000000001</v>
      </c>
      <c r="J17" s="78">
        <v>0.01</v>
      </c>
      <c r="K17" s="78">
        <v>0</v>
      </c>
    </row>
    <row r="18" spans="2:11">
      <c r="B18" t="s">
        <v>2248</v>
      </c>
      <c r="C18" t="s">
        <v>435</v>
      </c>
      <c r="D18" t="s">
        <v>197</v>
      </c>
      <c r="E18" t="s">
        <v>157</v>
      </c>
      <c r="F18" s="78">
        <v>0</v>
      </c>
      <c r="G18" t="s">
        <v>108</v>
      </c>
      <c r="H18" s="78">
        <v>0</v>
      </c>
      <c r="I18" s="78">
        <v>329.91782000000001</v>
      </c>
      <c r="J18" s="78">
        <v>0.02</v>
      </c>
      <c r="K18" s="78">
        <v>0</v>
      </c>
    </row>
    <row r="19" spans="2:11">
      <c r="B19" t="s">
        <v>2249</v>
      </c>
      <c r="C19" t="s">
        <v>643</v>
      </c>
      <c r="D19" t="s">
        <v>197</v>
      </c>
      <c r="E19" t="s">
        <v>155</v>
      </c>
      <c r="F19" s="78">
        <v>0</v>
      </c>
      <c r="G19" t="s">
        <v>108</v>
      </c>
      <c r="H19" s="78">
        <v>0</v>
      </c>
      <c r="I19" s="78">
        <v>219.49870000000001</v>
      </c>
      <c r="J19" s="78">
        <v>0.01</v>
      </c>
      <c r="K19" s="78">
        <v>0</v>
      </c>
    </row>
    <row r="20" spans="2:11">
      <c r="B20" t="s">
        <v>2250</v>
      </c>
      <c r="C20" t="s">
        <v>646</v>
      </c>
      <c r="D20" t="s">
        <v>197</v>
      </c>
      <c r="E20" t="s">
        <v>155</v>
      </c>
      <c r="F20" s="78">
        <v>0</v>
      </c>
      <c r="G20" t="s">
        <v>108</v>
      </c>
      <c r="H20" s="78">
        <v>0</v>
      </c>
      <c r="I20" s="78">
        <v>31.399930000000001</v>
      </c>
      <c r="J20" s="78">
        <v>0</v>
      </c>
      <c r="K20" s="78">
        <v>0</v>
      </c>
    </row>
    <row r="21" spans="2:11">
      <c r="B21" s="79" t="s">
        <v>268</v>
      </c>
      <c r="D21" s="19"/>
      <c r="E21" s="19"/>
      <c r="F21" s="19"/>
      <c r="G21" s="19"/>
      <c r="H21" s="80">
        <v>0</v>
      </c>
      <c r="I21" s="80">
        <v>1736256.6226600001</v>
      </c>
      <c r="J21" s="80">
        <v>100</v>
      </c>
      <c r="K21" s="80">
        <v>2.48</v>
      </c>
    </row>
    <row r="22" spans="2:11">
      <c r="B22" s="79" t="s">
        <v>269</v>
      </c>
      <c r="D22" s="19"/>
      <c r="E22" s="19"/>
      <c r="F22" s="19"/>
      <c r="G22" s="19"/>
      <c r="H22" s="19"/>
    </row>
    <row r="23" spans="2:11">
      <c r="B23" t="s">
        <v>197</v>
      </c>
      <c r="C23" t="s">
        <v>197</v>
      </c>
      <c r="D23" t="s">
        <v>197</v>
      </c>
      <c r="E23" s="19"/>
      <c r="F23" s="78">
        <v>0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274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275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3"/>
  <sheetViews>
    <sheetView rightToLeft="1" workbookViewId="0">
      <selection activeCell="B44" sqref="B44:B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11" t="s">
        <v>177</v>
      </c>
      <c r="C7" s="112"/>
      <c r="D7" s="11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C46+C123</f>
        <v>684261.73070030229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s="84" t="s">
        <v>2252</v>
      </c>
      <c r="C13" s="97">
        <v>0</v>
      </c>
      <c r="D13" s="88">
        <v>43221</v>
      </c>
    </row>
    <row r="14" spans="2:17">
      <c r="B14" s="84" t="s">
        <v>2253</v>
      </c>
      <c r="C14" s="87">
        <v>69.185186000000002</v>
      </c>
      <c r="D14" s="88">
        <v>42614</v>
      </c>
    </row>
    <row r="15" spans="2:17">
      <c r="B15" s="84" t="s">
        <v>2254</v>
      </c>
      <c r="C15" s="87">
        <v>3293.4385539999998</v>
      </c>
      <c r="D15" s="88">
        <v>42339</v>
      </c>
    </row>
    <row r="16" spans="2:17">
      <c r="B16" s="84" t="s">
        <v>2255</v>
      </c>
      <c r="C16" s="87">
        <v>1224.81618</v>
      </c>
      <c r="D16" s="88">
        <v>43435</v>
      </c>
    </row>
    <row r="17" spans="2:4">
      <c r="B17" s="84" t="s">
        <v>2256</v>
      </c>
      <c r="C17" s="97">
        <v>0</v>
      </c>
      <c r="D17" s="88">
        <v>42036</v>
      </c>
    </row>
    <row r="18" spans="2:4">
      <c r="B18" s="84" t="s">
        <v>2257</v>
      </c>
      <c r="C18" s="97">
        <v>0</v>
      </c>
      <c r="D18" s="88">
        <v>42461</v>
      </c>
    </row>
    <row r="19" spans="2:4">
      <c r="B19" s="84" t="s">
        <v>2258</v>
      </c>
      <c r="C19" s="87">
        <v>788.19743799999992</v>
      </c>
      <c r="D19" s="88">
        <v>42370</v>
      </c>
    </row>
    <row r="20" spans="2:4">
      <c r="B20" s="84" t="s">
        <v>2259</v>
      </c>
      <c r="C20" s="87">
        <v>944.37149967999994</v>
      </c>
      <c r="D20" s="88">
        <v>44652</v>
      </c>
    </row>
    <row r="21" spans="2:4">
      <c r="B21" s="84" t="s">
        <v>2260</v>
      </c>
      <c r="C21" s="87">
        <v>181.92792800000001</v>
      </c>
      <c r="D21" s="88">
        <v>43435</v>
      </c>
    </row>
    <row r="22" spans="2:4">
      <c r="B22" s="84" t="s">
        <v>2261</v>
      </c>
      <c r="C22" s="87">
        <v>965.03750000000002</v>
      </c>
      <c r="D22" s="88">
        <v>45108</v>
      </c>
    </row>
    <row r="23" spans="2:4">
      <c r="B23" s="84" t="s">
        <v>2262</v>
      </c>
      <c r="C23" s="87">
        <v>2508.4384500000001</v>
      </c>
      <c r="D23" s="88">
        <v>44562</v>
      </c>
    </row>
    <row r="24" spans="2:4">
      <c r="B24" s="84" t="s">
        <v>2263</v>
      </c>
      <c r="C24" s="87">
        <v>7249.55</v>
      </c>
      <c r="D24" s="88">
        <v>45536</v>
      </c>
    </row>
    <row r="25" spans="2:4">
      <c r="B25" s="84" t="s">
        <v>2264</v>
      </c>
      <c r="C25" s="87">
        <v>1960.971264</v>
      </c>
      <c r="D25" s="88">
        <v>42370</v>
      </c>
    </row>
    <row r="26" spans="2:4">
      <c r="B26" s="84" t="s">
        <v>2265</v>
      </c>
      <c r="C26" s="87">
        <v>225.96</v>
      </c>
      <c r="D26" s="88">
        <v>42917</v>
      </c>
    </row>
    <row r="27" spans="2:4">
      <c r="B27" s="84" t="s">
        <v>2266</v>
      </c>
      <c r="C27" s="87">
        <v>1638.21</v>
      </c>
      <c r="D27" s="88">
        <v>41730</v>
      </c>
    </row>
    <row r="28" spans="2:4">
      <c r="B28" s="84" t="s">
        <v>2267</v>
      </c>
      <c r="C28" s="97">
        <v>0</v>
      </c>
      <c r="D28" s="88">
        <v>41883</v>
      </c>
    </row>
    <row r="29" spans="2:4">
      <c r="B29" s="84" t="s">
        <v>2268</v>
      </c>
      <c r="C29" s="87">
        <v>1279.8336740000002</v>
      </c>
      <c r="D29" s="88">
        <v>41974</v>
      </c>
    </row>
    <row r="30" spans="2:4">
      <c r="B30" s="84" t="s">
        <v>2269</v>
      </c>
      <c r="C30" s="87">
        <v>2522.3390000000009</v>
      </c>
      <c r="D30" s="88">
        <v>42522</v>
      </c>
    </row>
    <row r="31" spans="2:4">
      <c r="B31" s="84" t="s">
        <v>2270</v>
      </c>
      <c r="C31" s="87">
        <v>2550.0332421200001</v>
      </c>
      <c r="D31" s="88">
        <v>44013</v>
      </c>
    </row>
    <row r="32" spans="2:4">
      <c r="B32" s="84" t="s">
        <v>2271</v>
      </c>
      <c r="C32" s="87">
        <v>3219.93</v>
      </c>
      <c r="D32" s="88">
        <v>44409</v>
      </c>
    </row>
    <row r="33" spans="2:4">
      <c r="B33" s="84" t="s">
        <v>2272</v>
      </c>
      <c r="C33" s="87">
        <v>2711.52</v>
      </c>
      <c r="D33" s="88">
        <v>44531</v>
      </c>
    </row>
    <row r="34" spans="2:4">
      <c r="B34" s="84" t="s">
        <v>2273</v>
      </c>
      <c r="C34" s="87">
        <v>152.70753400000001</v>
      </c>
      <c r="D34" s="88">
        <v>43313</v>
      </c>
    </row>
    <row r="35" spans="2:4">
      <c r="B35" s="84" t="s">
        <v>2274</v>
      </c>
      <c r="C35" s="87">
        <v>7960.7252060000001</v>
      </c>
      <c r="D35" s="88">
        <v>44743</v>
      </c>
    </row>
    <row r="36" spans="2:4">
      <c r="B36" s="85" t="s">
        <v>2275</v>
      </c>
      <c r="C36" s="87">
        <v>2074.9890000000009</v>
      </c>
      <c r="D36" s="88">
        <v>44805</v>
      </c>
    </row>
    <row r="37" spans="2:4">
      <c r="B37" s="84" t="s">
        <v>2276</v>
      </c>
      <c r="C37" s="87">
        <v>4096.2217099999998</v>
      </c>
      <c r="D37" s="88">
        <v>45261</v>
      </c>
    </row>
    <row r="38" spans="2:4">
      <c r="B38" s="84" t="s">
        <v>2277</v>
      </c>
      <c r="C38" s="87">
        <v>117.220516</v>
      </c>
      <c r="D38" s="88">
        <v>45261</v>
      </c>
    </row>
    <row r="39" spans="2:4">
      <c r="B39" s="84" t="s">
        <v>2278</v>
      </c>
      <c r="C39" s="87">
        <v>5657.9442123400004</v>
      </c>
      <c r="D39" s="88">
        <v>45597</v>
      </c>
    </row>
    <row r="40" spans="2:4">
      <c r="B40" s="84" t="s">
        <v>2279</v>
      </c>
      <c r="C40" s="87">
        <v>1861.9799999999996</v>
      </c>
      <c r="D40" s="88">
        <v>44896</v>
      </c>
    </row>
    <row r="41" spans="2:4">
      <c r="B41" s="84" t="s">
        <v>2280</v>
      </c>
      <c r="C41" s="87">
        <v>5562.6729999999998</v>
      </c>
      <c r="D41" s="88">
        <v>45658</v>
      </c>
    </row>
    <row r="42" spans="2:4">
      <c r="B42" s="84" t="s">
        <v>2281</v>
      </c>
      <c r="C42" s="87">
        <v>18830</v>
      </c>
      <c r="D42" s="88">
        <v>45992</v>
      </c>
    </row>
    <row r="43" spans="2:4">
      <c r="B43" s="86" t="s">
        <v>2282</v>
      </c>
      <c r="C43" s="87">
        <v>11695.835700000007</v>
      </c>
      <c r="D43" s="89">
        <v>42461</v>
      </c>
    </row>
    <row r="44" spans="2:4">
      <c r="B44" s="117" t="s">
        <v>2368</v>
      </c>
      <c r="C44" s="95">
        <v>6098.3651576060602</v>
      </c>
      <c r="D44" s="96">
        <v>42521</v>
      </c>
    </row>
    <row r="45" spans="2:4">
      <c r="B45" s="117" t="s">
        <v>2383</v>
      </c>
      <c r="C45" s="95">
        <v>19336.214304686102</v>
      </c>
      <c r="D45" s="96">
        <v>43390</v>
      </c>
    </row>
    <row r="46" spans="2:4">
      <c r="B46" s="79" t="s">
        <v>268</v>
      </c>
      <c r="C46" s="80">
        <f>SUM(C13:C45)</f>
        <v>116778.63625643218</v>
      </c>
    </row>
    <row r="47" spans="2:4">
      <c r="B47" s="79" t="s">
        <v>269</v>
      </c>
    </row>
    <row r="48" spans="2:4">
      <c r="B48" s="84" t="s">
        <v>2283</v>
      </c>
      <c r="C48" s="87">
        <v>51.631860000000003</v>
      </c>
      <c r="D48" s="88" t="s">
        <v>2357</v>
      </c>
    </row>
    <row r="49" spans="2:4">
      <c r="B49" s="84" t="s">
        <v>2284</v>
      </c>
      <c r="C49" s="87">
        <v>1007.1160000000003</v>
      </c>
      <c r="D49" s="88">
        <v>43466</v>
      </c>
    </row>
    <row r="50" spans="2:4">
      <c r="B50" s="84" t="s">
        <v>2285</v>
      </c>
      <c r="C50" s="87">
        <v>329.52499999999998</v>
      </c>
      <c r="D50" s="88">
        <v>43831</v>
      </c>
    </row>
    <row r="51" spans="2:4">
      <c r="B51" s="84" t="s">
        <v>2286</v>
      </c>
      <c r="C51" s="87">
        <v>724.95500000000004</v>
      </c>
      <c r="D51" s="88">
        <v>43831</v>
      </c>
    </row>
    <row r="52" spans="2:4">
      <c r="B52" s="84" t="s">
        <v>2287</v>
      </c>
      <c r="C52" s="87">
        <v>5441.87</v>
      </c>
      <c r="D52" s="88">
        <v>43831</v>
      </c>
    </row>
    <row r="53" spans="2:4">
      <c r="B53" s="84" t="s">
        <v>2288</v>
      </c>
      <c r="C53" s="87">
        <v>64.283999999999693</v>
      </c>
      <c r="D53" s="88">
        <v>42917</v>
      </c>
    </row>
    <row r="54" spans="2:4">
      <c r="B54" s="84" t="s">
        <v>2289</v>
      </c>
      <c r="C54" s="87">
        <v>7542.655999999999</v>
      </c>
      <c r="D54" s="88">
        <v>44562</v>
      </c>
    </row>
    <row r="55" spans="2:4">
      <c r="B55" s="84" t="s">
        <v>2290</v>
      </c>
      <c r="C55" s="87">
        <v>2265.7235536599992</v>
      </c>
      <c r="D55" s="88">
        <v>43497</v>
      </c>
    </row>
    <row r="56" spans="2:4">
      <c r="B56" s="84" t="s">
        <v>2291</v>
      </c>
      <c r="C56" s="87">
        <v>5806.9855829999997</v>
      </c>
      <c r="D56" s="88">
        <v>43497</v>
      </c>
    </row>
    <row r="57" spans="2:4">
      <c r="B57" s="85" t="s">
        <v>2292</v>
      </c>
      <c r="C57" s="87">
        <v>1248.210572</v>
      </c>
      <c r="D57" s="88">
        <v>43556</v>
      </c>
    </row>
    <row r="58" spans="2:4">
      <c r="B58" s="90" t="s">
        <v>2293</v>
      </c>
      <c r="C58" s="87">
        <v>4476.6592640000008</v>
      </c>
      <c r="D58" s="88">
        <v>43586</v>
      </c>
    </row>
    <row r="59" spans="2:4">
      <c r="B59" s="90" t="s">
        <v>2294</v>
      </c>
      <c r="C59" s="87">
        <v>8891.5900220000003</v>
      </c>
      <c r="D59" s="88">
        <v>42948</v>
      </c>
    </row>
    <row r="60" spans="2:4">
      <c r="B60" s="84" t="s">
        <v>2295</v>
      </c>
      <c r="C60" s="87">
        <v>7183.1637052000005</v>
      </c>
      <c r="D60" s="88">
        <v>42948</v>
      </c>
    </row>
    <row r="61" spans="2:4">
      <c r="B61" s="84" t="s">
        <v>2296</v>
      </c>
      <c r="C61" s="87">
        <v>6938.8549999999996</v>
      </c>
      <c r="D61" s="88">
        <v>45200</v>
      </c>
    </row>
    <row r="62" spans="2:4">
      <c r="B62" s="84" t="s">
        <v>2297</v>
      </c>
      <c r="C62" s="87">
        <v>22285.203226352016</v>
      </c>
      <c r="D62" s="88">
        <v>44896</v>
      </c>
    </row>
    <row r="63" spans="2:4">
      <c r="B63" s="84" t="s">
        <v>2298</v>
      </c>
      <c r="C63" s="87">
        <v>4021.4797910000002</v>
      </c>
      <c r="D63" s="88">
        <v>43101</v>
      </c>
    </row>
    <row r="64" spans="2:4">
      <c r="B64" s="84" t="s">
        <v>2299</v>
      </c>
      <c r="C64" s="87">
        <v>3988.0270908800003</v>
      </c>
      <c r="D64" s="88">
        <v>43221</v>
      </c>
    </row>
    <row r="65" spans="2:4">
      <c r="B65" s="84" t="s">
        <v>2300</v>
      </c>
      <c r="C65" s="87">
        <v>12768.623</v>
      </c>
      <c r="D65" s="88">
        <v>43983</v>
      </c>
    </row>
    <row r="66" spans="2:4">
      <c r="B66" s="84" t="s">
        <v>2301</v>
      </c>
      <c r="C66" s="87">
        <v>1938.5103504200006</v>
      </c>
      <c r="D66" s="88">
        <v>42856</v>
      </c>
    </row>
    <row r="67" spans="2:4">
      <c r="B67" s="84" t="s">
        <v>2302</v>
      </c>
      <c r="C67" s="87">
        <v>4766.3475159999998</v>
      </c>
      <c r="D67" s="88">
        <v>43252</v>
      </c>
    </row>
    <row r="68" spans="2:4">
      <c r="B68" s="84" t="s">
        <v>2303</v>
      </c>
      <c r="C68" s="87">
        <v>13514.053742</v>
      </c>
      <c r="D68" s="88">
        <v>44440</v>
      </c>
    </row>
    <row r="69" spans="2:4">
      <c r="B69" s="84" t="s">
        <v>2304</v>
      </c>
      <c r="C69" s="87">
        <v>8409.3400890800003</v>
      </c>
      <c r="D69" s="88">
        <v>44228</v>
      </c>
    </row>
    <row r="70" spans="2:4">
      <c r="B70" s="84" t="s">
        <v>2305</v>
      </c>
      <c r="C70" s="87">
        <v>6801.5145536800019</v>
      </c>
      <c r="D70" s="88">
        <v>44378</v>
      </c>
    </row>
    <row r="71" spans="2:4">
      <c r="B71" s="84" t="s">
        <v>2306</v>
      </c>
      <c r="C71" s="87">
        <v>3839.7437783600035</v>
      </c>
      <c r="D71" s="88">
        <v>44835</v>
      </c>
    </row>
    <row r="72" spans="2:4">
      <c r="B72" s="85" t="s">
        <v>2307</v>
      </c>
      <c r="C72" s="87">
        <v>8361.6686300000001</v>
      </c>
      <c r="D72" s="88">
        <v>43405</v>
      </c>
    </row>
    <row r="73" spans="2:4">
      <c r="B73" s="84" t="s">
        <v>2308</v>
      </c>
      <c r="C73" s="87">
        <v>11081.522788</v>
      </c>
      <c r="D73" s="88">
        <v>44531</v>
      </c>
    </row>
    <row r="74" spans="2:4">
      <c r="B74" s="84" t="s">
        <v>2309</v>
      </c>
      <c r="C74" s="87">
        <v>5110.173696496001</v>
      </c>
      <c r="D74" s="88">
        <v>44593</v>
      </c>
    </row>
    <row r="75" spans="2:4">
      <c r="B75" s="84" t="s">
        <v>2310</v>
      </c>
      <c r="C75" s="87">
        <v>125.60815120000005</v>
      </c>
      <c r="D75" s="88">
        <v>41974</v>
      </c>
    </row>
    <row r="76" spans="2:4">
      <c r="B76" s="84" t="s">
        <v>2311</v>
      </c>
      <c r="C76" s="87">
        <v>256.19179096000022</v>
      </c>
      <c r="D76" s="88">
        <v>41974</v>
      </c>
    </row>
    <row r="77" spans="2:4">
      <c r="B77" s="84" t="s">
        <v>2312</v>
      </c>
      <c r="C77" s="87">
        <v>650.79010751999988</v>
      </c>
      <c r="D77" s="88">
        <v>42887</v>
      </c>
    </row>
    <row r="78" spans="2:4">
      <c r="B78" s="84" t="s">
        <v>2313</v>
      </c>
      <c r="C78" s="87">
        <v>6035.0192932399996</v>
      </c>
      <c r="D78" s="88">
        <v>44682</v>
      </c>
    </row>
    <row r="79" spans="2:4">
      <c r="B79" s="84" t="s">
        <v>2314</v>
      </c>
      <c r="C79" s="87">
        <v>13265.082314540003</v>
      </c>
      <c r="D79" s="88">
        <v>44682</v>
      </c>
    </row>
    <row r="80" spans="2:4">
      <c r="B80" s="84" t="s">
        <v>2315</v>
      </c>
      <c r="C80" s="87">
        <v>1057.2077137999993</v>
      </c>
      <c r="D80" s="88">
        <v>44713</v>
      </c>
    </row>
    <row r="81" spans="2:4">
      <c r="B81" s="84" t="s">
        <v>2316</v>
      </c>
      <c r="C81" s="87">
        <v>5718.8617478999995</v>
      </c>
      <c r="D81" s="88">
        <v>44805</v>
      </c>
    </row>
    <row r="82" spans="2:4">
      <c r="B82" s="84" t="s">
        <v>2317</v>
      </c>
      <c r="C82" s="87">
        <v>356.1897110799996</v>
      </c>
      <c r="D82" s="88">
        <v>44105</v>
      </c>
    </row>
    <row r="83" spans="2:4">
      <c r="B83" s="84" t="s">
        <v>2318</v>
      </c>
      <c r="C83" s="87">
        <v>77740.784</v>
      </c>
      <c r="D83" s="88">
        <v>44136</v>
      </c>
    </row>
    <row r="84" spans="2:4">
      <c r="B84" s="84" t="s">
        <v>2319</v>
      </c>
      <c r="C84" s="87">
        <v>1920.7169419200004</v>
      </c>
      <c r="D84" s="88">
        <v>45627</v>
      </c>
    </row>
    <row r="85" spans="2:4">
      <c r="B85" s="84" t="s">
        <v>2320</v>
      </c>
      <c r="C85" s="87">
        <v>19004.403460000001</v>
      </c>
      <c r="D85" s="88">
        <v>44986</v>
      </c>
    </row>
    <row r="86" spans="2:4">
      <c r="B86" s="84" t="s">
        <v>2321</v>
      </c>
      <c r="C86" s="87">
        <v>157.859422</v>
      </c>
      <c r="D86" s="88">
        <v>42767</v>
      </c>
    </row>
    <row r="87" spans="2:4">
      <c r="B87" s="84" t="s">
        <v>2322</v>
      </c>
      <c r="C87" s="87">
        <v>1074.81173016</v>
      </c>
      <c r="D87" s="88">
        <v>45078</v>
      </c>
    </row>
    <row r="88" spans="2:4">
      <c r="B88" s="85" t="s">
        <v>2323</v>
      </c>
      <c r="C88" s="87">
        <v>5296.5061660000001</v>
      </c>
      <c r="D88" s="88">
        <v>44927</v>
      </c>
    </row>
    <row r="89" spans="2:4">
      <c r="B89" s="91" t="s">
        <v>2324</v>
      </c>
      <c r="C89" s="87">
        <v>7878.26487</v>
      </c>
      <c r="D89" s="88">
        <v>45078</v>
      </c>
    </row>
    <row r="90" spans="2:4">
      <c r="B90" s="91" t="s">
        <v>2325</v>
      </c>
      <c r="C90" s="87">
        <v>2074.2487780000001</v>
      </c>
      <c r="D90" s="88">
        <v>45078</v>
      </c>
    </row>
    <row r="91" spans="2:4">
      <c r="B91" s="91" t="s">
        <v>2326</v>
      </c>
      <c r="C91" s="87">
        <v>21145.061881999998</v>
      </c>
      <c r="D91" s="88">
        <v>45078</v>
      </c>
    </row>
    <row r="92" spans="2:4">
      <c r="B92" s="91" t="s">
        <v>2327</v>
      </c>
      <c r="C92" s="87">
        <v>1557.866156</v>
      </c>
      <c r="D92" s="88">
        <v>45078</v>
      </c>
    </row>
    <row r="93" spans="2:4">
      <c r="B93" s="84" t="s">
        <v>2328</v>
      </c>
      <c r="C93" s="87">
        <v>5918.973242</v>
      </c>
      <c r="D93" s="88">
        <v>44958</v>
      </c>
    </row>
    <row r="94" spans="2:4">
      <c r="B94" s="84" t="s">
        <v>2329</v>
      </c>
      <c r="C94" s="87">
        <v>6649.030833060001</v>
      </c>
      <c r="D94" s="88">
        <v>45231</v>
      </c>
    </row>
    <row r="95" spans="2:4">
      <c r="B95" s="84" t="s">
        <v>2330</v>
      </c>
      <c r="C95" s="87">
        <v>1462.1267910199999</v>
      </c>
      <c r="D95" s="88">
        <v>45108</v>
      </c>
    </row>
    <row r="96" spans="2:4">
      <c r="B96" s="84" t="s">
        <v>2331</v>
      </c>
      <c r="C96" s="87">
        <v>2316.010914</v>
      </c>
      <c r="D96" s="88">
        <v>44105</v>
      </c>
    </row>
    <row r="97" spans="2:4">
      <c r="B97" s="84" t="s">
        <v>2332</v>
      </c>
      <c r="C97" s="87">
        <v>5472.4009620000006</v>
      </c>
      <c r="D97" s="88">
        <v>45689</v>
      </c>
    </row>
    <row r="98" spans="2:4">
      <c r="B98" s="84" t="s">
        <v>2333</v>
      </c>
      <c r="C98" s="87">
        <v>2621.2141068400001</v>
      </c>
      <c r="D98" s="88">
        <v>44228</v>
      </c>
    </row>
    <row r="99" spans="2:4">
      <c r="B99" s="92" t="s">
        <v>2334</v>
      </c>
      <c r="C99" s="87">
        <v>3113.0245580000001</v>
      </c>
      <c r="D99" s="88">
        <v>45261</v>
      </c>
    </row>
    <row r="100" spans="2:4">
      <c r="B100" s="92" t="s">
        <v>2335</v>
      </c>
      <c r="C100" s="87">
        <v>3361.1550000000002</v>
      </c>
      <c r="D100" s="88">
        <v>45383</v>
      </c>
    </row>
    <row r="101" spans="2:4">
      <c r="B101" s="92" t="s">
        <v>2336</v>
      </c>
      <c r="C101" s="87">
        <v>4142.6000000000004</v>
      </c>
      <c r="D101" s="88">
        <v>45536</v>
      </c>
    </row>
    <row r="102" spans="2:4">
      <c r="B102" s="92" t="s">
        <v>2337</v>
      </c>
      <c r="C102" s="87">
        <v>802.68147400000009</v>
      </c>
      <c r="D102" s="88">
        <v>44378</v>
      </c>
    </row>
    <row r="103" spans="2:4">
      <c r="B103" s="92" t="s">
        <v>2338</v>
      </c>
      <c r="C103" s="87">
        <v>14122.5</v>
      </c>
      <c r="D103" s="88">
        <v>45627</v>
      </c>
    </row>
    <row r="104" spans="2:4">
      <c r="B104" s="92" t="s">
        <v>2339</v>
      </c>
      <c r="C104" s="87">
        <v>9415</v>
      </c>
      <c r="D104" s="88">
        <v>45931</v>
      </c>
    </row>
    <row r="105" spans="2:4">
      <c r="B105" s="92" t="s">
        <v>2340</v>
      </c>
      <c r="C105" s="87">
        <v>158.172</v>
      </c>
      <c r="D105" s="88">
        <v>45566</v>
      </c>
    </row>
    <row r="106" spans="2:4">
      <c r="B106" s="92" t="s">
        <v>2341</v>
      </c>
      <c r="C106" s="87">
        <v>3288.7348199999997</v>
      </c>
      <c r="D106" s="88">
        <v>45597</v>
      </c>
    </row>
    <row r="107" spans="2:4">
      <c r="B107" s="92" t="s">
        <v>2342</v>
      </c>
      <c r="C107" s="87">
        <v>13575.409407999998</v>
      </c>
      <c r="D107" s="88">
        <v>45717</v>
      </c>
    </row>
    <row r="108" spans="2:4">
      <c r="B108" s="92" t="s">
        <v>2343</v>
      </c>
      <c r="C108" s="87">
        <v>5740.8465781039986</v>
      </c>
      <c r="D108" s="88">
        <v>45748</v>
      </c>
    </row>
    <row r="109" spans="2:4">
      <c r="B109" s="92" t="s">
        <v>2344</v>
      </c>
      <c r="C109" s="87">
        <v>40672.800000000003</v>
      </c>
      <c r="D109" s="88">
        <v>46113</v>
      </c>
    </row>
    <row r="110" spans="2:4">
      <c r="B110" s="92" t="s">
        <v>2345</v>
      </c>
      <c r="C110" s="87">
        <v>4949.7149622980005</v>
      </c>
      <c r="D110" s="88">
        <v>45839</v>
      </c>
    </row>
    <row r="111" spans="2:4">
      <c r="B111" s="92" t="s">
        <v>2346</v>
      </c>
      <c r="C111" s="87">
        <v>6860.8724380000003</v>
      </c>
      <c r="D111" s="88">
        <v>45839</v>
      </c>
    </row>
    <row r="112" spans="2:4">
      <c r="B112" s="92" t="s">
        <v>2347</v>
      </c>
      <c r="C112" s="87">
        <v>7453.57997944</v>
      </c>
      <c r="D112" s="88">
        <v>45839</v>
      </c>
    </row>
    <row r="113" spans="2:4">
      <c r="B113" s="92" t="s">
        <v>2348</v>
      </c>
      <c r="C113" s="87">
        <v>4406.22</v>
      </c>
      <c r="D113" s="88">
        <v>45839</v>
      </c>
    </row>
    <row r="114" spans="2:4">
      <c r="B114" s="92" t="s">
        <v>2349</v>
      </c>
      <c r="C114" s="87">
        <v>5520.162014219999</v>
      </c>
      <c r="D114" s="88">
        <v>45901</v>
      </c>
    </row>
    <row r="115" spans="2:4">
      <c r="B115" s="86" t="s">
        <v>2314</v>
      </c>
      <c r="C115" s="87">
        <v>27424.59701044</v>
      </c>
      <c r="D115" s="89">
        <v>45809</v>
      </c>
    </row>
    <row r="116" spans="2:4">
      <c r="B116" s="86" t="s">
        <v>2350</v>
      </c>
      <c r="C116" s="87">
        <v>5720.5765959999999</v>
      </c>
      <c r="D116" s="89">
        <v>44378</v>
      </c>
    </row>
    <row r="117" spans="2:4">
      <c r="B117" s="86" t="s">
        <v>2351</v>
      </c>
      <c r="C117" s="87">
        <v>7061.25</v>
      </c>
      <c r="D117" s="89">
        <v>45901</v>
      </c>
    </row>
    <row r="118" spans="2:4">
      <c r="B118" s="86" t="s">
        <v>2352</v>
      </c>
      <c r="C118" s="87">
        <v>13557.6</v>
      </c>
      <c r="D118" s="89">
        <v>45992</v>
      </c>
    </row>
    <row r="119" spans="2:4">
      <c r="B119" s="86" t="s">
        <v>2353</v>
      </c>
      <c r="C119" s="87">
        <v>8473.5</v>
      </c>
      <c r="D119" s="89">
        <v>46023</v>
      </c>
    </row>
    <row r="120" spans="2:4">
      <c r="B120" s="86" t="s">
        <v>2354</v>
      </c>
      <c r="C120" s="87">
        <v>18076.8</v>
      </c>
      <c r="D120" s="89">
        <v>46054</v>
      </c>
    </row>
    <row r="121" spans="2:4">
      <c r="B121" s="86" t="s">
        <v>2355</v>
      </c>
      <c r="C121" s="87">
        <v>7597.6600000000008</v>
      </c>
      <c r="D121" s="89">
        <v>46082</v>
      </c>
    </row>
    <row r="122" spans="2:4">
      <c r="B122" s="86" t="s">
        <v>2356</v>
      </c>
      <c r="C122" s="87">
        <v>3372.9727080000002</v>
      </c>
      <c r="D122" s="89">
        <v>44774</v>
      </c>
    </row>
    <row r="123" spans="2:4">
      <c r="B123" s="79" t="s">
        <v>274</v>
      </c>
      <c r="C123" s="80">
        <f>SUM(C48:C122)</f>
        <v>567483.09444387013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1" t="s">
        <v>181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340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293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269</v>
      </c>
      <c r="D26" s="16"/>
    </row>
    <row r="27" spans="2:16">
      <c r="B27" s="79" t="s">
        <v>344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345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346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347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1" t="s">
        <v>185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1202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1204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1205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269</v>
      </c>
      <c r="D26" s="16"/>
    </row>
    <row r="27" spans="2:16">
      <c r="B27" s="79" t="s">
        <v>1302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1303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1304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1352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11.05</v>
      </c>
      <c r="I11" s="7"/>
      <c r="J11" s="7"/>
      <c r="K11" s="77">
        <v>0.85</v>
      </c>
      <c r="L11" s="77">
        <v>1581554890</v>
      </c>
      <c r="M11" s="7"/>
      <c r="N11" s="77">
        <v>2569864.4090425703</v>
      </c>
      <c r="O11" s="7"/>
      <c r="P11" s="77">
        <v>100</v>
      </c>
      <c r="Q11" s="77">
        <v>3.67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276</v>
      </c>
      <c r="C13" s="16"/>
      <c r="D13" s="16"/>
    </row>
    <row r="14" spans="2:52">
      <c r="B14" s="79" t="s">
        <v>277</v>
      </c>
      <c r="C14" s="16"/>
      <c r="D14" s="16"/>
    </row>
    <row r="15" spans="2:52">
      <c r="B15" t="s">
        <v>278</v>
      </c>
      <c r="C15" t="s">
        <v>279</v>
      </c>
      <c r="D15" t="s">
        <v>106</v>
      </c>
      <c r="E15" t="s">
        <v>280</v>
      </c>
      <c r="F15" t="s">
        <v>155</v>
      </c>
      <c r="G15" t="s">
        <v>281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458104412</v>
      </c>
      <c r="M15" s="78">
        <v>145.56</v>
      </c>
      <c r="N15" s="78">
        <v>666816.78210720001</v>
      </c>
      <c r="O15" s="78">
        <v>2.68</v>
      </c>
      <c r="P15" s="78">
        <v>25.95</v>
      </c>
      <c r="Q15" s="78">
        <v>0.95</v>
      </c>
    </row>
    <row r="16" spans="2:52">
      <c r="B16" t="s">
        <v>282</v>
      </c>
      <c r="C16" t="s">
        <v>283</v>
      </c>
      <c r="D16" t="s">
        <v>106</v>
      </c>
      <c r="E16" t="s">
        <v>280</v>
      </c>
      <c r="F16" t="s">
        <v>155</v>
      </c>
      <c r="G16" t="s">
        <v>284</v>
      </c>
      <c r="H16" s="78">
        <v>15.2</v>
      </c>
      <c r="I16" t="s">
        <v>108</v>
      </c>
      <c r="J16" s="78">
        <v>4.01</v>
      </c>
      <c r="K16" s="78">
        <v>0.94</v>
      </c>
      <c r="L16" s="78">
        <v>437359264</v>
      </c>
      <c r="M16" s="78">
        <v>186.16</v>
      </c>
      <c r="N16" s="78">
        <v>814188.00586240005</v>
      </c>
      <c r="O16" s="78">
        <v>2.7</v>
      </c>
      <c r="P16" s="78">
        <v>31.68</v>
      </c>
      <c r="Q16" s="78">
        <v>1.1599999999999999</v>
      </c>
    </row>
    <row r="17" spans="2:17">
      <c r="B17" t="s">
        <v>285</v>
      </c>
      <c r="C17" t="s">
        <v>286</v>
      </c>
      <c r="D17" t="s">
        <v>106</v>
      </c>
      <c r="E17" t="s">
        <v>280</v>
      </c>
      <c r="F17" t="s">
        <v>155</v>
      </c>
      <c r="G17" t="s">
        <v>287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16870473</v>
      </c>
      <c r="M17" s="78">
        <v>95.89</v>
      </c>
      <c r="N17" s="78">
        <v>16177.096559699999</v>
      </c>
      <c r="O17" s="78">
        <v>0.39</v>
      </c>
      <c r="P17" s="78">
        <v>0.63</v>
      </c>
      <c r="Q17" s="78">
        <v>0.02</v>
      </c>
    </row>
    <row r="18" spans="2:17">
      <c r="B18" t="s">
        <v>288</v>
      </c>
      <c r="C18" t="s">
        <v>289</v>
      </c>
      <c r="D18" t="s">
        <v>106</v>
      </c>
      <c r="E18" t="s">
        <v>280</v>
      </c>
      <c r="F18" t="s">
        <v>155</v>
      </c>
      <c r="G18" t="s">
        <v>290</v>
      </c>
      <c r="H18" s="78">
        <v>0.57999999999999996</v>
      </c>
      <c r="I18" t="s">
        <v>108</v>
      </c>
      <c r="J18" s="78">
        <v>0.1</v>
      </c>
      <c r="K18" s="78">
        <v>-0.68</v>
      </c>
      <c r="L18" s="78">
        <v>66224870</v>
      </c>
      <c r="M18" s="78">
        <v>98.5</v>
      </c>
      <c r="N18" s="78">
        <v>65231.496950000001</v>
      </c>
      <c r="O18" s="78">
        <v>0.66</v>
      </c>
      <c r="P18" s="78">
        <v>2.54</v>
      </c>
      <c r="Q18" s="78">
        <v>0.09</v>
      </c>
    </row>
    <row r="19" spans="2:17">
      <c r="B19" s="79" t="s">
        <v>291</v>
      </c>
      <c r="C19" s="16"/>
      <c r="D19" s="16"/>
      <c r="H19" s="80">
        <v>16.54</v>
      </c>
      <c r="K19" s="80">
        <v>0.94</v>
      </c>
      <c r="L19" s="80">
        <v>978559019</v>
      </c>
      <c r="N19" s="80">
        <v>1562413.3814793001</v>
      </c>
      <c r="P19" s="80">
        <v>60.8</v>
      </c>
      <c r="Q19" s="80">
        <v>2.23</v>
      </c>
    </row>
    <row r="20" spans="2:17">
      <c r="B20" s="79" t="s">
        <v>292</v>
      </c>
      <c r="C20" s="16"/>
      <c r="D20" s="16"/>
      <c r="H20" s="80">
        <v>16.54</v>
      </c>
      <c r="K20" s="80">
        <v>0.94</v>
      </c>
      <c r="L20" s="80">
        <v>978559019</v>
      </c>
      <c r="N20" s="80">
        <v>1562413.3814793001</v>
      </c>
      <c r="P20" s="80">
        <v>60.8</v>
      </c>
      <c r="Q20" s="80">
        <v>2.23</v>
      </c>
    </row>
    <row r="21" spans="2:17">
      <c r="B21" s="79" t="s">
        <v>293</v>
      </c>
      <c r="C21" s="16"/>
      <c r="D21" s="16"/>
    </row>
    <row r="22" spans="2:17">
      <c r="B22" s="79" t="s">
        <v>294</v>
      </c>
      <c r="C22" s="16"/>
      <c r="D22" s="16"/>
    </row>
    <row r="23" spans="2:17">
      <c r="B23" t="s">
        <v>295</v>
      </c>
      <c r="C23" t="s">
        <v>296</v>
      </c>
      <c r="D23" t="s">
        <v>106</v>
      </c>
      <c r="E23" t="s">
        <v>280</v>
      </c>
      <c r="F23" t="s">
        <v>155</v>
      </c>
      <c r="G23" t="s">
        <v>297</v>
      </c>
      <c r="H23" s="78">
        <v>0.19</v>
      </c>
      <c r="I23" t="s">
        <v>108</v>
      </c>
      <c r="J23" s="78">
        <v>0</v>
      </c>
      <c r="K23" s="78">
        <v>0.11</v>
      </c>
      <c r="L23" s="78">
        <v>12668911</v>
      </c>
      <c r="M23" s="78">
        <v>99.98</v>
      </c>
      <c r="N23" s="78">
        <v>12666.3772178</v>
      </c>
      <c r="O23" s="78">
        <v>0.12</v>
      </c>
      <c r="P23" s="78">
        <v>0.49</v>
      </c>
      <c r="Q23" s="78">
        <v>0.02</v>
      </c>
    </row>
    <row r="24" spans="2:17">
      <c r="B24" t="s">
        <v>298</v>
      </c>
      <c r="C24" t="s">
        <v>299</v>
      </c>
      <c r="D24" t="s">
        <v>106</v>
      </c>
      <c r="E24" t="s">
        <v>280</v>
      </c>
      <c r="F24" t="s">
        <v>155</v>
      </c>
      <c r="G24" t="s">
        <v>300</v>
      </c>
      <c r="H24" s="78">
        <v>0.26</v>
      </c>
      <c r="I24" t="s">
        <v>108</v>
      </c>
      <c r="J24" s="78">
        <v>0</v>
      </c>
      <c r="K24" s="78">
        <v>0.08</v>
      </c>
      <c r="L24" s="78">
        <v>69696331</v>
      </c>
      <c r="M24" s="78">
        <v>99.98</v>
      </c>
      <c r="N24" s="78">
        <v>69682.391733800003</v>
      </c>
      <c r="O24" s="78">
        <v>0.77</v>
      </c>
      <c r="P24" s="78">
        <v>2.71</v>
      </c>
      <c r="Q24" s="78">
        <v>0.1</v>
      </c>
    </row>
    <row r="25" spans="2:17">
      <c r="B25" t="s">
        <v>301</v>
      </c>
      <c r="C25" t="s">
        <v>302</v>
      </c>
      <c r="D25" t="s">
        <v>106</v>
      </c>
      <c r="E25" t="s">
        <v>280</v>
      </c>
      <c r="F25" t="s">
        <v>155</v>
      </c>
      <c r="G25" t="s">
        <v>303</v>
      </c>
      <c r="H25" s="78">
        <v>0.59</v>
      </c>
      <c r="I25" t="s">
        <v>108</v>
      </c>
      <c r="J25" s="78">
        <v>0</v>
      </c>
      <c r="K25" s="78">
        <v>0.1</v>
      </c>
      <c r="L25" s="78">
        <v>125020046</v>
      </c>
      <c r="M25" s="78">
        <v>99.94</v>
      </c>
      <c r="N25" s="78">
        <v>124945.03397239999</v>
      </c>
      <c r="O25" s="78">
        <v>1.39</v>
      </c>
      <c r="P25" s="78">
        <v>4.8600000000000003</v>
      </c>
      <c r="Q25" s="78">
        <v>0.18</v>
      </c>
    </row>
    <row r="26" spans="2:17">
      <c r="B26" t="s">
        <v>304</v>
      </c>
      <c r="C26" t="s">
        <v>305</v>
      </c>
      <c r="D26" t="s">
        <v>106</v>
      </c>
      <c r="E26" t="s">
        <v>280</v>
      </c>
      <c r="F26" t="s">
        <v>155</v>
      </c>
      <c r="G26" t="s">
        <v>306</v>
      </c>
      <c r="H26" s="78">
        <v>0.68</v>
      </c>
      <c r="I26" t="s">
        <v>108</v>
      </c>
      <c r="J26" s="78">
        <v>0</v>
      </c>
      <c r="K26" s="78">
        <v>0.09</v>
      </c>
      <c r="L26" s="78">
        <v>148913721</v>
      </c>
      <c r="M26" s="78">
        <v>99.94</v>
      </c>
      <c r="N26" s="78">
        <v>148824.3727674</v>
      </c>
      <c r="O26" s="78">
        <v>1.65</v>
      </c>
      <c r="P26" s="78">
        <v>5.79</v>
      </c>
      <c r="Q26" s="78">
        <v>0.21</v>
      </c>
    </row>
    <row r="27" spans="2:17">
      <c r="B27" t="s">
        <v>307</v>
      </c>
      <c r="C27" t="s">
        <v>308</v>
      </c>
      <c r="D27" t="s">
        <v>106</v>
      </c>
      <c r="E27" t="s">
        <v>280</v>
      </c>
      <c r="F27" t="s">
        <v>155</v>
      </c>
      <c r="G27" t="s">
        <v>309</v>
      </c>
      <c r="H27" s="78">
        <v>0.09</v>
      </c>
      <c r="I27" t="s">
        <v>108</v>
      </c>
      <c r="J27" s="78">
        <v>0</v>
      </c>
      <c r="K27" s="78">
        <v>0.22</v>
      </c>
      <c r="L27" s="78">
        <v>18364974</v>
      </c>
      <c r="M27" s="78">
        <v>99.98</v>
      </c>
      <c r="N27" s="78">
        <v>18361.301005199999</v>
      </c>
      <c r="O27" s="78">
        <v>0.17</v>
      </c>
      <c r="P27" s="78">
        <v>0.71</v>
      </c>
      <c r="Q27" s="78">
        <v>0.03</v>
      </c>
    </row>
    <row r="28" spans="2:17">
      <c r="B28" t="s">
        <v>310</v>
      </c>
      <c r="C28" t="s">
        <v>311</v>
      </c>
      <c r="D28" t="s">
        <v>106</v>
      </c>
      <c r="E28" t="s">
        <v>280</v>
      </c>
      <c r="F28" t="s">
        <v>155</v>
      </c>
      <c r="G28" t="s">
        <v>312</v>
      </c>
      <c r="H28" s="78">
        <v>0.34</v>
      </c>
      <c r="I28" t="s">
        <v>108</v>
      </c>
      <c r="J28" s="78">
        <v>0</v>
      </c>
      <c r="K28" s="78">
        <v>0.09</v>
      </c>
      <c r="L28" s="78">
        <v>121291001</v>
      </c>
      <c r="M28" s="78">
        <v>99.97</v>
      </c>
      <c r="N28" s="78">
        <v>121254.6136997</v>
      </c>
      <c r="O28" s="78">
        <v>1.35</v>
      </c>
      <c r="P28" s="78">
        <v>4.72</v>
      </c>
      <c r="Q28" s="78">
        <v>0.17</v>
      </c>
    </row>
    <row r="29" spans="2:17">
      <c r="B29" s="79" t="s">
        <v>313</v>
      </c>
      <c r="C29" s="16"/>
      <c r="D29" s="16"/>
      <c r="H29" s="80">
        <v>0.48</v>
      </c>
      <c r="K29" s="80">
        <v>0.1</v>
      </c>
      <c r="L29" s="80">
        <v>495954984</v>
      </c>
      <c r="N29" s="80">
        <v>495734.09039630002</v>
      </c>
      <c r="P29" s="80">
        <v>19.29</v>
      </c>
      <c r="Q29" s="80">
        <v>0.71</v>
      </c>
    </row>
    <row r="30" spans="2:17">
      <c r="B30" s="79" t="s">
        <v>314</v>
      </c>
      <c r="C30" s="16"/>
      <c r="D30" s="16"/>
    </row>
    <row r="31" spans="2:17">
      <c r="B31" t="s">
        <v>197</v>
      </c>
      <c r="C31" t="s">
        <v>197</v>
      </c>
      <c r="D31" s="16"/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315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316</v>
      </c>
      <c r="C33" s="16"/>
      <c r="D33" s="16"/>
    </row>
    <row r="34" spans="2:17">
      <c r="B34" t="s">
        <v>197</v>
      </c>
      <c r="C34" t="s">
        <v>197</v>
      </c>
      <c r="D34" s="16"/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317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318</v>
      </c>
      <c r="C36" s="16"/>
      <c r="D36" s="16"/>
      <c r="H36" s="80">
        <v>0.48</v>
      </c>
      <c r="K36" s="80">
        <v>0.1</v>
      </c>
      <c r="L36" s="80">
        <v>495954984</v>
      </c>
      <c r="N36" s="80">
        <v>495734.09039630002</v>
      </c>
      <c r="P36" s="80">
        <v>19.29</v>
      </c>
      <c r="Q36" s="80">
        <v>0.71</v>
      </c>
    </row>
    <row r="37" spans="2:17">
      <c r="B37" s="79" t="s">
        <v>319</v>
      </c>
      <c r="C37" s="16"/>
      <c r="D37" s="16"/>
    </row>
    <row r="38" spans="2:17">
      <c r="B38" t="s">
        <v>197</v>
      </c>
      <c r="C38" t="s">
        <v>197</v>
      </c>
      <c r="D38" s="16"/>
      <c r="E38" t="s">
        <v>197</v>
      </c>
      <c r="H38" s="78">
        <v>0</v>
      </c>
      <c r="I38" t="s">
        <v>197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320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268</v>
      </c>
      <c r="C40" s="16"/>
      <c r="D40" s="16"/>
      <c r="H40" s="80">
        <v>12.67</v>
      </c>
      <c r="K40" s="80">
        <v>0.74</v>
      </c>
      <c r="L40" s="80">
        <v>1474514003</v>
      </c>
      <c r="N40" s="80">
        <v>2058147.4718756001</v>
      </c>
      <c r="P40" s="80">
        <v>80.09</v>
      </c>
      <c r="Q40" s="80">
        <v>2.94</v>
      </c>
    </row>
    <row r="41" spans="2:17">
      <c r="B41" s="79" t="s">
        <v>269</v>
      </c>
      <c r="C41" s="16"/>
      <c r="D41" s="16"/>
    </row>
    <row r="42" spans="2:17">
      <c r="B42" s="79" t="s">
        <v>321</v>
      </c>
      <c r="C42" s="16"/>
      <c r="D42" s="16"/>
    </row>
    <row r="43" spans="2:17">
      <c r="B43" t="s">
        <v>322</v>
      </c>
      <c r="C43" t="s">
        <v>323</v>
      </c>
      <c r="D43" t="s">
        <v>129</v>
      </c>
      <c r="E43" t="s">
        <v>324</v>
      </c>
      <c r="F43" t="s">
        <v>325</v>
      </c>
      <c r="G43" t="s">
        <v>326</v>
      </c>
      <c r="H43" s="78">
        <v>5.82</v>
      </c>
      <c r="I43" t="s">
        <v>112</v>
      </c>
      <c r="J43" s="78">
        <v>4</v>
      </c>
      <c r="K43" s="78">
        <v>2.73</v>
      </c>
      <c r="L43" s="78">
        <v>19550000</v>
      </c>
      <c r="M43" s="78">
        <v>110.694</v>
      </c>
      <c r="N43" s="78">
        <v>81498.789581999998</v>
      </c>
      <c r="O43" s="78">
        <v>1.3</v>
      </c>
      <c r="P43" s="78">
        <v>3.17</v>
      </c>
      <c r="Q43" s="78">
        <v>0.12</v>
      </c>
    </row>
    <row r="44" spans="2:17">
      <c r="B44" t="s">
        <v>327</v>
      </c>
      <c r="C44" t="s">
        <v>328</v>
      </c>
      <c r="D44" t="s">
        <v>129</v>
      </c>
      <c r="E44" t="s">
        <v>324</v>
      </c>
      <c r="F44" t="s">
        <v>325</v>
      </c>
      <c r="G44" t="s">
        <v>329</v>
      </c>
      <c r="H44" s="78">
        <v>3.83</v>
      </c>
      <c r="I44" t="s">
        <v>116</v>
      </c>
      <c r="J44" s="78">
        <v>4.63</v>
      </c>
      <c r="K44" s="78">
        <v>0.57999999999999996</v>
      </c>
      <c r="L44" s="78">
        <v>67450000</v>
      </c>
      <c r="M44" s="78">
        <v>116.69372600000011</v>
      </c>
      <c r="N44" s="78">
        <v>337319.22538220801</v>
      </c>
      <c r="O44" s="78">
        <v>4.5</v>
      </c>
      <c r="P44" s="78">
        <v>13.13</v>
      </c>
      <c r="Q44" s="78">
        <v>0.48</v>
      </c>
    </row>
    <row r="45" spans="2:17">
      <c r="B45" t="s">
        <v>330</v>
      </c>
      <c r="C45" t="s">
        <v>331</v>
      </c>
      <c r="D45" t="s">
        <v>129</v>
      </c>
      <c r="E45" t="s">
        <v>324</v>
      </c>
      <c r="F45" t="s">
        <v>325</v>
      </c>
      <c r="G45" t="s">
        <v>329</v>
      </c>
      <c r="H45" s="78">
        <v>3</v>
      </c>
      <c r="I45" t="s">
        <v>112</v>
      </c>
      <c r="J45" s="78">
        <v>5.13</v>
      </c>
      <c r="K45" s="78">
        <v>1.76</v>
      </c>
      <c r="L45" s="78">
        <v>12300887</v>
      </c>
      <c r="M45" s="78">
        <v>110.39494399999984</v>
      </c>
      <c r="N45" s="78">
        <v>51140.612848867197</v>
      </c>
      <c r="O45" s="78">
        <v>0</v>
      </c>
      <c r="P45" s="78">
        <v>1.99</v>
      </c>
      <c r="Q45" s="78">
        <v>7.0000000000000007E-2</v>
      </c>
    </row>
    <row r="46" spans="2:17">
      <c r="B46" t="s">
        <v>332</v>
      </c>
      <c r="C46" t="s">
        <v>333</v>
      </c>
      <c r="D46" t="s">
        <v>129</v>
      </c>
      <c r="E46" t="s">
        <v>324</v>
      </c>
      <c r="F46" t="s">
        <v>325</v>
      </c>
      <c r="G46" t="s">
        <v>329</v>
      </c>
      <c r="H46" s="78">
        <v>12.22</v>
      </c>
      <c r="I46" t="s">
        <v>119</v>
      </c>
      <c r="J46" s="78">
        <v>6.88</v>
      </c>
      <c r="K46" s="78">
        <v>3.83</v>
      </c>
      <c r="L46" s="78">
        <v>530000</v>
      </c>
      <c r="M46" s="78">
        <v>143.6455</v>
      </c>
      <c r="N46" s="78">
        <v>4131.6137489350003</v>
      </c>
      <c r="O46" s="78">
        <v>0</v>
      </c>
      <c r="P46" s="78">
        <v>0.16</v>
      </c>
      <c r="Q46" s="78">
        <v>0.01</v>
      </c>
    </row>
    <row r="47" spans="2:17">
      <c r="B47" t="s">
        <v>334</v>
      </c>
      <c r="C47" t="s">
        <v>335</v>
      </c>
      <c r="D47" t="s">
        <v>129</v>
      </c>
      <c r="E47" t="s">
        <v>324</v>
      </c>
      <c r="F47" t="s">
        <v>325</v>
      </c>
      <c r="G47" t="s">
        <v>336</v>
      </c>
      <c r="H47" s="78">
        <v>9.3000000000000007</v>
      </c>
      <c r="I47" t="s">
        <v>112</v>
      </c>
      <c r="J47" s="78">
        <v>7.25</v>
      </c>
      <c r="K47" s="78">
        <v>3.63</v>
      </c>
      <c r="L47" s="78">
        <v>7210000</v>
      </c>
      <c r="M47" s="78">
        <v>138.5736</v>
      </c>
      <c r="N47" s="78">
        <v>37626.695604959998</v>
      </c>
      <c r="O47" s="78">
        <v>2.88</v>
      </c>
      <c r="P47" s="78">
        <v>1.46</v>
      </c>
      <c r="Q47" s="78">
        <v>0.05</v>
      </c>
    </row>
    <row r="48" spans="2:17">
      <c r="B48" s="79" t="s">
        <v>337</v>
      </c>
      <c r="C48" s="16"/>
      <c r="D48" s="16"/>
      <c r="H48" s="80">
        <v>4.53</v>
      </c>
      <c r="K48" s="80">
        <v>1.29</v>
      </c>
      <c r="L48" s="80">
        <v>107040887</v>
      </c>
      <c r="N48" s="80">
        <v>511716.93716697022</v>
      </c>
      <c r="P48" s="80">
        <v>19.91</v>
      </c>
      <c r="Q48" s="80">
        <v>0.73</v>
      </c>
    </row>
    <row r="49" spans="2:17">
      <c r="B49" s="79" t="s">
        <v>338</v>
      </c>
      <c r="C49" s="16"/>
      <c r="D49" s="16"/>
    </row>
    <row r="50" spans="2:17">
      <c r="B50" t="s">
        <v>197</v>
      </c>
      <c r="C50" t="s">
        <v>197</v>
      </c>
      <c r="D50" s="16"/>
      <c r="E50" t="s">
        <v>197</v>
      </c>
      <c r="H50" s="78">
        <v>0</v>
      </c>
      <c r="I50" t="s">
        <v>197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339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274</v>
      </c>
      <c r="C52" s="16"/>
      <c r="D52" s="16"/>
      <c r="H52" s="80">
        <v>4.53</v>
      </c>
      <c r="K52" s="80">
        <v>1.29</v>
      </c>
      <c r="L52" s="80">
        <v>107040887</v>
      </c>
      <c r="N52" s="80">
        <v>511716.93716697022</v>
      </c>
      <c r="P52" s="80">
        <v>19.91</v>
      </c>
      <c r="Q52" s="80">
        <v>0.73</v>
      </c>
    </row>
    <row r="53" spans="2:17">
      <c r="B53" t="s">
        <v>275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11" t="s">
        <v>187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1202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1204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1205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340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341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293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342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343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269</v>
      </c>
      <c r="C23" s="16"/>
      <c r="D23" s="16"/>
      <c r="E23" s="16"/>
      <c r="F23" s="16"/>
      <c r="G23" s="16"/>
    </row>
    <row r="24" spans="2:20">
      <c r="B24" s="79" t="s">
        <v>344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345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346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347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K66" sqref="K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</row>
    <row r="7" spans="2:65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3.17</v>
      </c>
      <c r="L11" s="7"/>
      <c r="M11" s="7"/>
      <c r="N11" s="77">
        <v>1.93</v>
      </c>
      <c r="O11" s="77">
        <v>323586129.32999998</v>
      </c>
      <c r="P11" s="33"/>
      <c r="Q11" s="77">
        <v>490758.107158767</v>
      </c>
      <c r="R11" s="7"/>
      <c r="S11" s="77">
        <v>100</v>
      </c>
      <c r="T11" s="77">
        <v>0.7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340</v>
      </c>
      <c r="C13" s="16"/>
      <c r="D13" s="16"/>
      <c r="E13" s="16"/>
      <c r="F13" s="16"/>
    </row>
    <row r="14" spans="2:65">
      <c r="B14" t="s">
        <v>348</v>
      </c>
      <c r="C14" t="s">
        <v>349</v>
      </c>
      <c r="D14" t="s">
        <v>106</v>
      </c>
      <c r="E14" s="16"/>
      <c r="F14" t="s">
        <v>350</v>
      </c>
      <c r="G14" t="s">
        <v>351</v>
      </c>
      <c r="H14" t="s">
        <v>260</v>
      </c>
      <c r="I14" t="s">
        <v>155</v>
      </c>
      <c r="J14" t="s">
        <v>352</v>
      </c>
      <c r="K14" s="78">
        <v>0.33</v>
      </c>
      <c r="L14" t="s">
        <v>108</v>
      </c>
      <c r="M14" s="78">
        <v>5.05</v>
      </c>
      <c r="N14" s="78">
        <v>-1</v>
      </c>
      <c r="O14" s="78">
        <v>2119691.5</v>
      </c>
      <c r="P14" s="78">
        <v>135.66999999999999</v>
      </c>
      <c r="Q14" s="78">
        <v>2875.7854580500002</v>
      </c>
      <c r="R14" s="78">
        <v>0.87</v>
      </c>
      <c r="S14" s="78">
        <v>0.59</v>
      </c>
      <c r="T14" s="78">
        <v>0</v>
      </c>
    </row>
    <row r="15" spans="2:65">
      <c r="B15" t="s">
        <v>353</v>
      </c>
      <c r="C15" t="s">
        <v>354</v>
      </c>
      <c r="D15" t="s">
        <v>106</v>
      </c>
      <c r="E15" s="16"/>
      <c r="F15" t="s">
        <v>355</v>
      </c>
      <c r="G15" t="s">
        <v>351</v>
      </c>
      <c r="H15" t="s">
        <v>260</v>
      </c>
      <c r="I15" t="s">
        <v>155</v>
      </c>
      <c r="J15" t="s">
        <v>356</v>
      </c>
      <c r="K15" s="78">
        <v>0.03</v>
      </c>
      <c r="L15" t="s">
        <v>108</v>
      </c>
      <c r="M15" s="78">
        <v>2.6</v>
      </c>
      <c r="N15" s="78">
        <v>1.71</v>
      </c>
      <c r="O15" s="78">
        <v>64831580</v>
      </c>
      <c r="P15" s="78">
        <v>105.73</v>
      </c>
      <c r="Q15" s="78">
        <v>68546.429533999995</v>
      </c>
      <c r="R15" s="78">
        <v>2.8</v>
      </c>
      <c r="S15" s="78">
        <v>13.97</v>
      </c>
      <c r="T15" s="78">
        <v>0.1</v>
      </c>
    </row>
    <row r="16" spans="2:65">
      <c r="B16" t="s">
        <v>357</v>
      </c>
      <c r="C16" t="s">
        <v>358</v>
      </c>
      <c r="D16" t="s">
        <v>106</v>
      </c>
      <c r="E16" s="16"/>
      <c r="F16" t="s">
        <v>355</v>
      </c>
      <c r="G16" t="s">
        <v>351</v>
      </c>
      <c r="H16" t="s">
        <v>260</v>
      </c>
      <c r="I16" t="s">
        <v>155</v>
      </c>
      <c r="J16" t="s">
        <v>359</v>
      </c>
      <c r="K16" s="78">
        <v>1.42</v>
      </c>
      <c r="L16" t="s">
        <v>108</v>
      </c>
      <c r="M16" s="78">
        <v>0</v>
      </c>
      <c r="N16" s="78">
        <v>-0.63</v>
      </c>
      <c r="O16" s="78">
        <v>52082617</v>
      </c>
      <c r="P16" s="78">
        <v>99.09</v>
      </c>
      <c r="Q16" s="78">
        <v>51608.6651853</v>
      </c>
      <c r="R16" s="78">
        <v>2.83</v>
      </c>
      <c r="S16" s="78">
        <v>10.52</v>
      </c>
      <c r="T16" s="78">
        <v>7.0000000000000007E-2</v>
      </c>
    </row>
    <row r="17" spans="2:20">
      <c r="B17" t="s">
        <v>360</v>
      </c>
      <c r="C17" t="s">
        <v>361</v>
      </c>
      <c r="D17" t="s">
        <v>106</v>
      </c>
      <c r="E17" s="16"/>
      <c r="F17" t="s">
        <v>355</v>
      </c>
      <c r="G17" t="s">
        <v>351</v>
      </c>
      <c r="H17" t="s">
        <v>362</v>
      </c>
      <c r="I17" t="s">
        <v>155</v>
      </c>
      <c r="J17" t="s">
        <v>352</v>
      </c>
      <c r="K17" s="78">
        <v>0.67</v>
      </c>
      <c r="L17" t="s">
        <v>108</v>
      </c>
      <c r="M17" s="78">
        <v>5.5</v>
      </c>
      <c r="N17" s="78">
        <v>-0.45</v>
      </c>
      <c r="O17" s="78">
        <v>332405</v>
      </c>
      <c r="P17" s="78">
        <v>134.88</v>
      </c>
      <c r="Q17" s="78">
        <v>448.34786400000002</v>
      </c>
      <c r="R17" s="78">
        <v>0.17</v>
      </c>
      <c r="S17" s="78">
        <v>0.09</v>
      </c>
      <c r="T17" s="78">
        <v>0</v>
      </c>
    </row>
    <row r="18" spans="2:20">
      <c r="B18" t="s">
        <v>363</v>
      </c>
      <c r="C18" t="s">
        <v>364</v>
      </c>
      <c r="D18" t="s">
        <v>106</v>
      </c>
      <c r="E18" s="16"/>
      <c r="F18" t="s">
        <v>350</v>
      </c>
      <c r="G18" t="s">
        <v>351</v>
      </c>
      <c r="H18" t="s">
        <v>362</v>
      </c>
      <c r="I18" t="s">
        <v>155</v>
      </c>
      <c r="J18" t="s">
        <v>352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615886</v>
      </c>
      <c r="P18" s="78">
        <v>135.62</v>
      </c>
      <c r="Q18" s="78">
        <v>835.26459320000004</v>
      </c>
      <c r="R18" s="78">
        <v>0.12</v>
      </c>
      <c r="S18" s="78">
        <v>0.17</v>
      </c>
      <c r="T18" s="78">
        <v>0</v>
      </c>
    </row>
    <row r="19" spans="2:20">
      <c r="B19" t="s">
        <v>365</v>
      </c>
      <c r="C19" t="s">
        <v>366</v>
      </c>
      <c r="D19" t="s">
        <v>106</v>
      </c>
      <c r="E19" s="16"/>
      <c r="F19" t="s">
        <v>350</v>
      </c>
      <c r="G19" t="s">
        <v>351</v>
      </c>
      <c r="H19" t="s">
        <v>362</v>
      </c>
      <c r="I19" t="s">
        <v>155</v>
      </c>
      <c r="J19" t="s">
        <v>367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31212822.329999998</v>
      </c>
      <c r="P19" s="78">
        <v>123.29</v>
      </c>
      <c r="Q19" s="78">
        <v>38482.288650656999</v>
      </c>
      <c r="R19" s="78">
        <v>2.4300000000000002</v>
      </c>
      <c r="S19" s="78">
        <v>7.84</v>
      </c>
      <c r="T19" s="78">
        <v>0.06</v>
      </c>
    </row>
    <row r="20" spans="2:20">
      <c r="B20" t="s">
        <v>368</v>
      </c>
      <c r="C20" t="s">
        <v>369</v>
      </c>
      <c r="D20" t="s">
        <v>106</v>
      </c>
      <c r="E20" s="16"/>
      <c r="F20" t="s">
        <v>350</v>
      </c>
      <c r="G20" t="s">
        <v>351</v>
      </c>
      <c r="H20" t="s">
        <v>362</v>
      </c>
      <c r="I20" t="s">
        <v>155</v>
      </c>
      <c r="J20" t="s">
        <v>370</v>
      </c>
      <c r="K20" s="78">
        <v>1.42</v>
      </c>
      <c r="L20" t="s">
        <v>108</v>
      </c>
      <c r="M20" s="78">
        <v>2.6</v>
      </c>
      <c r="N20" s="78">
        <v>0.19</v>
      </c>
      <c r="O20" s="78">
        <v>2261484</v>
      </c>
      <c r="P20" s="78">
        <v>110.35</v>
      </c>
      <c r="Q20" s="78">
        <v>2495.5475940000001</v>
      </c>
      <c r="R20" s="78">
        <v>7.0000000000000007E-2</v>
      </c>
      <c r="S20" s="78">
        <v>0.51</v>
      </c>
      <c r="T20" s="78">
        <v>0</v>
      </c>
    </row>
    <row r="21" spans="2:20">
      <c r="B21" t="s">
        <v>371</v>
      </c>
      <c r="C21" t="s">
        <v>372</v>
      </c>
      <c r="D21" t="s">
        <v>106</v>
      </c>
      <c r="E21" s="16"/>
      <c r="F21" t="s">
        <v>355</v>
      </c>
      <c r="G21" t="s">
        <v>351</v>
      </c>
      <c r="H21" t="s">
        <v>362</v>
      </c>
      <c r="I21" t="s">
        <v>155</v>
      </c>
      <c r="J21" t="s">
        <v>373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8811310</v>
      </c>
      <c r="P21" s="78">
        <v>127.07</v>
      </c>
      <c r="Q21" s="78">
        <v>11196.531617000001</v>
      </c>
      <c r="R21" s="78">
        <v>0.61</v>
      </c>
      <c r="S21" s="78">
        <v>2.2799999999999998</v>
      </c>
      <c r="T21" s="78">
        <v>0.02</v>
      </c>
    </row>
    <row r="22" spans="2:20">
      <c r="B22" t="s">
        <v>374</v>
      </c>
      <c r="C22" t="s">
        <v>375</v>
      </c>
      <c r="D22" t="s">
        <v>106</v>
      </c>
      <c r="E22" s="16"/>
      <c r="F22" t="s">
        <v>376</v>
      </c>
      <c r="G22" t="s">
        <v>351</v>
      </c>
      <c r="H22" t="s">
        <v>362</v>
      </c>
      <c r="I22" t="s">
        <v>155</v>
      </c>
      <c r="J22" t="s">
        <v>352</v>
      </c>
      <c r="K22" s="78">
        <v>0.22</v>
      </c>
      <c r="L22" t="s">
        <v>108</v>
      </c>
      <c r="M22" s="78">
        <v>5.19</v>
      </c>
      <c r="N22" s="78">
        <v>-0.76</v>
      </c>
      <c r="O22" s="78">
        <v>519383</v>
      </c>
      <c r="P22" s="78">
        <v>136.57</v>
      </c>
      <c r="Q22" s="78">
        <v>709.32136309999999</v>
      </c>
      <c r="R22" s="78">
        <v>0.17</v>
      </c>
      <c r="S22" s="78">
        <v>0.14000000000000001</v>
      </c>
      <c r="T22" s="78">
        <v>0</v>
      </c>
    </row>
    <row r="23" spans="2:20">
      <c r="B23" t="s">
        <v>377</v>
      </c>
      <c r="C23" t="s">
        <v>378</v>
      </c>
      <c r="D23" t="s">
        <v>106</v>
      </c>
      <c r="E23" s="16"/>
      <c r="F23" t="s">
        <v>376</v>
      </c>
      <c r="G23" t="s">
        <v>351</v>
      </c>
      <c r="H23" t="s">
        <v>362</v>
      </c>
      <c r="I23" t="s">
        <v>155</v>
      </c>
      <c r="J23" t="s">
        <v>379</v>
      </c>
      <c r="K23" s="78">
        <v>1.21</v>
      </c>
      <c r="L23" t="s">
        <v>108</v>
      </c>
      <c r="M23" s="78">
        <v>4.7</v>
      </c>
      <c r="N23" s="78">
        <v>0.23</v>
      </c>
      <c r="O23" s="78">
        <v>1636164.71</v>
      </c>
      <c r="P23" s="78">
        <v>126.29</v>
      </c>
      <c r="Q23" s="78">
        <v>2066.3124122590002</v>
      </c>
      <c r="R23" s="78">
        <v>0.56999999999999995</v>
      </c>
      <c r="S23" s="78">
        <v>0.42</v>
      </c>
      <c r="T23" s="78">
        <v>0</v>
      </c>
    </row>
    <row r="24" spans="2:20">
      <c r="B24" t="s">
        <v>380</v>
      </c>
      <c r="C24" t="s">
        <v>381</v>
      </c>
      <c r="D24" t="s">
        <v>106</v>
      </c>
      <c r="E24" s="16"/>
      <c r="F24" t="s">
        <v>376</v>
      </c>
      <c r="G24" t="s">
        <v>351</v>
      </c>
      <c r="H24" t="s">
        <v>362</v>
      </c>
      <c r="I24" t="s">
        <v>155</v>
      </c>
      <c r="J24" t="s">
        <v>382</v>
      </c>
      <c r="K24" s="78">
        <v>0.17</v>
      </c>
      <c r="L24" t="s">
        <v>108</v>
      </c>
      <c r="M24" s="78">
        <v>5</v>
      </c>
      <c r="N24" s="78">
        <v>-1.51</v>
      </c>
      <c r="O24" s="78">
        <v>1663957.86</v>
      </c>
      <c r="P24" s="78">
        <v>115.39</v>
      </c>
      <c r="Q24" s="78">
        <v>1920.0409746539999</v>
      </c>
      <c r="R24" s="78">
        <v>0.81</v>
      </c>
      <c r="S24" s="78">
        <v>0.39</v>
      </c>
      <c r="T24" s="78">
        <v>0</v>
      </c>
    </row>
    <row r="25" spans="2:20">
      <c r="B25" t="s">
        <v>383</v>
      </c>
      <c r="C25" t="s">
        <v>384</v>
      </c>
      <c r="D25" t="s">
        <v>106</v>
      </c>
      <c r="E25" s="16"/>
      <c r="F25" t="s">
        <v>385</v>
      </c>
      <c r="G25" t="s">
        <v>351</v>
      </c>
      <c r="H25" t="s">
        <v>386</v>
      </c>
      <c r="I25" t="s">
        <v>155</v>
      </c>
      <c r="J25" t="s">
        <v>387</v>
      </c>
      <c r="K25" s="78">
        <v>0.69</v>
      </c>
      <c r="L25" t="s">
        <v>108</v>
      </c>
      <c r="M25" s="78">
        <v>3.85</v>
      </c>
      <c r="N25" s="78">
        <v>0.22</v>
      </c>
      <c r="O25" s="78">
        <v>619699</v>
      </c>
      <c r="P25" s="78">
        <v>122.89</v>
      </c>
      <c r="Q25" s="78">
        <v>761.54810110000005</v>
      </c>
      <c r="R25" s="78">
        <v>0.08</v>
      </c>
      <c r="S25" s="78">
        <v>0.16</v>
      </c>
      <c r="T25" s="78">
        <v>0</v>
      </c>
    </row>
    <row r="26" spans="2:20">
      <c r="B26" t="s">
        <v>388</v>
      </c>
      <c r="C26" t="s">
        <v>389</v>
      </c>
      <c r="D26" t="s">
        <v>106</v>
      </c>
      <c r="E26" s="16"/>
      <c r="F26" t="s">
        <v>385</v>
      </c>
      <c r="G26" t="s">
        <v>351</v>
      </c>
      <c r="H26" t="s">
        <v>390</v>
      </c>
      <c r="I26" t="s">
        <v>156</v>
      </c>
      <c r="J26" t="s">
        <v>391</v>
      </c>
      <c r="K26" s="78">
        <v>1.01</v>
      </c>
      <c r="L26" t="s">
        <v>108</v>
      </c>
      <c r="M26" s="78">
        <v>4.3</v>
      </c>
      <c r="N26" s="78">
        <v>0.41</v>
      </c>
      <c r="O26" s="78">
        <v>75404.61</v>
      </c>
      <c r="P26" s="78">
        <v>119.43</v>
      </c>
      <c r="Q26" s="78">
        <v>90.055725722999995</v>
      </c>
      <c r="R26" s="78">
        <v>0.11</v>
      </c>
      <c r="S26" s="78">
        <v>0.02</v>
      </c>
      <c r="T26" s="78">
        <v>0</v>
      </c>
    </row>
    <row r="27" spans="2:20">
      <c r="B27" t="s">
        <v>392</v>
      </c>
      <c r="C27" t="s">
        <v>393</v>
      </c>
      <c r="D27" t="s">
        <v>106</v>
      </c>
      <c r="E27" s="16"/>
      <c r="F27" t="s">
        <v>394</v>
      </c>
      <c r="G27" t="s">
        <v>395</v>
      </c>
      <c r="H27" t="s">
        <v>396</v>
      </c>
      <c r="I27" t="s">
        <v>155</v>
      </c>
      <c r="J27" t="s">
        <v>397</v>
      </c>
      <c r="K27" s="78">
        <v>6.52</v>
      </c>
      <c r="L27" t="s">
        <v>108</v>
      </c>
      <c r="M27" s="78">
        <v>4.75</v>
      </c>
      <c r="N27" s="78">
        <v>1.96</v>
      </c>
      <c r="O27" s="78">
        <v>71994</v>
      </c>
      <c r="P27" s="78">
        <v>142.24</v>
      </c>
      <c r="Q27" s="78">
        <v>102.4042656</v>
      </c>
      <c r="R27" s="78">
        <v>0.01</v>
      </c>
      <c r="S27" s="78">
        <v>0.02</v>
      </c>
      <c r="T27" s="78">
        <v>0</v>
      </c>
    </row>
    <row r="28" spans="2:20">
      <c r="B28" t="s">
        <v>398</v>
      </c>
      <c r="C28" t="s">
        <v>399</v>
      </c>
      <c r="D28" t="s">
        <v>106</v>
      </c>
      <c r="E28" s="16"/>
      <c r="F28" t="s">
        <v>400</v>
      </c>
      <c r="G28" t="s">
        <v>351</v>
      </c>
      <c r="H28" t="s">
        <v>396</v>
      </c>
      <c r="I28" t="s">
        <v>155</v>
      </c>
      <c r="J28" t="s">
        <v>401</v>
      </c>
      <c r="K28" s="78">
        <v>0.94</v>
      </c>
      <c r="L28" t="s">
        <v>108</v>
      </c>
      <c r="M28" s="78">
        <v>4.29</v>
      </c>
      <c r="N28" s="78">
        <v>0.05</v>
      </c>
      <c r="O28" s="78">
        <v>3487497.65</v>
      </c>
      <c r="P28" s="78">
        <v>119.62</v>
      </c>
      <c r="Q28" s="78">
        <v>4171.7446889299999</v>
      </c>
      <c r="R28" s="78">
        <v>1.23</v>
      </c>
      <c r="S28" s="78">
        <v>0.85</v>
      </c>
      <c r="T28" s="78">
        <v>0.01</v>
      </c>
    </row>
    <row r="29" spans="2:20">
      <c r="B29" t="s">
        <v>402</v>
      </c>
      <c r="C29" t="s">
        <v>403</v>
      </c>
      <c r="D29" t="s">
        <v>106</v>
      </c>
      <c r="E29" s="16"/>
      <c r="F29" t="s">
        <v>404</v>
      </c>
      <c r="G29" t="s">
        <v>405</v>
      </c>
      <c r="H29" t="s">
        <v>396</v>
      </c>
      <c r="I29" t="s">
        <v>155</v>
      </c>
      <c r="J29" t="s">
        <v>406</v>
      </c>
      <c r="K29" s="78">
        <v>6.33</v>
      </c>
      <c r="L29" t="s">
        <v>108</v>
      </c>
      <c r="M29" s="78">
        <v>3.85</v>
      </c>
      <c r="N29" s="78">
        <v>1.58</v>
      </c>
      <c r="O29" s="78">
        <v>2108000</v>
      </c>
      <c r="P29" s="78">
        <v>118.29</v>
      </c>
      <c r="Q29" s="78">
        <v>2493.5531999999998</v>
      </c>
      <c r="R29" s="78">
        <v>0.88</v>
      </c>
      <c r="S29" s="78">
        <v>0.51</v>
      </c>
      <c r="T29" s="78">
        <v>0</v>
      </c>
    </row>
    <row r="30" spans="2:20">
      <c r="B30" t="s">
        <v>407</v>
      </c>
      <c r="C30" t="s">
        <v>408</v>
      </c>
      <c r="D30" t="s">
        <v>106</v>
      </c>
      <c r="E30" s="16"/>
      <c r="F30" t="s">
        <v>409</v>
      </c>
      <c r="G30" t="s">
        <v>405</v>
      </c>
      <c r="H30" t="s">
        <v>390</v>
      </c>
      <c r="I30" t="s">
        <v>156</v>
      </c>
      <c r="J30" t="s">
        <v>410</v>
      </c>
      <c r="K30" s="78">
        <v>8.3800000000000008</v>
      </c>
      <c r="L30" t="s">
        <v>108</v>
      </c>
      <c r="M30" s="78">
        <v>2.48</v>
      </c>
      <c r="N30" s="78">
        <v>2.11</v>
      </c>
      <c r="O30" s="78">
        <v>859854</v>
      </c>
      <c r="P30" s="78">
        <v>103.58</v>
      </c>
      <c r="Q30" s="78">
        <v>890.63677319999999</v>
      </c>
      <c r="R30" s="78">
        <v>0.33</v>
      </c>
      <c r="S30" s="78">
        <v>0.18</v>
      </c>
      <c r="T30" s="78">
        <v>0</v>
      </c>
    </row>
    <row r="31" spans="2:20">
      <c r="B31" t="s">
        <v>411</v>
      </c>
      <c r="C31" t="s">
        <v>412</v>
      </c>
      <c r="D31" t="s">
        <v>106</v>
      </c>
      <c r="E31" s="16"/>
      <c r="F31" t="s">
        <v>413</v>
      </c>
      <c r="G31" t="s">
        <v>351</v>
      </c>
      <c r="H31" t="s">
        <v>414</v>
      </c>
      <c r="I31" t="s">
        <v>156</v>
      </c>
      <c r="J31" t="s">
        <v>415</v>
      </c>
      <c r="K31" s="78">
        <v>0.8</v>
      </c>
      <c r="L31" t="s">
        <v>108</v>
      </c>
      <c r="M31" s="78">
        <v>4.3</v>
      </c>
      <c r="N31" s="78">
        <v>0.34</v>
      </c>
      <c r="O31" s="78">
        <v>1601662.32</v>
      </c>
      <c r="P31" s="78">
        <v>123.42</v>
      </c>
      <c r="Q31" s="78">
        <v>1976.7716353440001</v>
      </c>
      <c r="R31" s="78">
        <v>1.56</v>
      </c>
      <c r="S31" s="78">
        <v>0.4</v>
      </c>
      <c r="T31" s="78">
        <v>0</v>
      </c>
    </row>
    <row r="32" spans="2:20">
      <c r="B32" t="s">
        <v>416</v>
      </c>
      <c r="C32" t="s">
        <v>417</v>
      </c>
      <c r="D32" t="s">
        <v>106</v>
      </c>
      <c r="E32" s="16"/>
      <c r="F32" t="s">
        <v>418</v>
      </c>
      <c r="G32" t="s">
        <v>395</v>
      </c>
      <c r="H32" t="s">
        <v>419</v>
      </c>
      <c r="I32" t="s">
        <v>157</v>
      </c>
      <c r="J32" t="s">
        <v>420</v>
      </c>
      <c r="K32" s="78">
        <v>3.82</v>
      </c>
      <c r="L32" t="s">
        <v>108</v>
      </c>
      <c r="M32" s="78">
        <v>5.0999999999999996</v>
      </c>
      <c r="N32" s="78">
        <v>1.92</v>
      </c>
      <c r="O32" s="78">
        <v>1280876</v>
      </c>
      <c r="P32" s="78">
        <v>131.06</v>
      </c>
      <c r="Q32" s="78">
        <v>1678.7160856</v>
      </c>
      <c r="R32" s="78">
        <v>0.06</v>
      </c>
      <c r="S32" s="78">
        <v>0.34</v>
      </c>
      <c r="T32" s="78">
        <v>0</v>
      </c>
    </row>
    <row r="33" spans="2:20">
      <c r="B33" t="s">
        <v>421</v>
      </c>
      <c r="C33" t="s">
        <v>422</v>
      </c>
      <c r="D33" t="s">
        <v>106</v>
      </c>
      <c r="E33" s="16"/>
      <c r="F33" t="s">
        <v>423</v>
      </c>
      <c r="G33" t="s">
        <v>395</v>
      </c>
      <c r="H33" t="s">
        <v>424</v>
      </c>
      <c r="I33" t="s">
        <v>156</v>
      </c>
      <c r="J33" t="s">
        <v>425</v>
      </c>
      <c r="K33" s="78">
        <v>2.0699999999999998</v>
      </c>
      <c r="L33" t="s">
        <v>108</v>
      </c>
      <c r="M33" s="78">
        <v>4.8499999999999996</v>
      </c>
      <c r="N33" s="78">
        <v>1.43</v>
      </c>
      <c r="O33" s="78">
        <v>80720.67</v>
      </c>
      <c r="P33" s="78">
        <v>129.47</v>
      </c>
      <c r="Q33" s="78">
        <v>104.509051449</v>
      </c>
      <c r="R33" s="78">
        <v>0.02</v>
      </c>
      <c r="S33" s="78">
        <v>0.02</v>
      </c>
      <c r="T33" s="78">
        <v>0</v>
      </c>
    </row>
    <row r="34" spans="2:20">
      <c r="B34" t="s">
        <v>426</v>
      </c>
      <c r="C34" t="s">
        <v>427</v>
      </c>
      <c r="D34" t="s">
        <v>106</v>
      </c>
      <c r="E34" s="16"/>
      <c r="F34" t="s">
        <v>400</v>
      </c>
      <c r="G34" t="s">
        <v>351</v>
      </c>
      <c r="H34" t="s">
        <v>428</v>
      </c>
      <c r="I34" t="s">
        <v>155</v>
      </c>
      <c r="J34" t="s">
        <v>429</v>
      </c>
      <c r="K34" s="78">
        <v>5.0999999999999996</v>
      </c>
      <c r="L34" t="s">
        <v>108</v>
      </c>
      <c r="M34" s="78">
        <v>5.0999999999999996</v>
      </c>
      <c r="N34" s="78">
        <v>1.79</v>
      </c>
      <c r="O34" s="78">
        <v>19038128</v>
      </c>
      <c r="P34" s="78">
        <v>140.11000000000001</v>
      </c>
      <c r="Q34" s="78">
        <v>26674.321140799999</v>
      </c>
      <c r="R34" s="78">
        <v>1.66</v>
      </c>
      <c r="S34" s="78">
        <v>5.44</v>
      </c>
      <c r="T34" s="78">
        <v>0.04</v>
      </c>
    </row>
    <row r="35" spans="2:20">
      <c r="B35" t="s">
        <v>430</v>
      </c>
      <c r="C35" t="s">
        <v>431</v>
      </c>
      <c r="D35" t="s">
        <v>106</v>
      </c>
      <c r="E35" s="16"/>
      <c r="F35" t="s">
        <v>432</v>
      </c>
      <c r="G35" t="s">
        <v>133</v>
      </c>
      <c r="H35" t="s">
        <v>428</v>
      </c>
      <c r="I35" t="s">
        <v>157</v>
      </c>
      <c r="J35" t="s">
        <v>433</v>
      </c>
      <c r="K35" s="78">
        <v>1.26</v>
      </c>
      <c r="L35" t="s">
        <v>108</v>
      </c>
      <c r="M35" s="78">
        <v>1.2</v>
      </c>
      <c r="N35" s="78">
        <v>-0.2</v>
      </c>
      <c r="O35" s="78">
        <v>49044777</v>
      </c>
      <c r="P35" s="78">
        <v>102.83</v>
      </c>
      <c r="Q35" s="78">
        <v>50432.744189099998</v>
      </c>
      <c r="R35" s="78">
        <v>4.9000000000000004</v>
      </c>
      <c r="S35" s="78">
        <v>10.28</v>
      </c>
      <c r="T35" s="78">
        <v>7.0000000000000007E-2</v>
      </c>
    </row>
    <row r="36" spans="2:20">
      <c r="B36" t="s">
        <v>434</v>
      </c>
      <c r="C36" t="s">
        <v>435</v>
      </c>
      <c r="D36" t="s">
        <v>106</v>
      </c>
      <c r="E36" s="16"/>
      <c r="F36" t="s">
        <v>432</v>
      </c>
      <c r="G36" t="s">
        <v>133</v>
      </c>
      <c r="H36" t="s">
        <v>428</v>
      </c>
      <c r="I36" t="s">
        <v>157</v>
      </c>
      <c r="J36" t="s">
        <v>436</v>
      </c>
      <c r="K36" s="78">
        <v>9.5399999999999991</v>
      </c>
      <c r="L36" t="s">
        <v>108</v>
      </c>
      <c r="M36" s="78">
        <v>3.85</v>
      </c>
      <c r="N36" s="78">
        <v>2.66</v>
      </c>
      <c r="O36" s="78">
        <v>17138588</v>
      </c>
      <c r="P36" s="78">
        <v>111.73</v>
      </c>
      <c r="Q36" s="78">
        <v>19148.944372400001</v>
      </c>
      <c r="R36" s="78">
        <v>1.48</v>
      </c>
      <c r="S36" s="78">
        <v>3.9</v>
      </c>
      <c r="T36" s="78">
        <v>0.03</v>
      </c>
    </row>
    <row r="37" spans="2:20">
      <c r="B37" s="79" t="s">
        <v>341</v>
      </c>
      <c r="C37" s="16"/>
      <c r="D37" s="16"/>
      <c r="E37" s="16"/>
      <c r="F37" s="16"/>
      <c r="K37" s="80">
        <v>1.92</v>
      </c>
      <c r="N37" s="80">
        <v>0.66</v>
      </c>
      <c r="O37" s="80">
        <v>261494502.65000001</v>
      </c>
      <c r="Q37" s="80">
        <v>289710.48447546602</v>
      </c>
      <c r="S37" s="80">
        <v>59.03</v>
      </c>
      <c r="T37" s="80">
        <v>0.41</v>
      </c>
    </row>
    <row r="38" spans="2:20">
      <c r="B38" s="79" t="s">
        <v>293</v>
      </c>
      <c r="C38" s="16"/>
      <c r="D38" s="16"/>
      <c r="E38" s="16"/>
      <c r="F38" s="16"/>
    </row>
    <row r="39" spans="2:20">
      <c r="B39" t="s">
        <v>437</v>
      </c>
      <c r="C39" t="s">
        <v>438</v>
      </c>
      <c r="D39" t="s">
        <v>106</v>
      </c>
      <c r="E39" s="16"/>
      <c r="F39" t="s">
        <v>376</v>
      </c>
      <c r="G39" t="s">
        <v>351</v>
      </c>
      <c r="H39" t="s">
        <v>260</v>
      </c>
      <c r="I39" t="s">
        <v>155</v>
      </c>
      <c r="J39" t="s">
        <v>439</v>
      </c>
      <c r="K39" s="78">
        <v>0.66</v>
      </c>
      <c r="L39" t="s">
        <v>108</v>
      </c>
      <c r="M39" s="78">
        <v>0.84</v>
      </c>
      <c r="N39" s="78">
        <v>0.34</v>
      </c>
      <c r="O39" s="78">
        <v>3290186</v>
      </c>
      <c r="P39" s="78">
        <v>100.37</v>
      </c>
      <c r="Q39" s="78">
        <v>3302.3596882000002</v>
      </c>
      <c r="R39" s="78">
        <v>0.41</v>
      </c>
      <c r="S39" s="78">
        <v>0.67</v>
      </c>
      <c r="T39" s="78">
        <v>0</v>
      </c>
    </row>
    <row r="40" spans="2:20">
      <c r="B40" t="s">
        <v>440</v>
      </c>
      <c r="C40" t="s">
        <v>441</v>
      </c>
      <c r="D40" t="s">
        <v>106</v>
      </c>
      <c r="E40" s="16"/>
      <c r="F40" t="s">
        <v>350</v>
      </c>
      <c r="G40" t="s">
        <v>351</v>
      </c>
      <c r="H40" t="s">
        <v>362</v>
      </c>
      <c r="I40" t="s">
        <v>155</v>
      </c>
      <c r="J40" t="s">
        <v>442</v>
      </c>
      <c r="K40" s="78">
        <v>1.39</v>
      </c>
      <c r="L40" t="s">
        <v>108</v>
      </c>
      <c r="M40" s="78">
        <v>5.4</v>
      </c>
      <c r="N40" s="78">
        <v>0.78</v>
      </c>
      <c r="O40" s="78">
        <v>6369723</v>
      </c>
      <c r="P40" s="78">
        <v>109.6</v>
      </c>
      <c r="Q40" s="78">
        <v>6981.2164080000002</v>
      </c>
      <c r="R40" s="78">
        <v>0.28999999999999998</v>
      </c>
      <c r="S40" s="78">
        <v>1.42</v>
      </c>
      <c r="T40" s="78">
        <v>0.01</v>
      </c>
    </row>
    <row r="41" spans="2:20">
      <c r="B41" t="s">
        <v>443</v>
      </c>
      <c r="C41" t="s">
        <v>444</v>
      </c>
      <c r="D41" t="s">
        <v>106</v>
      </c>
      <c r="E41" s="16"/>
      <c r="F41" t="s">
        <v>445</v>
      </c>
      <c r="G41" t="s">
        <v>405</v>
      </c>
      <c r="H41" t="s">
        <v>396</v>
      </c>
      <c r="I41" t="s">
        <v>155</v>
      </c>
      <c r="J41" t="s">
        <v>446</v>
      </c>
      <c r="K41" s="78">
        <v>9.19</v>
      </c>
      <c r="L41" t="s">
        <v>108</v>
      </c>
      <c r="M41" s="78">
        <v>4.3600000000000003</v>
      </c>
      <c r="N41" s="78">
        <v>3.78</v>
      </c>
      <c r="O41" s="78">
        <v>8368000</v>
      </c>
      <c r="P41" s="78">
        <v>108.3</v>
      </c>
      <c r="Q41" s="78">
        <v>9062.5439999999999</v>
      </c>
      <c r="R41" s="78">
        <v>2.79</v>
      </c>
      <c r="S41" s="78">
        <v>1.85</v>
      </c>
      <c r="T41" s="78">
        <v>0.01</v>
      </c>
    </row>
    <row r="42" spans="2:20">
      <c r="B42" t="s">
        <v>447</v>
      </c>
      <c r="C42" t="s">
        <v>448</v>
      </c>
      <c r="D42" t="s">
        <v>106</v>
      </c>
      <c r="E42" s="16"/>
      <c r="F42" t="s">
        <v>418</v>
      </c>
      <c r="G42" t="s">
        <v>395</v>
      </c>
      <c r="H42" t="s">
        <v>419</v>
      </c>
      <c r="I42" t="s">
        <v>157</v>
      </c>
      <c r="J42" t="s">
        <v>397</v>
      </c>
      <c r="K42" s="78">
        <v>1.49</v>
      </c>
      <c r="L42" t="s">
        <v>108</v>
      </c>
      <c r="M42" s="78">
        <v>0.81</v>
      </c>
      <c r="N42" s="78">
        <v>1.6</v>
      </c>
      <c r="O42" s="78">
        <v>57211</v>
      </c>
      <c r="P42" s="78">
        <v>99.02</v>
      </c>
      <c r="Q42" s="78">
        <v>56.650332200000001</v>
      </c>
      <c r="R42" s="78">
        <v>0.01</v>
      </c>
      <c r="S42" s="78">
        <v>0.01</v>
      </c>
      <c r="T42" s="78">
        <v>0</v>
      </c>
    </row>
    <row r="43" spans="2:20">
      <c r="B43" t="s">
        <v>449</v>
      </c>
      <c r="C43" t="s">
        <v>450</v>
      </c>
      <c r="D43" t="s">
        <v>106</v>
      </c>
      <c r="E43" s="16"/>
      <c r="F43" t="s">
        <v>418</v>
      </c>
      <c r="G43" t="s">
        <v>395</v>
      </c>
      <c r="H43" t="s">
        <v>419</v>
      </c>
      <c r="I43" t="s">
        <v>157</v>
      </c>
      <c r="J43" t="s">
        <v>397</v>
      </c>
      <c r="K43" s="78">
        <v>0.75</v>
      </c>
      <c r="L43" t="s">
        <v>108</v>
      </c>
      <c r="M43" s="78">
        <v>6.4</v>
      </c>
      <c r="N43" s="78">
        <v>0.92</v>
      </c>
      <c r="O43" s="78">
        <v>210346.5</v>
      </c>
      <c r="P43" s="78">
        <v>105.67</v>
      </c>
      <c r="Q43" s="78">
        <v>222.27314655000001</v>
      </c>
      <c r="R43" s="78">
        <v>7.0000000000000007E-2</v>
      </c>
      <c r="S43" s="78">
        <v>0.05</v>
      </c>
      <c r="T43" s="78">
        <v>0</v>
      </c>
    </row>
    <row r="44" spans="2:20">
      <c r="B44" t="s">
        <v>451</v>
      </c>
      <c r="C44" t="s">
        <v>452</v>
      </c>
      <c r="D44" t="s">
        <v>106</v>
      </c>
      <c r="E44" s="16"/>
      <c r="F44" t="s">
        <v>453</v>
      </c>
      <c r="G44" t="s">
        <v>118</v>
      </c>
      <c r="H44" t="s">
        <v>428</v>
      </c>
      <c r="I44" t="s">
        <v>157</v>
      </c>
      <c r="J44" t="s">
        <v>300</v>
      </c>
      <c r="K44" s="78">
        <v>1.21</v>
      </c>
      <c r="L44" t="s">
        <v>108</v>
      </c>
      <c r="M44" s="78">
        <v>6</v>
      </c>
      <c r="N44" s="78">
        <v>1.25</v>
      </c>
      <c r="O44" s="78">
        <v>57251.34</v>
      </c>
      <c r="P44" s="78">
        <v>107.37</v>
      </c>
      <c r="Q44" s="78">
        <v>61.470763757999997</v>
      </c>
      <c r="R44" s="78">
        <v>0.01</v>
      </c>
      <c r="S44" s="78">
        <v>0.01</v>
      </c>
      <c r="T44" s="78">
        <v>0</v>
      </c>
    </row>
    <row r="45" spans="2:20">
      <c r="B45" t="s">
        <v>454</v>
      </c>
      <c r="C45" t="s">
        <v>455</v>
      </c>
      <c r="D45" t="s">
        <v>106</v>
      </c>
      <c r="E45" s="16"/>
      <c r="F45" t="s">
        <v>456</v>
      </c>
      <c r="G45" t="s">
        <v>118</v>
      </c>
      <c r="H45" t="s">
        <v>457</v>
      </c>
      <c r="I45" t="s">
        <v>157</v>
      </c>
      <c r="J45" t="s">
        <v>458</v>
      </c>
      <c r="K45" s="78">
        <v>1</v>
      </c>
      <c r="L45" t="s">
        <v>108</v>
      </c>
      <c r="M45" s="78">
        <v>8.5</v>
      </c>
      <c r="N45" s="78">
        <v>1.02</v>
      </c>
      <c r="O45" s="78">
        <v>3470908.84</v>
      </c>
      <c r="P45" s="78">
        <v>111.61</v>
      </c>
      <c r="Q45" s="78">
        <v>3873.8813563240001</v>
      </c>
      <c r="R45" s="78">
        <v>0.64</v>
      </c>
      <c r="S45" s="78">
        <v>0.79</v>
      </c>
      <c r="T45" s="78">
        <v>0.01</v>
      </c>
    </row>
    <row r="46" spans="2:20">
      <c r="B46" s="79" t="s">
        <v>318</v>
      </c>
      <c r="C46" s="16"/>
      <c r="D46" s="16"/>
      <c r="E46" s="16"/>
      <c r="F46" s="16"/>
      <c r="K46" s="80">
        <v>4.22</v>
      </c>
      <c r="N46" s="80">
        <v>1.92</v>
      </c>
      <c r="O46" s="80">
        <v>21823626.68</v>
      </c>
      <c r="Q46" s="80">
        <v>23560.395695031999</v>
      </c>
      <c r="S46" s="80">
        <v>4.8</v>
      </c>
      <c r="T46" s="80">
        <v>0.03</v>
      </c>
    </row>
    <row r="47" spans="2:20">
      <c r="B47" s="79" t="s">
        <v>342</v>
      </c>
      <c r="C47" s="16"/>
      <c r="D47" s="16"/>
      <c r="E47" s="16"/>
      <c r="F47" s="16"/>
    </row>
    <row r="48" spans="2:20">
      <c r="B48" t="s">
        <v>197</v>
      </c>
      <c r="C48" t="s">
        <v>197</v>
      </c>
      <c r="D48" s="16"/>
      <c r="E48" s="16"/>
      <c r="F48" s="16"/>
      <c r="G48" t="s">
        <v>197</v>
      </c>
      <c r="H48" t="s">
        <v>197</v>
      </c>
      <c r="K48" s="78">
        <v>0</v>
      </c>
      <c r="L48" t="s">
        <v>197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343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s="79" t="s">
        <v>129</v>
      </c>
      <c r="C50" s="16"/>
      <c r="D50" s="16"/>
      <c r="E50" s="16"/>
      <c r="F50" s="16"/>
    </row>
    <row r="51" spans="2:20">
      <c r="B51" t="s">
        <v>197</v>
      </c>
      <c r="C51" t="s">
        <v>197</v>
      </c>
      <c r="D51" s="16"/>
      <c r="E51" s="16"/>
      <c r="F51" s="16"/>
      <c r="G51" t="s">
        <v>197</v>
      </c>
      <c r="H51" t="s">
        <v>197</v>
      </c>
      <c r="K51" s="78">
        <v>0</v>
      </c>
      <c r="L51" t="s">
        <v>197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459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s="79" t="s">
        <v>268</v>
      </c>
      <c r="C53" s="16"/>
      <c r="D53" s="16"/>
      <c r="E53" s="16"/>
      <c r="F53" s="16"/>
      <c r="K53" s="80">
        <v>2.09</v>
      </c>
      <c r="N53" s="80">
        <v>0.76</v>
      </c>
      <c r="O53" s="80">
        <v>283318129.32999998</v>
      </c>
      <c r="Q53" s="80">
        <v>313270.88017049799</v>
      </c>
      <c r="S53" s="80">
        <v>63.83</v>
      </c>
      <c r="T53" s="80">
        <v>0.45</v>
      </c>
    </row>
    <row r="54" spans="2:20">
      <c r="B54" s="79" t="s">
        <v>269</v>
      </c>
      <c r="C54" s="16"/>
      <c r="D54" s="16"/>
      <c r="E54" s="16"/>
      <c r="F54" s="16"/>
    </row>
    <row r="55" spans="2:20">
      <c r="B55" s="79" t="s">
        <v>344</v>
      </c>
      <c r="C55" s="16"/>
      <c r="D55" s="16"/>
      <c r="E55" s="16"/>
      <c r="F55" s="16"/>
    </row>
    <row r="56" spans="2:20">
      <c r="B56" t="s">
        <v>460</v>
      </c>
      <c r="C56" t="s">
        <v>461</v>
      </c>
      <c r="D56" t="s">
        <v>129</v>
      </c>
      <c r="E56" t="s">
        <v>462</v>
      </c>
      <c r="F56" t="s">
        <v>432</v>
      </c>
      <c r="G56" t="s">
        <v>133</v>
      </c>
      <c r="H56" t="s">
        <v>428</v>
      </c>
      <c r="I56" t="s">
        <v>157</v>
      </c>
      <c r="J56" t="s">
        <v>463</v>
      </c>
      <c r="K56" s="78">
        <v>8.1</v>
      </c>
      <c r="L56" t="s">
        <v>112</v>
      </c>
      <c r="M56" s="78">
        <v>7.75</v>
      </c>
      <c r="N56" s="78">
        <v>5.6</v>
      </c>
      <c r="O56" s="78">
        <v>15418000</v>
      </c>
      <c r="P56" s="78">
        <v>121.2734</v>
      </c>
      <c r="Q56" s="78">
        <v>70416.414969991994</v>
      </c>
      <c r="R56" s="78">
        <v>5.14</v>
      </c>
      <c r="S56" s="78">
        <v>14.35</v>
      </c>
      <c r="T56" s="78">
        <v>0.1</v>
      </c>
    </row>
    <row r="57" spans="2:20">
      <c r="B57" s="79" t="s">
        <v>345</v>
      </c>
      <c r="C57" s="16"/>
      <c r="D57" s="16"/>
      <c r="E57" s="16"/>
      <c r="F57" s="16"/>
      <c r="K57" s="80">
        <v>8.1</v>
      </c>
      <c r="N57" s="80">
        <v>5.6</v>
      </c>
      <c r="O57" s="80">
        <v>15418000</v>
      </c>
      <c r="Q57" s="80">
        <v>70416.414969991994</v>
      </c>
      <c r="S57" s="80">
        <v>14.35</v>
      </c>
      <c r="T57" s="80">
        <v>0.1</v>
      </c>
    </row>
    <row r="58" spans="2:20">
      <c r="B58" s="79" t="s">
        <v>346</v>
      </c>
      <c r="C58" s="16"/>
      <c r="D58" s="16"/>
      <c r="E58" s="16"/>
      <c r="F58" s="16"/>
    </row>
    <row r="59" spans="2:20">
      <c r="B59" t="s">
        <v>464</v>
      </c>
      <c r="C59" t="s">
        <v>465</v>
      </c>
      <c r="D59" t="s">
        <v>129</v>
      </c>
      <c r="E59" t="s">
        <v>462</v>
      </c>
      <c r="F59" t="s">
        <v>466</v>
      </c>
      <c r="G59" t="s">
        <v>129</v>
      </c>
      <c r="H59" t="s">
        <v>324</v>
      </c>
      <c r="I59" t="s">
        <v>155</v>
      </c>
      <c r="J59" t="s">
        <v>329</v>
      </c>
      <c r="K59" s="78">
        <v>2.61</v>
      </c>
      <c r="L59" t="s">
        <v>112</v>
      </c>
      <c r="M59" s="78">
        <v>6.5</v>
      </c>
      <c r="N59" s="78">
        <v>1.95</v>
      </c>
      <c r="O59" s="78">
        <v>1250000</v>
      </c>
      <c r="P59" s="78">
        <v>113.603556</v>
      </c>
      <c r="Q59" s="78">
        <v>5347.8873986999997</v>
      </c>
      <c r="R59" s="78">
        <v>0</v>
      </c>
      <c r="S59" s="78">
        <v>1.0900000000000001</v>
      </c>
      <c r="T59" s="78">
        <v>0.01</v>
      </c>
    </row>
    <row r="60" spans="2:20">
      <c r="B60" t="s">
        <v>467</v>
      </c>
      <c r="C60" t="s">
        <v>468</v>
      </c>
      <c r="D60" t="s">
        <v>129</v>
      </c>
      <c r="E60" t="s">
        <v>462</v>
      </c>
      <c r="F60" t="s">
        <v>469</v>
      </c>
      <c r="G60" t="s">
        <v>351</v>
      </c>
      <c r="H60" t="s">
        <v>419</v>
      </c>
      <c r="I60" t="s">
        <v>325</v>
      </c>
      <c r="J60" t="s">
        <v>470</v>
      </c>
      <c r="K60" s="78">
        <v>12.41</v>
      </c>
      <c r="L60" t="s">
        <v>112</v>
      </c>
      <c r="M60" s="78">
        <v>5.63</v>
      </c>
      <c r="N60" s="78">
        <v>4.72</v>
      </c>
      <c r="O60" s="78">
        <v>2050000</v>
      </c>
      <c r="P60" s="78">
        <v>112.74</v>
      </c>
      <c r="Q60" s="78">
        <v>8703.5381072500004</v>
      </c>
      <c r="R60" s="78">
        <v>0</v>
      </c>
      <c r="S60" s="78">
        <v>1.77</v>
      </c>
      <c r="T60" s="78">
        <v>0.01</v>
      </c>
    </row>
    <row r="61" spans="2:20">
      <c r="B61" t="s">
        <v>471</v>
      </c>
      <c r="C61" t="s">
        <v>472</v>
      </c>
      <c r="D61" t="s">
        <v>129</v>
      </c>
      <c r="E61" t="s">
        <v>462</v>
      </c>
      <c r="F61" t="s">
        <v>473</v>
      </c>
      <c r="G61" t="s">
        <v>129</v>
      </c>
      <c r="H61" t="s">
        <v>428</v>
      </c>
      <c r="I61" t="s">
        <v>325</v>
      </c>
      <c r="J61" t="s">
        <v>329</v>
      </c>
      <c r="K61" s="78">
        <v>7.46</v>
      </c>
      <c r="L61" t="s">
        <v>116</v>
      </c>
      <c r="M61" s="78">
        <v>4.88</v>
      </c>
      <c r="N61" s="78">
        <v>1.49</v>
      </c>
      <c r="O61" s="78">
        <v>1000000</v>
      </c>
      <c r="P61" s="78">
        <v>133.11488499999999</v>
      </c>
      <c r="Q61" s="78">
        <v>5704.7715115600004</v>
      </c>
      <c r="R61" s="78">
        <v>0</v>
      </c>
      <c r="S61" s="78">
        <v>1.1599999999999999</v>
      </c>
      <c r="T61" s="78">
        <v>0.01</v>
      </c>
    </row>
    <row r="62" spans="2:20">
      <c r="B62" t="s">
        <v>474</v>
      </c>
      <c r="C62" t="s">
        <v>475</v>
      </c>
      <c r="D62" t="s">
        <v>129</v>
      </c>
      <c r="E62" t="s">
        <v>462</v>
      </c>
      <c r="F62" t="s">
        <v>476</v>
      </c>
      <c r="G62" t="s">
        <v>351</v>
      </c>
      <c r="H62" t="s">
        <v>457</v>
      </c>
      <c r="I62" t="s">
        <v>325</v>
      </c>
      <c r="J62" t="s">
        <v>329</v>
      </c>
      <c r="K62" s="78">
        <v>1.96</v>
      </c>
      <c r="L62" t="s">
        <v>112</v>
      </c>
      <c r="M62" s="78">
        <v>5.65</v>
      </c>
      <c r="N62" s="78">
        <v>2.04</v>
      </c>
      <c r="O62" s="78">
        <v>4200000</v>
      </c>
      <c r="P62" s="78">
        <v>109.70016699999999</v>
      </c>
      <c r="Q62" s="78">
        <v>17351.494814723999</v>
      </c>
      <c r="R62" s="78">
        <v>0</v>
      </c>
      <c r="S62" s="78">
        <v>3.54</v>
      </c>
      <c r="T62" s="78">
        <v>0.02</v>
      </c>
    </row>
    <row r="63" spans="2:20">
      <c r="B63" t="s">
        <v>477</v>
      </c>
      <c r="C63" t="s">
        <v>478</v>
      </c>
      <c r="D63" t="s">
        <v>129</v>
      </c>
      <c r="E63" t="s">
        <v>462</v>
      </c>
      <c r="F63" t="s">
        <v>479</v>
      </c>
      <c r="G63" t="s">
        <v>351</v>
      </c>
      <c r="H63" t="s">
        <v>457</v>
      </c>
      <c r="I63" t="s">
        <v>325</v>
      </c>
      <c r="J63" t="s">
        <v>329</v>
      </c>
      <c r="K63" s="78">
        <v>1.99</v>
      </c>
      <c r="L63" t="s">
        <v>112</v>
      </c>
      <c r="M63" s="78">
        <v>6.13</v>
      </c>
      <c r="N63" s="78">
        <v>1.89</v>
      </c>
      <c r="O63" s="78">
        <v>2000000</v>
      </c>
      <c r="P63" s="78">
        <v>111.098889</v>
      </c>
      <c r="Q63" s="78">
        <v>8367.96831948</v>
      </c>
      <c r="R63" s="78">
        <v>0</v>
      </c>
      <c r="S63" s="78">
        <v>1.71</v>
      </c>
      <c r="T63" s="78">
        <v>0.01</v>
      </c>
    </row>
    <row r="64" spans="2:20">
      <c r="B64" t="s">
        <v>480</v>
      </c>
      <c r="C64" t="s">
        <v>481</v>
      </c>
      <c r="D64" t="s">
        <v>129</v>
      </c>
      <c r="E64" t="s">
        <v>462</v>
      </c>
      <c r="F64" t="s">
        <v>469</v>
      </c>
      <c r="G64" t="s">
        <v>351</v>
      </c>
      <c r="H64" t="s">
        <v>482</v>
      </c>
      <c r="I64" t="s">
        <v>483</v>
      </c>
      <c r="J64" t="s">
        <v>484</v>
      </c>
      <c r="K64" s="78">
        <v>0.17</v>
      </c>
      <c r="L64" t="s">
        <v>112</v>
      </c>
      <c r="M64" s="78">
        <v>0.84</v>
      </c>
      <c r="N64" s="78">
        <v>0.88</v>
      </c>
      <c r="O64" s="78">
        <v>4000000</v>
      </c>
      <c r="P64" s="78">
        <v>100.062758</v>
      </c>
      <c r="Q64" s="78">
        <v>15073.45386512</v>
      </c>
      <c r="R64" s="78">
        <v>0</v>
      </c>
      <c r="S64" s="78">
        <v>3.07</v>
      </c>
      <c r="T64" s="78">
        <v>0.02</v>
      </c>
    </row>
    <row r="65" spans="2:20">
      <c r="B65" t="s">
        <v>485</v>
      </c>
      <c r="C65" t="s">
        <v>486</v>
      </c>
      <c r="D65" t="s">
        <v>129</v>
      </c>
      <c r="E65" t="s">
        <v>462</v>
      </c>
      <c r="F65" t="s">
        <v>487</v>
      </c>
      <c r="G65" t="s">
        <v>351</v>
      </c>
      <c r="H65" t="s">
        <v>488</v>
      </c>
      <c r="I65" t="s">
        <v>325</v>
      </c>
      <c r="J65" t="s">
        <v>329</v>
      </c>
      <c r="K65" s="78">
        <v>0.48</v>
      </c>
      <c r="L65" t="s">
        <v>112</v>
      </c>
      <c r="M65" s="78">
        <v>8</v>
      </c>
      <c r="N65" s="78">
        <v>2.89</v>
      </c>
      <c r="O65" s="78">
        <v>1850000</v>
      </c>
      <c r="P65" s="78">
        <v>102.571333</v>
      </c>
      <c r="Q65" s="78">
        <v>7146.2473414429996</v>
      </c>
      <c r="R65" s="78">
        <v>0</v>
      </c>
      <c r="S65" s="78">
        <v>1.46</v>
      </c>
      <c r="T65" s="78">
        <v>0.01</v>
      </c>
    </row>
    <row r="66" spans="2:20">
      <c r="B66" t="s">
        <v>489</v>
      </c>
      <c r="C66" t="s">
        <v>490</v>
      </c>
      <c r="D66" t="s">
        <v>129</v>
      </c>
      <c r="E66" t="s">
        <v>462</v>
      </c>
      <c r="F66" t="s">
        <v>491</v>
      </c>
      <c r="G66" t="s">
        <v>351</v>
      </c>
      <c r="H66" t="s">
        <v>492</v>
      </c>
      <c r="I66" t="s">
        <v>325</v>
      </c>
      <c r="J66" t="s">
        <v>329</v>
      </c>
      <c r="K66" s="78">
        <v>2.8</v>
      </c>
      <c r="L66" t="s">
        <v>112</v>
      </c>
      <c r="M66" s="78">
        <v>11</v>
      </c>
      <c r="N66" s="78">
        <v>4.3099999999999996</v>
      </c>
      <c r="O66" s="78">
        <v>8500000</v>
      </c>
      <c r="P66" s="78">
        <v>123.006</v>
      </c>
      <c r="Q66" s="78">
        <v>39375.450660000002</v>
      </c>
      <c r="R66" s="78">
        <v>0</v>
      </c>
      <c r="S66" s="78">
        <v>8.02</v>
      </c>
      <c r="T66" s="78">
        <v>0.06</v>
      </c>
    </row>
    <row r="67" spans="2:20">
      <c r="B67" s="79" t="s">
        <v>347</v>
      </c>
      <c r="C67" s="16"/>
      <c r="D67" s="16"/>
      <c r="E67" s="16"/>
      <c r="F67" s="16"/>
      <c r="K67" s="80">
        <v>3.1</v>
      </c>
      <c r="N67" s="80">
        <v>2.94</v>
      </c>
      <c r="O67" s="80">
        <v>24850000</v>
      </c>
      <c r="Q67" s="80">
        <v>107070.81201827701</v>
      </c>
      <c r="S67" s="80">
        <v>21.82</v>
      </c>
      <c r="T67" s="80">
        <v>0.15</v>
      </c>
    </row>
    <row r="68" spans="2:20">
      <c r="B68" s="79" t="s">
        <v>274</v>
      </c>
      <c r="C68" s="16"/>
      <c r="D68" s="16"/>
      <c r="E68" s="16"/>
      <c r="F68" s="16"/>
      <c r="K68" s="80">
        <v>5.08</v>
      </c>
      <c r="N68" s="80">
        <v>4</v>
      </c>
      <c r="O68" s="80">
        <v>40268000</v>
      </c>
      <c r="Q68" s="80">
        <v>177487.22698826899</v>
      </c>
      <c r="S68" s="80">
        <v>36.17</v>
      </c>
      <c r="T68" s="80">
        <v>0.25</v>
      </c>
    </row>
    <row r="69" spans="2:20">
      <c r="B69" t="s">
        <v>275</v>
      </c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141035892.15000001</v>
      </c>
      <c r="J11" s="7"/>
      <c r="K11" s="77">
        <v>1505543.7331331801</v>
      </c>
      <c r="L11" s="7"/>
      <c r="M11" s="77">
        <v>100</v>
      </c>
      <c r="N11" s="77">
        <v>2.15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493</v>
      </c>
      <c r="E13" s="16"/>
      <c r="F13" s="16"/>
      <c r="G13" s="16"/>
    </row>
    <row r="14" spans="2:61">
      <c r="B14" t="s">
        <v>494</v>
      </c>
      <c r="C14" t="s">
        <v>495</v>
      </c>
      <c r="D14" t="s">
        <v>106</v>
      </c>
      <c r="E14" s="16"/>
      <c r="F14" t="s">
        <v>385</v>
      </c>
      <c r="G14" t="s">
        <v>351</v>
      </c>
      <c r="H14" t="s">
        <v>108</v>
      </c>
      <c r="I14" s="78">
        <v>507103</v>
      </c>
      <c r="J14" s="78">
        <v>4657</v>
      </c>
      <c r="K14" s="78">
        <v>23615.78671</v>
      </c>
      <c r="L14" s="78">
        <v>0.51</v>
      </c>
      <c r="M14" s="78">
        <v>1.57</v>
      </c>
      <c r="N14" s="78">
        <v>0.03</v>
      </c>
    </row>
    <row r="15" spans="2:61">
      <c r="B15" t="s">
        <v>496</v>
      </c>
      <c r="C15" t="s">
        <v>497</v>
      </c>
      <c r="D15" t="s">
        <v>106</v>
      </c>
      <c r="E15" s="16"/>
      <c r="F15" t="s">
        <v>376</v>
      </c>
      <c r="G15" t="s">
        <v>351</v>
      </c>
      <c r="H15" t="s">
        <v>108</v>
      </c>
      <c r="I15" s="78">
        <v>6567385.7699999996</v>
      </c>
      <c r="J15" s="78">
        <v>1950</v>
      </c>
      <c r="K15" s="78">
        <v>128064.022515</v>
      </c>
      <c r="L15" s="78">
        <v>0.49</v>
      </c>
      <c r="M15" s="78">
        <v>8.51</v>
      </c>
      <c r="N15" s="78">
        <v>0.18</v>
      </c>
    </row>
    <row r="16" spans="2:61">
      <c r="B16" t="s">
        <v>498</v>
      </c>
      <c r="C16" t="s">
        <v>499</v>
      </c>
      <c r="D16" t="s">
        <v>106</v>
      </c>
      <c r="E16" s="16"/>
      <c r="F16" t="s">
        <v>355</v>
      </c>
      <c r="G16" t="s">
        <v>351</v>
      </c>
      <c r="H16" t="s">
        <v>108</v>
      </c>
      <c r="I16" s="78">
        <v>613268</v>
      </c>
      <c r="J16" s="78">
        <v>4407</v>
      </c>
      <c r="K16" s="78">
        <v>27026.72076</v>
      </c>
      <c r="L16" s="78">
        <v>0.26</v>
      </c>
      <c r="M16" s="78">
        <v>1.8</v>
      </c>
      <c r="N16" s="78">
        <v>0.04</v>
      </c>
    </row>
    <row r="17" spans="2:14">
      <c r="B17" t="s">
        <v>500</v>
      </c>
      <c r="C17" t="s">
        <v>501</v>
      </c>
      <c r="D17" t="s">
        <v>106</v>
      </c>
      <c r="E17" s="16"/>
      <c r="F17" t="s">
        <v>400</v>
      </c>
      <c r="G17" t="s">
        <v>351</v>
      </c>
      <c r="H17" t="s">
        <v>108</v>
      </c>
      <c r="I17" s="78">
        <v>4845128.7300000004</v>
      </c>
      <c r="J17" s="78">
        <v>636</v>
      </c>
      <c r="K17" s="78">
        <v>30815.0187228</v>
      </c>
      <c r="L17" s="78">
        <v>0.46</v>
      </c>
      <c r="M17" s="78">
        <v>2.0499999999999998</v>
      </c>
      <c r="N17" s="78">
        <v>0.04</v>
      </c>
    </row>
    <row r="18" spans="2:14">
      <c r="B18" t="s">
        <v>502</v>
      </c>
      <c r="C18" t="s">
        <v>503</v>
      </c>
      <c r="D18" t="s">
        <v>106</v>
      </c>
      <c r="E18" s="16"/>
      <c r="F18" t="s">
        <v>350</v>
      </c>
      <c r="G18" t="s">
        <v>351</v>
      </c>
      <c r="H18" t="s">
        <v>108</v>
      </c>
      <c r="I18" s="78">
        <v>8086545.1699999999</v>
      </c>
      <c r="J18" s="78">
        <v>1349</v>
      </c>
      <c r="K18" s="78">
        <v>109087.4943433</v>
      </c>
      <c r="L18" s="78">
        <v>0.53</v>
      </c>
      <c r="M18" s="78">
        <v>7.25</v>
      </c>
      <c r="N18" s="78">
        <v>0.16</v>
      </c>
    </row>
    <row r="19" spans="2:14">
      <c r="B19" t="s">
        <v>504</v>
      </c>
      <c r="C19" t="s">
        <v>505</v>
      </c>
      <c r="D19" t="s">
        <v>106</v>
      </c>
      <c r="E19" s="16"/>
      <c r="F19" t="s">
        <v>506</v>
      </c>
      <c r="G19" t="s">
        <v>507</v>
      </c>
      <c r="H19" t="s">
        <v>108</v>
      </c>
      <c r="I19" s="78">
        <v>48275</v>
      </c>
      <c r="J19" s="78">
        <v>15480</v>
      </c>
      <c r="K19" s="78">
        <v>7472.97</v>
      </c>
      <c r="L19" s="78">
        <v>0.1</v>
      </c>
      <c r="M19" s="78">
        <v>0.5</v>
      </c>
      <c r="N19" s="78">
        <v>0.01</v>
      </c>
    </row>
    <row r="20" spans="2:14">
      <c r="B20" t="s">
        <v>508</v>
      </c>
      <c r="C20" t="s">
        <v>509</v>
      </c>
      <c r="D20" t="s">
        <v>106</v>
      </c>
      <c r="E20" s="16"/>
      <c r="F20" t="s">
        <v>510</v>
      </c>
      <c r="G20" t="s">
        <v>507</v>
      </c>
      <c r="H20" t="s">
        <v>108</v>
      </c>
      <c r="I20" s="78">
        <v>132141</v>
      </c>
      <c r="J20" s="78">
        <v>35370</v>
      </c>
      <c r="K20" s="78">
        <v>46738.271699999998</v>
      </c>
      <c r="L20" s="78">
        <v>0.31</v>
      </c>
      <c r="M20" s="78">
        <v>3.1</v>
      </c>
      <c r="N20" s="78">
        <v>7.0000000000000007E-2</v>
      </c>
    </row>
    <row r="21" spans="2:14">
      <c r="B21" t="s">
        <v>511</v>
      </c>
      <c r="C21" t="s">
        <v>512</v>
      </c>
      <c r="D21" t="s">
        <v>106</v>
      </c>
      <c r="E21" s="16"/>
      <c r="F21" t="s">
        <v>513</v>
      </c>
      <c r="G21" t="s">
        <v>507</v>
      </c>
      <c r="H21" t="s">
        <v>108</v>
      </c>
      <c r="I21" s="78">
        <v>339338</v>
      </c>
      <c r="J21" s="78">
        <v>24650</v>
      </c>
      <c r="K21" s="78">
        <v>83646.816999999995</v>
      </c>
      <c r="L21" s="78">
        <v>0.56000000000000005</v>
      </c>
      <c r="M21" s="78">
        <v>5.56</v>
      </c>
      <c r="N21" s="78">
        <v>0.12</v>
      </c>
    </row>
    <row r="22" spans="2:14">
      <c r="B22" t="s">
        <v>514</v>
      </c>
      <c r="C22" t="s">
        <v>515</v>
      </c>
      <c r="D22" t="s">
        <v>106</v>
      </c>
      <c r="E22" s="16"/>
      <c r="F22" t="s">
        <v>453</v>
      </c>
      <c r="G22" t="s">
        <v>118</v>
      </c>
      <c r="H22" t="s">
        <v>108</v>
      </c>
      <c r="I22" s="78">
        <v>32415.67</v>
      </c>
      <c r="J22" s="78">
        <v>63140</v>
      </c>
      <c r="K22" s="78">
        <v>20467.254037999999</v>
      </c>
      <c r="L22" s="78">
        <v>0.42</v>
      </c>
      <c r="M22" s="78">
        <v>1.36</v>
      </c>
      <c r="N22" s="78">
        <v>0.03</v>
      </c>
    </row>
    <row r="23" spans="2:14">
      <c r="B23" t="s">
        <v>516</v>
      </c>
      <c r="C23" t="s">
        <v>517</v>
      </c>
      <c r="D23" t="s">
        <v>106</v>
      </c>
      <c r="E23" s="16"/>
      <c r="F23" t="s">
        <v>518</v>
      </c>
      <c r="G23" t="s">
        <v>118</v>
      </c>
      <c r="H23" t="s">
        <v>108</v>
      </c>
      <c r="I23" s="78">
        <v>43226</v>
      </c>
      <c r="J23" s="78">
        <v>59690</v>
      </c>
      <c r="K23" s="78">
        <v>25801.599399999999</v>
      </c>
      <c r="L23" s="78">
        <v>0.43</v>
      </c>
      <c r="M23" s="78">
        <v>1.71</v>
      </c>
      <c r="N23" s="78">
        <v>0.04</v>
      </c>
    </row>
    <row r="24" spans="2:14">
      <c r="B24" t="s">
        <v>519</v>
      </c>
      <c r="C24" t="s">
        <v>520</v>
      </c>
      <c r="D24" t="s">
        <v>106</v>
      </c>
      <c r="E24" s="16"/>
      <c r="F24" t="s">
        <v>456</v>
      </c>
      <c r="G24" t="s">
        <v>118</v>
      </c>
      <c r="H24" t="s">
        <v>108</v>
      </c>
      <c r="I24" s="78">
        <v>24012</v>
      </c>
      <c r="J24" s="78">
        <v>64440</v>
      </c>
      <c r="K24" s="78">
        <v>15473.3328</v>
      </c>
      <c r="L24" s="78">
        <v>0.2</v>
      </c>
      <c r="M24" s="78">
        <v>1.03</v>
      </c>
      <c r="N24" s="78">
        <v>0.02</v>
      </c>
    </row>
    <row r="25" spans="2:14">
      <c r="B25" t="s">
        <v>521</v>
      </c>
      <c r="C25" t="s">
        <v>522</v>
      </c>
      <c r="D25" t="s">
        <v>106</v>
      </c>
      <c r="E25" s="16"/>
      <c r="F25" t="s">
        <v>523</v>
      </c>
      <c r="G25" t="s">
        <v>524</v>
      </c>
      <c r="H25" t="s">
        <v>108</v>
      </c>
      <c r="I25" s="78">
        <v>8422929</v>
      </c>
      <c r="J25" s="78">
        <v>214.2</v>
      </c>
      <c r="K25" s="78">
        <v>18041.913917999998</v>
      </c>
      <c r="L25" s="78">
        <v>0.25</v>
      </c>
      <c r="M25" s="78">
        <v>1.2</v>
      </c>
      <c r="N25" s="78">
        <v>0.03</v>
      </c>
    </row>
    <row r="26" spans="2:14">
      <c r="B26" t="s">
        <v>525</v>
      </c>
      <c r="C26" t="s">
        <v>526</v>
      </c>
      <c r="D26" t="s">
        <v>106</v>
      </c>
      <c r="E26" s="16"/>
      <c r="F26" t="s">
        <v>527</v>
      </c>
      <c r="G26" t="s">
        <v>524</v>
      </c>
      <c r="H26" t="s">
        <v>108</v>
      </c>
      <c r="I26" s="78">
        <v>1290792</v>
      </c>
      <c r="J26" s="78">
        <v>1105</v>
      </c>
      <c r="K26" s="78">
        <v>14263.2516</v>
      </c>
      <c r="L26" s="78">
        <v>0.24</v>
      </c>
      <c r="M26" s="78">
        <v>0.95</v>
      </c>
      <c r="N26" s="78">
        <v>0.02</v>
      </c>
    </row>
    <row r="27" spans="2:14">
      <c r="B27" t="s">
        <v>528</v>
      </c>
      <c r="C27" t="s">
        <v>529</v>
      </c>
      <c r="D27" t="s">
        <v>106</v>
      </c>
      <c r="E27" s="16"/>
      <c r="F27" t="s">
        <v>530</v>
      </c>
      <c r="G27" t="s">
        <v>524</v>
      </c>
      <c r="H27" t="s">
        <v>108</v>
      </c>
      <c r="I27" s="78">
        <v>72508518</v>
      </c>
      <c r="J27" s="78">
        <v>64.400000000000006</v>
      </c>
      <c r="K27" s="78">
        <v>46695.485591999997</v>
      </c>
      <c r="L27" s="78">
        <v>0.56000000000000005</v>
      </c>
      <c r="M27" s="78">
        <v>3.1</v>
      </c>
      <c r="N27" s="78">
        <v>7.0000000000000007E-2</v>
      </c>
    </row>
    <row r="28" spans="2:14">
      <c r="B28" t="s">
        <v>531</v>
      </c>
      <c r="C28" t="s">
        <v>532</v>
      </c>
      <c r="D28" t="s">
        <v>106</v>
      </c>
      <c r="E28" s="16"/>
      <c r="F28" t="s">
        <v>533</v>
      </c>
      <c r="G28" t="s">
        <v>534</v>
      </c>
      <c r="H28" t="s">
        <v>108</v>
      </c>
      <c r="I28" s="78">
        <v>1105606</v>
      </c>
      <c r="J28" s="78">
        <v>3785</v>
      </c>
      <c r="K28" s="78">
        <v>41847.187100000003</v>
      </c>
      <c r="L28" s="78">
        <v>0.2</v>
      </c>
      <c r="M28" s="78">
        <v>2.78</v>
      </c>
      <c r="N28" s="78">
        <v>0.06</v>
      </c>
    </row>
    <row r="29" spans="2:14">
      <c r="B29" t="s">
        <v>535</v>
      </c>
      <c r="C29" t="s">
        <v>536</v>
      </c>
      <c r="D29" t="s">
        <v>106</v>
      </c>
      <c r="E29" s="16"/>
      <c r="F29" t="s">
        <v>537</v>
      </c>
      <c r="G29" t="s">
        <v>538</v>
      </c>
      <c r="H29" t="s">
        <v>108</v>
      </c>
      <c r="I29" s="78">
        <v>16039</v>
      </c>
      <c r="J29" s="78">
        <v>17270</v>
      </c>
      <c r="K29" s="78">
        <v>2769.9353000000001</v>
      </c>
      <c r="L29" s="78">
        <v>0</v>
      </c>
      <c r="M29" s="78">
        <v>0.18</v>
      </c>
      <c r="N29" s="78">
        <v>0</v>
      </c>
    </row>
    <row r="30" spans="2:14">
      <c r="B30" t="s">
        <v>539</v>
      </c>
      <c r="C30" t="s">
        <v>540</v>
      </c>
      <c r="D30" t="s">
        <v>106</v>
      </c>
      <c r="E30" s="16"/>
      <c r="F30" t="s">
        <v>541</v>
      </c>
      <c r="G30" t="s">
        <v>538</v>
      </c>
      <c r="H30" t="s">
        <v>108</v>
      </c>
      <c r="I30" s="78">
        <v>292183</v>
      </c>
      <c r="J30" s="78">
        <v>48520</v>
      </c>
      <c r="K30" s="78">
        <v>141767.19159999999</v>
      </c>
      <c r="L30" s="78">
        <v>0.21</v>
      </c>
      <c r="M30" s="78">
        <v>9.42</v>
      </c>
      <c r="N30" s="78">
        <v>0.2</v>
      </c>
    </row>
    <row r="31" spans="2:14">
      <c r="B31" t="s">
        <v>542</v>
      </c>
      <c r="C31" t="s">
        <v>543</v>
      </c>
      <c r="D31" t="s">
        <v>106</v>
      </c>
      <c r="E31" s="16"/>
      <c r="F31" t="s">
        <v>544</v>
      </c>
      <c r="G31" t="s">
        <v>538</v>
      </c>
      <c r="H31" t="s">
        <v>108</v>
      </c>
      <c r="I31" s="78">
        <v>122216</v>
      </c>
      <c r="J31" s="78">
        <v>8213</v>
      </c>
      <c r="K31" s="78">
        <v>10037.60008</v>
      </c>
      <c r="L31" s="78">
        <v>0.11</v>
      </c>
      <c r="M31" s="78">
        <v>0.67</v>
      </c>
      <c r="N31" s="78">
        <v>0.01</v>
      </c>
    </row>
    <row r="32" spans="2:14">
      <c r="B32" t="s">
        <v>545</v>
      </c>
      <c r="C32" t="s">
        <v>546</v>
      </c>
      <c r="D32" t="s">
        <v>106</v>
      </c>
      <c r="E32" s="16"/>
      <c r="F32" t="s">
        <v>547</v>
      </c>
      <c r="G32" t="s">
        <v>538</v>
      </c>
      <c r="H32" t="s">
        <v>108</v>
      </c>
      <c r="I32" s="78">
        <v>858914</v>
      </c>
      <c r="J32" s="78">
        <v>20270</v>
      </c>
      <c r="K32" s="78">
        <v>174101.86780000001</v>
      </c>
      <c r="L32" s="78">
        <v>0.08</v>
      </c>
      <c r="M32" s="78">
        <v>11.56</v>
      </c>
      <c r="N32" s="78">
        <v>0.25</v>
      </c>
    </row>
    <row r="33" spans="2:14">
      <c r="B33" t="s">
        <v>548</v>
      </c>
      <c r="C33" t="s">
        <v>549</v>
      </c>
      <c r="D33" t="s">
        <v>106</v>
      </c>
      <c r="E33" s="16"/>
      <c r="F33" t="s">
        <v>550</v>
      </c>
      <c r="G33" t="s">
        <v>538</v>
      </c>
      <c r="H33" t="s">
        <v>108</v>
      </c>
      <c r="I33" s="78">
        <v>3079221</v>
      </c>
      <c r="J33" s="78">
        <v>1635</v>
      </c>
      <c r="K33" s="78">
        <v>50345.263350000001</v>
      </c>
      <c r="L33" s="78">
        <v>0.24</v>
      </c>
      <c r="M33" s="78">
        <v>3.34</v>
      </c>
      <c r="N33" s="78">
        <v>7.0000000000000007E-2</v>
      </c>
    </row>
    <row r="34" spans="2:14">
      <c r="B34" t="s">
        <v>551</v>
      </c>
      <c r="C34" t="s">
        <v>552</v>
      </c>
      <c r="D34" t="s">
        <v>106</v>
      </c>
      <c r="E34" s="16"/>
      <c r="F34" t="s">
        <v>553</v>
      </c>
      <c r="G34" t="s">
        <v>538</v>
      </c>
      <c r="H34" t="s">
        <v>108</v>
      </c>
      <c r="I34" s="78">
        <v>189724</v>
      </c>
      <c r="J34" s="78">
        <v>19700</v>
      </c>
      <c r="K34" s="78">
        <v>37375.627999999997</v>
      </c>
      <c r="L34" s="78">
        <v>0.32</v>
      </c>
      <c r="M34" s="78">
        <v>2.48</v>
      </c>
      <c r="N34" s="78">
        <v>0.05</v>
      </c>
    </row>
    <row r="35" spans="2:14">
      <c r="B35" t="s">
        <v>554</v>
      </c>
      <c r="C35" t="s">
        <v>555</v>
      </c>
      <c r="D35" t="s">
        <v>106</v>
      </c>
      <c r="E35" s="16"/>
      <c r="F35" t="s">
        <v>556</v>
      </c>
      <c r="G35" t="s">
        <v>538</v>
      </c>
      <c r="H35" t="s">
        <v>108</v>
      </c>
      <c r="I35" s="78">
        <v>219257</v>
      </c>
      <c r="J35" s="78">
        <v>5633</v>
      </c>
      <c r="K35" s="78">
        <v>12350.746810000001</v>
      </c>
      <c r="L35" s="78">
        <v>0.2</v>
      </c>
      <c r="M35" s="78">
        <v>0.82</v>
      </c>
      <c r="N35" s="78">
        <v>0.02</v>
      </c>
    </row>
    <row r="36" spans="2:14">
      <c r="B36" t="s">
        <v>557</v>
      </c>
      <c r="C36" t="s">
        <v>558</v>
      </c>
      <c r="D36" t="s">
        <v>106</v>
      </c>
      <c r="E36" s="16"/>
      <c r="F36" t="s">
        <v>418</v>
      </c>
      <c r="G36" t="s">
        <v>395</v>
      </c>
      <c r="H36" t="s">
        <v>108</v>
      </c>
      <c r="I36" s="78">
        <v>897609.04</v>
      </c>
      <c r="J36" s="78">
        <v>3429</v>
      </c>
      <c r="K36" s="78">
        <v>30779.013981600001</v>
      </c>
      <c r="L36" s="78">
        <v>0.46</v>
      </c>
      <c r="M36" s="78">
        <v>2.04</v>
      </c>
      <c r="N36" s="78">
        <v>0.04</v>
      </c>
    </row>
    <row r="37" spans="2:14">
      <c r="B37" t="s">
        <v>559</v>
      </c>
      <c r="C37" t="s">
        <v>560</v>
      </c>
      <c r="D37" t="s">
        <v>106</v>
      </c>
      <c r="E37" s="16"/>
      <c r="F37" t="s">
        <v>561</v>
      </c>
      <c r="G37" t="s">
        <v>395</v>
      </c>
      <c r="H37" t="s">
        <v>108</v>
      </c>
      <c r="I37" s="78">
        <v>79925</v>
      </c>
      <c r="J37" s="78">
        <v>13530</v>
      </c>
      <c r="K37" s="78">
        <v>10813.852500000001</v>
      </c>
      <c r="L37" s="78">
        <v>0.18</v>
      </c>
      <c r="M37" s="78">
        <v>0.72</v>
      </c>
      <c r="N37" s="78">
        <v>0.02</v>
      </c>
    </row>
    <row r="38" spans="2:14">
      <c r="B38" t="s">
        <v>562</v>
      </c>
      <c r="C38" t="s">
        <v>563</v>
      </c>
      <c r="D38" t="s">
        <v>106</v>
      </c>
      <c r="E38" s="16"/>
      <c r="F38" t="s">
        <v>564</v>
      </c>
      <c r="G38" t="s">
        <v>395</v>
      </c>
      <c r="H38" t="s">
        <v>108</v>
      </c>
      <c r="I38" s="78">
        <v>127090</v>
      </c>
      <c r="J38" s="78">
        <v>14750</v>
      </c>
      <c r="K38" s="78">
        <v>18745.775000000001</v>
      </c>
      <c r="L38" s="78">
        <v>0.1</v>
      </c>
      <c r="M38" s="78">
        <v>1.25</v>
      </c>
      <c r="N38" s="78">
        <v>0.03</v>
      </c>
    </row>
    <row r="39" spans="2:14">
      <c r="B39" t="s">
        <v>565</v>
      </c>
      <c r="C39" t="s">
        <v>566</v>
      </c>
      <c r="D39" t="s">
        <v>106</v>
      </c>
      <c r="E39" s="16"/>
      <c r="F39" t="s">
        <v>567</v>
      </c>
      <c r="G39" t="s">
        <v>133</v>
      </c>
      <c r="H39" t="s">
        <v>108</v>
      </c>
      <c r="I39" s="78">
        <v>14321960</v>
      </c>
      <c r="J39" s="78">
        <v>847.5</v>
      </c>
      <c r="K39" s="78">
        <v>121378.611</v>
      </c>
      <c r="L39" s="78">
        <v>0.52</v>
      </c>
      <c r="M39" s="78">
        <v>8.06</v>
      </c>
      <c r="N39" s="78">
        <v>0.17</v>
      </c>
    </row>
    <row r="40" spans="2:14">
      <c r="B40" s="79" t="s">
        <v>568</v>
      </c>
      <c r="E40" s="16"/>
      <c r="F40" s="16"/>
      <c r="G40" s="16"/>
      <c r="I40" s="80">
        <v>124770821.38</v>
      </c>
      <c r="K40" s="80">
        <v>1249522.6116207</v>
      </c>
      <c r="M40" s="80">
        <v>82.99</v>
      </c>
      <c r="N40" s="80">
        <v>1.79</v>
      </c>
    </row>
    <row r="41" spans="2:14">
      <c r="B41" s="79" t="s">
        <v>569</v>
      </c>
      <c r="E41" s="16"/>
      <c r="F41" s="16"/>
      <c r="G41" s="16"/>
    </row>
    <row r="42" spans="2:14">
      <c r="B42" t="s">
        <v>570</v>
      </c>
      <c r="C42" t="s">
        <v>571</v>
      </c>
      <c r="D42" t="s">
        <v>106</v>
      </c>
      <c r="E42" s="16"/>
      <c r="F42" t="s">
        <v>572</v>
      </c>
      <c r="G42" t="s">
        <v>107</v>
      </c>
      <c r="H42" t="s">
        <v>108</v>
      </c>
      <c r="I42" s="78">
        <v>22859</v>
      </c>
      <c r="J42" s="78">
        <v>5651</v>
      </c>
      <c r="K42" s="78">
        <v>1291.7620899999999</v>
      </c>
      <c r="L42" s="78">
        <v>0.17</v>
      </c>
      <c r="M42" s="78">
        <v>0.09</v>
      </c>
      <c r="N42" s="78">
        <v>0</v>
      </c>
    </row>
    <row r="43" spans="2:14">
      <c r="B43" t="s">
        <v>573</v>
      </c>
      <c r="C43" t="s">
        <v>574</v>
      </c>
      <c r="D43" t="s">
        <v>106</v>
      </c>
      <c r="E43" s="16"/>
      <c r="F43" t="s">
        <v>575</v>
      </c>
      <c r="G43" t="s">
        <v>405</v>
      </c>
      <c r="H43" t="s">
        <v>108</v>
      </c>
      <c r="I43" s="78">
        <v>10329</v>
      </c>
      <c r="J43" s="78">
        <v>19200</v>
      </c>
      <c r="K43" s="78">
        <v>1983.1679999999999</v>
      </c>
      <c r="L43" s="78">
        <v>7.0000000000000007E-2</v>
      </c>
      <c r="M43" s="78">
        <v>0.13</v>
      </c>
      <c r="N43" s="78">
        <v>0</v>
      </c>
    </row>
    <row r="44" spans="2:14">
      <c r="B44" t="s">
        <v>576</v>
      </c>
      <c r="C44" t="s">
        <v>577</v>
      </c>
      <c r="D44" t="s">
        <v>106</v>
      </c>
      <c r="E44" s="16"/>
      <c r="F44" t="s">
        <v>578</v>
      </c>
      <c r="G44" t="s">
        <v>405</v>
      </c>
      <c r="H44" t="s">
        <v>108</v>
      </c>
      <c r="I44" s="78">
        <v>505228</v>
      </c>
      <c r="J44" s="78">
        <v>1435</v>
      </c>
      <c r="K44" s="78">
        <v>7250.0218000000004</v>
      </c>
      <c r="L44" s="78">
        <v>0.24</v>
      </c>
      <c r="M44" s="78">
        <v>0.48</v>
      </c>
      <c r="N44" s="78">
        <v>0.01</v>
      </c>
    </row>
    <row r="45" spans="2:14">
      <c r="B45" t="s">
        <v>579</v>
      </c>
      <c r="C45" t="s">
        <v>580</v>
      </c>
      <c r="D45" t="s">
        <v>106</v>
      </c>
      <c r="E45" s="16"/>
      <c r="F45" t="s">
        <v>409</v>
      </c>
      <c r="G45" t="s">
        <v>405</v>
      </c>
      <c r="H45" t="s">
        <v>108</v>
      </c>
      <c r="I45" s="78">
        <v>69407</v>
      </c>
      <c r="J45" s="78">
        <v>4320</v>
      </c>
      <c r="K45" s="78">
        <v>2998.3824</v>
      </c>
      <c r="L45" s="78">
        <v>0.13</v>
      </c>
      <c r="M45" s="78">
        <v>0.2</v>
      </c>
      <c r="N45" s="78">
        <v>0</v>
      </c>
    </row>
    <row r="46" spans="2:14">
      <c r="B46" t="s">
        <v>581</v>
      </c>
      <c r="C46" t="s">
        <v>582</v>
      </c>
      <c r="D46" t="s">
        <v>106</v>
      </c>
      <c r="E46" s="16"/>
      <c r="F46" t="s">
        <v>583</v>
      </c>
      <c r="G46" t="s">
        <v>405</v>
      </c>
      <c r="H46" t="s">
        <v>108</v>
      </c>
      <c r="I46" s="78">
        <v>1298332</v>
      </c>
      <c r="J46" s="78">
        <v>261</v>
      </c>
      <c r="K46" s="78">
        <v>3388.6465199999998</v>
      </c>
      <c r="L46" s="78">
        <v>0.12</v>
      </c>
      <c r="M46" s="78">
        <v>0.23</v>
      </c>
      <c r="N46" s="78">
        <v>0</v>
      </c>
    </row>
    <row r="47" spans="2:14">
      <c r="B47" t="s">
        <v>584</v>
      </c>
      <c r="C47" t="s">
        <v>585</v>
      </c>
      <c r="D47" t="s">
        <v>106</v>
      </c>
      <c r="E47" s="16"/>
      <c r="F47" t="s">
        <v>413</v>
      </c>
      <c r="G47" t="s">
        <v>351</v>
      </c>
      <c r="H47" t="s">
        <v>108</v>
      </c>
      <c r="I47" s="78">
        <v>6627</v>
      </c>
      <c r="J47" s="78">
        <v>1368</v>
      </c>
      <c r="K47" s="78">
        <v>90.657359999999997</v>
      </c>
      <c r="L47" s="78">
        <v>0.01</v>
      </c>
      <c r="M47" s="78">
        <v>0.01</v>
      </c>
      <c r="N47" s="78">
        <v>0</v>
      </c>
    </row>
    <row r="48" spans="2:14">
      <c r="B48" t="s">
        <v>586</v>
      </c>
      <c r="C48" t="s">
        <v>587</v>
      </c>
      <c r="D48" t="s">
        <v>106</v>
      </c>
      <c r="E48" s="16"/>
      <c r="F48" t="s">
        <v>588</v>
      </c>
      <c r="G48" t="s">
        <v>351</v>
      </c>
      <c r="H48" t="s">
        <v>108</v>
      </c>
      <c r="I48" s="78">
        <v>56355.09</v>
      </c>
      <c r="J48" s="78">
        <v>5273</v>
      </c>
      <c r="K48" s="78">
        <v>2971.6038957000001</v>
      </c>
      <c r="L48" s="78">
        <v>0.16</v>
      </c>
      <c r="M48" s="78">
        <v>0.2</v>
      </c>
      <c r="N48" s="78">
        <v>0</v>
      </c>
    </row>
    <row r="49" spans="2:14">
      <c r="B49" t="s">
        <v>589</v>
      </c>
      <c r="C49" t="s">
        <v>590</v>
      </c>
      <c r="D49" t="s">
        <v>106</v>
      </c>
      <c r="E49" s="16"/>
      <c r="F49" t="s">
        <v>591</v>
      </c>
      <c r="G49" t="s">
        <v>507</v>
      </c>
      <c r="H49" t="s">
        <v>108</v>
      </c>
      <c r="I49" s="78">
        <v>182241.49</v>
      </c>
      <c r="J49" s="78">
        <v>4632</v>
      </c>
      <c r="K49" s="78">
        <v>8441.4258167999997</v>
      </c>
      <c r="L49" s="78">
        <v>0.21</v>
      </c>
      <c r="M49" s="78">
        <v>0.56000000000000005</v>
      </c>
      <c r="N49" s="78">
        <v>0.01</v>
      </c>
    </row>
    <row r="50" spans="2:14">
      <c r="B50" t="s">
        <v>592</v>
      </c>
      <c r="C50" t="s">
        <v>593</v>
      </c>
      <c r="D50" t="s">
        <v>106</v>
      </c>
      <c r="E50" s="16"/>
      <c r="F50" t="s">
        <v>594</v>
      </c>
      <c r="G50" t="s">
        <v>507</v>
      </c>
      <c r="H50" t="s">
        <v>108</v>
      </c>
      <c r="I50" s="78">
        <v>111532</v>
      </c>
      <c r="J50" s="78">
        <v>2405</v>
      </c>
      <c r="K50" s="78">
        <v>2682.3445999999999</v>
      </c>
      <c r="L50" s="78">
        <v>0.18</v>
      </c>
      <c r="M50" s="78">
        <v>0.18</v>
      </c>
      <c r="N50" s="78">
        <v>0</v>
      </c>
    </row>
    <row r="51" spans="2:14">
      <c r="B51" t="s">
        <v>595</v>
      </c>
      <c r="C51" t="s">
        <v>596</v>
      </c>
      <c r="D51" t="s">
        <v>106</v>
      </c>
      <c r="E51" s="16"/>
      <c r="F51" t="s">
        <v>597</v>
      </c>
      <c r="G51" t="s">
        <v>118</v>
      </c>
      <c r="H51" t="s">
        <v>108</v>
      </c>
      <c r="I51" s="78">
        <v>6035</v>
      </c>
      <c r="J51" s="78">
        <v>51290</v>
      </c>
      <c r="K51" s="78">
        <v>3095.3515000000002</v>
      </c>
      <c r="L51" s="78">
        <v>0.17</v>
      </c>
      <c r="M51" s="78">
        <v>0.21</v>
      </c>
      <c r="N51" s="78">
        <v>0</v>
      </c>
    </row>
    <row r="52" spans="2:14">
      <c r="B52" t="s">
        <v>598</v>
      </c>
      <c r="C52" t="s">
        <v>599</v>
      </c>
      <c r="D52" t="s">
        <v>106</v>
      </c>
      <c r="E52" s="16"/>
      <c r="F52" t="s">
        <v>600</v>
      </c>
      <c r="G52" t="s">
        <v>118</v>
      </c>
      <c r="H52" t="s">
        <v>108</v>
      </c>
      <c r="I52" s="78">
        <v>14158</v>
      </c>
      <c r="J52" s="78">
        <v>7408</v>
      </c>
      <c r="K52" s="78">
        <v>1048.82464</v>
      </c>
      <c r="L52" s="78">
        <v>0.14000000000000001</v>
      </c>
      <c r="M52" s="78">
        <v>7.0000000000000007E-2</v>
      </c>
      <c r="N52" s="78">
        <v>0</v>
      </c>
    </row>
    <row r="53" spans="2:14">
      <c r="B53" t="s">
        <v>601</v>
      </c>
      <c r="C53" t="s">
        <v>602</v>
      </c>
      <c r="D53" t="s">
        <v>106</v>
      </c>
      <c r="E53" s="16"/>
      <c r="F53" t="s">
        <v>603</v>
      </c>
      <c r="G53" t="s">
        <v>118</v>
      </c>
      <c r="H53" t="s">
        <v>108</v>
      </c>
      <c r="I53" s="78">
        <v>85559.69</v>
      </c>
      <c r="J53" s="78">
        <v>2977</v>
      </c>
      <c r="K53" s="78">
        <v>2547.1119712999998</v>
      </c>
      <c r="L53" s="78">
        <v>0.16</v>
      </c>
      <c r="M53" s="78">
        <v>0.17</v>
      </c>
      <c r="N53" s="78">
        <v>0</v>
      </c>
    </row>
    <row r="54" spans="2:14">
      <c r="B54" t="s">
        <v>604</v>
      </c>
      <c r="C54" t="s">
        <v>605</v>
      </c>
      <c r="D54" t="s">
        <v>106</v>
      </c>
      <c r="E54" s="16"/>
      <c r="F54" t="s">
        <v>606</v>
      </c>
      <c r="G54" t="s">
        <v>524</v>
      </c>
      <c r="H54" t="s">
        <v>108</v>
      </c>
      <c r="I54" s="78">
        <v>8860225</v>
      </c>
      <c r="J54" s="78">
        <v>23</v>
      </c>
      <c r="K54" s="78">
        <v>2037.85175</v>
      </c>
      <c r="L54" s="78">
        <v>0.11</v>
      </c>
      <c r="M54" s="78">
        <v>0.14000000000000001</v>
      </c>
      <c r="N54" s="78">
        <v>0</v>
      </c>
    </row>
    <row r="55" spans="2:14">
      <c r="B55" t="s">
        <v>607</v>
      </c>
      <c r="C55" t="s">
        <v>608</v>
      </c>
      <c r="D55" t="s">
        <v>106</v>
      </c>
      <c r="E55" s="16"/>
      <c r="F55" t="s">
        <v>609</v>
      </c>
      <c r="G55" t="s">
        <v>534</v>
      </c>
      <c r="H55" t="s">
        <v>108</v>
      </c>
      <c r="I55" s="78">
        <v>60403</v>
      </c>
      <c r="J55" s="78">
        <v>2121</v>
      </c>
      <c r="K55" s="78">
        <v>1281.1476299999999</v>
      </c>
      <c r="L55" s="78">
        <v>0.12</v>
      </c>
      <c r="M55" s="78">
        <v>0.09</v>
      </c>
      <c r="N55" s="78">
        <v>0</v>
      </c>
    </row>
    <row r="56" spans="2:14">
      <c r="B56" t="s">
        <v>610</v>
      </c>
      <c r="C56" t="s">
        <v>611</v>
      </c>
      <c r="D56" t="s">
        <v>106</v>
      </c>
      <c r="E56" s="16"/>
      <c r="F56" t="s">
        <v>612</v>
      </c>
      <c r="G56" t="s">
        <v>538</v>
      </c>
      <c r="H56" t="s">
        <v>108</v>
      </c>
      <c r="I56" s="78">
        <v>814831</v>
      </c>
      <c r="J56" s="78">
        <v>144</v>
      </c>
      <c r="K56" s="78">
        <v>1173.35664</v>
      </c>
      <c r="L56" s="78">
        <v>0.03</v>
      </c>
      <c r="M56" s="78">
        <v>0.08</v>
      </c>
      <c r="N56" s="78">
        <v>0</v>
      </c>
    </row>
    <row r="57" spans="2:14">
      <c r="B57" t="s">
        <v>613</v>
      </c>
      <c r="C57" t="s">
        <v>614</v>
      </c>
      <c r="D57" t="s">
        <v>106</v>
      </c>
      <c r="E57" s="16"/>
      <c r="F57" t="s">
        <v>615</v>
      </c>
      <c r="G57" t="s">
        <v>538</v>
      </c>
      <c r="H57" t="s">
        <v>108</v>
      </c>
      <c r="I57" s="78">
        <v>6193</v>
      </c>
      <c r="J57" s="78">
        <v>10190</v>
      </c>
      <c r="K57" s="78">
        <v>631.06669999999997</v>
      </c>
      <c r="L57" s="78">
        <v>0.02</v>
      </c>
      <c r="M57" s="78">
        <v>0.04</v>
      </c>
      <c r="N57" s="78">
        <v>0</v>
      </c>
    </row>
    <row r="58" spans="2:14">
      <c r="B58" t="s">
        <v>616</v>
      </c>
      <c r="C58" t="s">
        <v>617</v>
      </c>
      <c r="D58" t="s">
        <v>106</v>
      </c>
      <c r="E58" s="16"/>
      <c r="F58" t="s">
        <v>618</v>
      </c>
      <c r="G58" t="s">
        <v>395</v>
      </c>
      <c r="H58" t="s">
        <v>108</v>
      </c>
      <c r="I58" s="78">
        <v>84394.5</v>
      </c>
      <c r="J58" s="78">
        <v>3676</v>
      </c>
      <c r="K58" s="78">
        <v>3102.3418200000001</v>
      </c>
      <c r="L58" s="78">
        <v>0.08</v>
      </c>
      <c r="M58" s="78">
        <v>0.21</v>
      </c>
      <c r="N58" s="78">
        <v>0</v>
      </c>
    </row>
    <row r="59" spans="2:14">
      <c r="B59" t="s">
        <v>619</v>
      </c>
      <c r="C59" t="s">
        <v>620</v>
      </c>
      <c r="D59" t="s">
        <v>106</v>
      </c>
      <c r="E59" s="16"/>
      <c r="F59" t="s">
        <v>621</v>
      </c>
      <c r="G59" t="s">
        <v>395</v>
      </c>
      <c r="H59" t="s">
        <v>108</v>
      </c>
      <c r="I59" s="78">
        <v>4822</v>
      </c>
      <c r="J59" s="78">
        <v>21250</v>
      </c>
      <c r="K59" s="78">
        <v>1024.675</v>
      </c>
      <c r="L59" s="78">
        <v>0.04</v>
      </c>
      <c r="M59" s="78">
        <v>7.0000000000000007E-2</v>
      </c>
      <c r="N59" s="78">
        <v>0</v>
      </c>
    </row>
    <row r="60" spans="2:14">
      <c r="B60" t="s">
        <v>622</v>
      </c>
      <c r="C60" t="s">
        <v>623</v>
      </c>
      <c r="D60" t="s">
        <v>106</v>
      </c>
      <c r="E60" s="16"/>
      <c r="F60" t="s">
        <v>394</v>
      </c>
      <c r="G60" t="s">
        <v>395</v>
      </c>
      <c r="H60" t="s">
        <v>108</v>
      </c>
      <c r="I60" s="78">
        <v>1111</v>
      </c>
      <c r="J60" s="78">
        <v>129700</v>
      </c>
      <c r="K60" s="78">
        <v>1440.9670000000001</v>
      </c>
      <c r="L60" s="78">
        <v>0.06</v>
      </c>
      <c r="M60" s="78">
        <v>0.1</v>
      </c>
      <c r="N60" s="78">
        <v>0</v>
      </c>
    </row>
    <row r="61" spans="2:14">
      <c r="B61" t="s">
        <v>624</v>
      </c>
      <c r="C61" t="s">
        <v>625</v>
      </c>
      <c r="D61" t="s">
        <v>106</v>
      </c>
      <c r="E61" s="16"/>
      <c r="F61" t="s">
        <v>626</v>
      </c>
      <c r="G61" t="s">
        <v>395</v>
      </c>
      <c r="H61" t="s">
        <v>108</v>
      </c>
      <c r="I61" s="78">
        <v>41744</v>
      </c>
      <c r="J61" s="78">
        <v>5328</v>
      </c>
      <c r="K61" s="78">
        <v>2224.12032</v>
      </c>
      <c r="L61" s="78">
        <v>0.16</v>
      </c>
      <c r="M61" s="78">
        <v>0.15</v>
      </c>
      <c r="N61" s="78">
        <v>0</v>
      </c>
    </row>
    <row r="62" spans="2:14">
      <c r="B62" t="s">
        <v>627</v>
      </c>
      <c r="C62" t="s">
        <v>628</v>
      </c>
      <c r="D62" t="s">
        <v>106</v>
      </c>
      <c r="E62" s="16"/>
      <c r="F62" t="s">
        <v>629</v>
      </c>
      <c r="G62" t="s">
        <v>395</v>
      </c>
      <c r="H62" t="s">
        <v>108</v>
      </c>
      <c r="I62" s="78">
        <v>961450</v>
      </c>
      <c r="J62" s="78">
        <v>667</v>
      </c>
      <c r="K62" s="78">
        <v>6412.8715000000002</v>
      </c>
      <c r="L62" s="78">
        <v>0.24</v>
      </c>
      <c r="M62" s="78">
        <v>0.43</v>
      </c>
      <c r="N62" s="78">
        <v>0.01</v>
      </c>
    </row>
    <row r="63" spans="2:14">
      <c r="B63" t="s">
        <v>630</v>
      </c>
      <c r="C63" t="s">
        <v>631</v>
      </c>
      <c r="D63" t="s">
        <v>106</v>
      </c>
      <c r="E63" s="16"/>
      <c r="F63" t="s">
        <v>632</v>
      </c>
      <c r="G63" t="s">
        <v>395</v>
      </c>
      <c r="H63" t="s">
        <v>108</v>
      </c>
      <c r="I63" s="78">
        <v>128489</v>
      </c>
      <c r="J63" s="78">
        <v>601.79999999999995</v>
      </c>
      <c r="K63" s="78">
        <v>773.246802</v>
      </c>
      <c r="L63" s="78">
        <v>0.04</v>
      </c>
      <c r="M63" s="78">
        <v>0.05</v>
      </c>
      <c r="N63" s="78">
        <v>0</v>
      </c>
    </row>
    <row r="64" spans="2:14">
      <c r="B64" t="s">
        <v>633</v>
      </c>
      <c r="C64" t="s">
        <v>634</v>
      </c>
      <c r="D64" t="s">
        <v>106</v>
      </c>
      <c r="E64" s="16"/>
      <c r="F64" t="s">
        <v>635</v>
      </c>
      <c r="G64" t="s">
        <v>133</v>
      </c>
      <c r="H64" t="s">
        <v>108</v>
      </c>
      <c r="I64" s="78">
        <v>72737</v>
      </c>
      <c r="J64" s="78">
        <v>3634</v>
      </c>
      <c r="K64" s="78">
        <v>2643.2625800000001</v>
      </c>
      <c r="L64" s="78">
        <v>0.08</v>
      </c>
      <c r="M64" s="78">
        <v>0.18</v>
      </c>
      <c r="N64" s="78">
        <v>0</v>
      </c>
    </row>
    <row r="65" spans="2:14">
      <c r="B65" t="s">
        <v>636</v>
      </c>
      <c r="C65" t="s">
        <v>637</v>
      </c>
      <c r="D65" t="s">
        <v>106</v>
      </c>
      <c r="E65" s="16"/>
      <c r="F65" t="s">
        <v>638</v>
      </c>
      <c r="G65" t="s">
        <v>133</v>
      </c>
      <c r="H65" t="s">
        <v>108</v>
      </c>
      <c r="I65" s="78">
        <v>154039</v>
      </c>
      <c r="J65" s="78">
        <v>1765</v>
      </c>
      <c r="K65" s="78">
        <v>2718.7883499999998</v>
      </c>
      <c r="L65" s="78">
        <v>0.1</v>
      </c>
      <c r="M65" s="78">
        <v>0.18</v>
      </c>
      <c r="N65" s="78">
        <v>0</v>
      </c>
    </row>
    <row r="66" spans="2:14">
      <c r="B66" t="s">
        <v>639</v>
      </c>
      <c r="C66" t="s">
        <v>640</v>
      </c>
      <c r="D66" t="s">
        <v>106</v>
      </c>
      <c r="E66" s="16"/>
      <c r="F66" t="s">
        <v>641</v>
      </c>
      <c r="G66" t="s">
        <v>133</v>
      </c>
      <c r="H66" t="s">
        <v>108</v>
      </c>
      <c r="I66" s="78">
        <v>9795</v>
      </c>
      <c r="J66" s="78">
        <v>14590</v>
      </c>
      <c r="K66" s="78">
        <v>1429.0905</v>
      </c>
      <c r="L66" s="78">
        <v>7.0000000000000007E-2</v>
      </c>
      <c r="M66" s="78">
        <v>0.09</v>
      </c>
      <c r="N66" s="78">
        <v>0</v>
      </c>
    </row>
    <row r="67" spans="2:14">
      <c r="B67" t="s">
        <v>642</v>
      </c>
      <c r="C67" t="s">
        <v>643</v>
      </c>
      <c r="D67" t="s">
        <v>106</v>
      </c>
      <c r="E67" s="16"/>
      <c r="F67" t="s">
        <v>644</v>
      </c>
      <c r="G67" t="s">
        <v>133</v>
      </c>
      <c r="H67" t="s">
        <v>108</v>
      </c>
      <c r="I67" s="78">
        <v>466032</v>
      </c>
      <c r="J67" s="78">
        <v>1262</v>
      </c>
      <c r="K67" s="78">
        <v>5881.32384</v>
      </c>
      <c r="L67" s="78">
        <v>0.22</v>
      </c>
      <c r="M67" s="78">
        <v>0.39</v>
      </c>
      <c r="N67" s="78">
        <v>0.01</v>
      </c>
    </row>
    <row r="68" spans="2:14">
      <c r="B68" t="s">
        <v>645</v>
      </c>
      <c r="C68" t="s">
        <v>646</v>
      </c>
      <c r="D68" t="s">
        <v>106</v>
      </c>
      <c r="E68" s="16"/>
      <c r="F68" t="s">
        <v>647</v>
      </c>
      <c r="G68" t="s">
        <v>134</v>
      </c>
      <c r="H68" t="s">
        <v>108</v>
      </c>
      <c r="I68" s="78">
        <v>142727</v>
      </c>
      <c r="J68" s="78">
        <v>1089</v>
      </c>
      <c r="K68" s="78">
        <v>1554.2970299999999</v>
      </c>
      <c r="L68" s="78">
        <v>0.21</v>
      </c>
      <c r="M68" s="78">
        <v>0.1</v>
      </c>
      <c r="N68" s="78">
        <v>0</v>
      </c>
    </row>
    <row r="69" spans="2:14">
      <c r="B69" s="79" t="s">
        <v>648</v>
      </c>
      <c r="E69" s="16"/>
      <c r="F69" s="16"/>
      <c r="G69" s="16"/>
      <c r="I69" s="80">
        <v>14177655.77</v>
      </c>
      <c r="K69" s="80">
        <v>72117.708055800002</v>
      </c>
      <c r="M69" s="80">
        <v>4.79</v>
      </c>
      <c r="N69" s="80">
        <v>0.1</v>
      </c>
    </row>
    <row r="70" spans="2:14">
      <c r="B70" s="79" t="s">
        <v>649</v>
      </c>
      <c r="E70" s="16"/>
      <c r="F70" s="16"/>
      <c r="G70" s="16"/>
    </row>
    <row r="71" spans="2:14">
      <c r="B71" t="s">
        <v>650</v>
      </c>
      <c r="C71" t="s">
        <v>651</v>
      </c>
      <c r="D71" t="s">
        <v>106</v>
      </c>
      <c r="E71" s="16"/>
      <c r="F71" t="s">
        <v>652</v>
      </c>
      <c r="G71" t="s">
        <v>538</v>
      </c>
      <c r="H71" t="s">
        <v>108</v>
      </c>
      <c r="I71" s="78">
        <v>19202</v>
      </c>
      <c r="J71" s="78">
        <v>10620</v>
      </c>
      <c r="K71" s="78">
        <v>2039.2524000000001</v>
      </c>
      <c r="L71" s="78">
        <v>0.3</v>
      </c>
      <c r="M71" s="78">
        <v>0.14000000000000001</v>
      </c>
      <c r="N71" s="78">
        <v>0</v>
      </c>
    </row>
    <row r="72" spans="2:14">
      <c r="B72" t="s">
        <v>653</v>
      </c>
      <c r="C72" t="s">
        <v>654</v>
      </c>
      <c r="D72" t="s">
        <v>106</v>
      </c>
      <c r="E72" s="16"/>
      <c r="F72" t="s">
        <v>655</v>
      </c>
      <c r="G72" t="s">
        <v>395</v>
      </c>
      <c r="H72" t="s">
        <v>108</v>
      </c>
      <c r="I72" s="78">
        <v>23109</v>
      </c>
      <c r="J72" s="78">
        <v>458</v>
      </c>
      <c r="K72" s="78">
        <v>105.83922</v>
      </c>
      <c r="L72" s="78">
        <v>0.02</v>
      </c>
      <c r="M72" s="78">
        <v>0.01</v>
      </c>
      <c r="N72" s="78">
        <v>0</v>
      </c>
    </row>
    <row r="73" spans="2:14">
      <c r="B73" t="s">
        <v>656</v>
      </c>
      <c r="C73" t="s">
        <v>657</v>
      </c>
      <c r="D73" t="s">
        <v>106</v>
      </c>
      <c r="E73" s="16"/>
      <c r="F73" t="s">
        <v>658</v>
      </c>
      <c r="G73" t="s">
        <v>395</v>
      </c>
      <c r="H73" t="s">
        <v>108</v>
      </c>
      <c r="I73" s="78">
        <v>393313</v>
      </c>
      <c r="J73" s="78">
        <v>871.3</v>
      </c>
      <c r="K73" s="78">
        <v>3426.9361690000001</v>
      </c>
      <c r="L73" s="78">
        <v>0.48</v>
      </c>
      <c r="M73" s="78">
        <v>0.23</v>
      </c>
      <c r="N73" s="78">
        <v>0</v>
      </c>
    </row>
    <row r="74" spans="2:14">
      <c r="B74" t="s">
        <v>659</v>
      </c>
      <c r="C74" t="s">
        <v>660</v>
      </c>
      <c r="D74" t="s">
        <v>106</v>
      </c>
      <c r="E74" s="16"/>
      <c r="F74" t="s">
        <v>661</v>
      </c>
      <c r="G74" t="s">
        <v>133</v>
      </c>
      <c r="H74" t="s">
        <v>108</v>
      </c>
      <c r="I74" s="78">
        <v>106510</v>
      </c>
      <c r="J74" s="78">
        <v>3100</v>
      </c>
      <c r="K74" s="78">
        <v>3301.81</v>
      </c>
      <c r="L74" s="78">
        <v>0.49</v>
      </c>
      <c r="M74" s="78">
        <v>0.22</v>
      </c>
      <c r="N74" s="78">
        <v>0</v>
      </c>
    </row>
    <row r="75" spans="2:14">
      <c r="B75" t="s">
        <v>662</v>
      </c>
      <c r="C75" t="s">
        <v>663</v>
      </c>
      <c r="D75" t="s">
        <v>106</v>
      </c>
      <c r="E75" s="16"/>
      <c r="F75" t="s">
        <v>664</v>
      </c>
      <c r="G75" t="s">
        <v>133</v>
      </c>
      <c r="H75" t="s">
        <v>108</v>
      </c>
      <c r="I75" s="78">
        <v>92228</v>
      </c>
      <c r="J75" s="78">
        <v>4400</v>
      </c>
      <c r="K75" s="78">
        <v>4058.0320000000002</v>
      </c>
      <c r="L75" s="78">
        <v>0.85</v>
      </c>
      <c r="M75" s="78">
        <v>0.27</v>
      </c>
      <c r="N75" s="78">
        <v>0.01</v>
      </c>
    </row>
    <row r="76" spans="2:14">
      <c r="B76" s="79" t="s">
        <v>665</v>
      </c>
      <c r="E76" s="16"/>
      <c r="F76" s="16"/>
      <c r="G76" s="16"/>
      <c r="I76" s="80">
        <v>634362</v>
      </c>
      <c r="K76" s="80">
        <v>12931.869789</v>
      </c>
      <c r="M76" s="80">
        <v>0.86</v>
      </c>
      <c r="N76" s="80">
        <v>0.02</v>
      </c>
    </row>
    <row r="77" spans="2:14">
      <c r="B77" s="79" t="s">
        <v>666</v>
      </c>
      <c r="E77" s="16"/>
      <c r="F77" s="16"/>
      <c r="G77" s="16"/>
    </row>
    <row r="78" spans="2:14">
      <c r="B78" t="s">
        <v>197</v>
      </c>
      <c r="C78" t="s">
        <v>197</v>
      </c>
      <c r="E78" s="16"/>
      <c r="F78" s="16"/>
      <c r="G78" t="s">
        <v>197</v>
      </c>
      <c r="H78" t="s">
        <v>197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667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268</v>
      </c>
      <c r="E80" s="16"/>
      <c r="F80" s="16"/>
      <c r="G80" s="16"/>
      <c r="I80" s="80">
        <v>139582839.15000001</v>
      </c>
      <c r="K80" s="80">
        <v>1334572.1894654999</v>
      </c>
      <c r="M80" s="80">
        <v>88.64</v>
      </c>
      <c r="N80" s="80">
        <v>1.91</v>
      </c>
    </row>
    <row r="81" spans="2:14">
      <c r="B81" s="79" t="s">
        <v>269</v>
      </c>
      <c r="E81" s="16"/>
      <c r="F81" s="16"/>
      <c r="G81" s="16"/>
    </row>
    <row r="82" spans="2:14">
      <c r="B82" s="79" t="s">
        <v>344</v>
      </c>
      <c r="E82" s="16"/>
      <c r="F82" s="16"/>
      <c r="G82" s="16"/>
    </row>
    <row r="83" spans="2:14">
      <c r="B83" t="s">
        <v>668</v>
      </c>
      <c r="C83" t="s">
        <v>669</v>
      </c>
      <c r="D83" t="s">
        <v>670</v>
      </c>
      <c r="E83" t="s">
        <v>462</v>
      </c>
      <c r="F83" t="s">
        <v>671</v>
      </c>
      <c r="G83" t="s">
        <v>672</v>
      </c>
      <c r="H83" t="s">
        <v>112</v>
      </c>
      <c r="I83" s="78">
        <v>14163</v>
      </c>
      <c r="J83" s="78">
        <v>1041</v>
      </c>
      <c r="K83" s="78">
        <v>555.24710177999998</v>
      </c>
      <c r="L83" s="78">
        <v>0.05</v>
      </c>
      <c r="M83" s="78">
        <v>0.04</v>
      </c>
      <c r="N83" s="78">
        <v>0</v>
      </c>
    </row>
    <row r="84" spans="2:14">
      <c r="B84" t="s">
        <v>673</v>
      </c>
      <c r="C84" t="s">
        <v>674</v>
      </c>
      <c r="D84" t="s">
        <v>670</v>
      </c>
      <c r="E84" t="s">
        <v>462</v>
      </c>
      <c r="F84" t="s">
        <v>675</v>
      </c>
      <c r="G84" t="s">
        <v>534</v>
      </c>
      <c r="H84" t="s">
        <v>112</v>
      </c>
      <c r="I84" s="78">
        <v>4124</v>
      </c>
      <c r="J84" s="78">
        <v>1244</v>
      </c>
      <c r="K84" s="78">
        <v>193.20544096</v>
      </c>
      <c r="L84" s="78">
        <v>0.02</v>
      </c>
      <c r="M84" s="78">
        <v>0.01</v>
      </c>
      <c r="N84" s="78">
        <v>0</v>
      </c>
    </row>
    <row r="85" spans="2:14">
      <c r="B85" t="s">
        <v>676</v>
      </c>
      <c r="C85" t="s">
        <v>677</v>
      </c>
      <c r="D85" t="s">
        <v>670</v>
      </c>
      <c r="E85" t="s">
        <v>462</v>
      </c>
      <c r="F85" t="s">
        <v>609</v>
      </c>
      <c r="G85" t="s">
        <v>534</v>
      </c>
      <c r="H85" t="s">
        <v>112</v>
      </c>
      <c r="I85" s="78">
        <v>50313</v>
      </c>
      <c r="J85" s="78">
        <v>558</v>
      </c>
      <c r="K85" s="78">
        <v>1057.2914696400001</v>
      </c>
      <c r="L85" s="78">
        <v>0.1</v>
      </c>
      <c r="M85" s="78">
        <v>7.0000000000000007E-2</v>
      </c>
      <c r="N85" s="78">
        <v>0</v>
      </c>
    </row>
    <row r="86" spans="2:14">
      <c r="B86" t="s">
        <v>678</v>
      </c>
      <c r="C86" t="s">
        <v>679</v>
      </c>
      <c r="D86" t="s">
        <v>670</v>
      </c>
      <c r="E86" t="s">
        <v>462</v>
      </c>
      <c r="F86" t="s">
        <v>680</v>
      </c>
      <c r="G86" t="s">
        <v>538</v>
      </c>
      <c r="H86" t="s">
        <v>112</v>
      </c>
      <c r="I86" s="78">
        <v>13139</v>
      </c>
      <c r="J86" s="78">
        <v>651</v>
      </c>
      <c r="K86" s="78">
        <v>322.12439574000001</v>
      </c>
      <c r="L86" s="78">
        <v>0.05</v>
      </c>
      <c r="M86" s="78">
        <v>0.02</v>
      </c>
      <c r="N86" s="78">
        <v>0</v>
      </c>
    </row>
    <row r="87" spans="2:14">
      <c r="B87" t="s">
        <v>681</v>
      </c>
      <c r="C87" t="s">
        <v>682</v>
      </c>
      <c r="D87" t="s">
        <v>683</v>
      </c>
      <c r="E87" t="s">
        <v>462</v>
      </c>
      <c r="F87" t="s">
        <v>533</v>
      </c>
      <c r="G87" t="s">
        <v>538</v>
      </c>
      <c r="H87" t="s">
        <v>112</v>
      </c>
      <c r="I87" s="78">
        <v>637757</v>
      </c>
      <c r="J87" s="78">
        <v>1039</v>
      </c>
      <c r="K87" s="78">
        <v>24954.62783618</v>
      </c>
      <c r="L87" s="78">
        <v>0.12</v>
      </c>
      <c r="M87" s="78">
        <v>1.66</v>
      </c>
      <c r="N87" s="78">
        <v>0.04</v>
      </c>
    </row>
    <row r="88" spans="2:14">
      <c r="B88" t="s">
        <v>684</v>
      </c>
      <c r="C88" t="s">
        <v>685</v>
      </c>
      <c r="D88" t="s">
        <v>683</v>
      </c>
      <c r="E88" t="s">
        <v>462</v>
      </c>
      <c r="F88" t="s">
        <v>547</v>
      </c>
      <c r="G88" t="s">
        <v>538</v>
      </c>
      <c r="H88" t="s">
        <v>112</v>
      </c>
      <c r="I88" s="78">
        <v>28107</v>
      </c>
      <c r="J88" s="78">
        <v>5351</v>
      </c>
      <c r="K88" s="78">
        <v>5664.0849766199999</v>
      </c>
      <c r="L88" s="78">
        <v>0</v>
      </c>
      <c r="M88" s="78">
        <v>0.38</v>
      </c>
      <c r="N88" s="78">
        <v>0.01</v>
      </c>
    </row>
    <row r="89" spans="2:14">
      <c r="B89" t="s">
        <v>686</v>
      </c>
      <c r="C89" t="s">
        <v>687</v>
      </c>
      <c r="D89" t="s">
        <v>670</v>
      </c>
      <c r="E89" t="s">
        <v>462</v>
      </c>
      <c r="F89" t="s">
        <v>688</v>
      </c>
      <c r="G89" t="s">
        <v>135</v>
      </c>
      <c r="H89" t="s">
        <v>112</v>
      </c>
      <c r="I89" s="78">
        <v>23890</v>
      </c>
      <c r="J89" s="78">
        <v>8747</v>
      </c>
      <c r="K89" s="78">
        <v>7869.6531578000004</v>
      </c>
      <c r="L89" s="78">
        <v>0.01</v>
      </c>
      <c r="M89" s="78">
        <v>0.52</v>
      </c>
      <c r="N89" s="78">
        <v>0.01</v>
      </c>
    </row>
    <row r="90" spans="2:14">
      <c r="B90" t="s">
        <v>689</v>
      </c>
      <c r="C90" t="s">
        <v>690</v>
      </c>
      <c r="D90" t="s">
        <v>670</v>
      </c>
      <c r="E90" t="s">
        <v>462</v>
      </c>
      <c r="F90" t="s">
        <v>691</v>
      </c>
      <c r="G90" t="s">
        <v>135</v>
      </c>
      <c r="H90" t="s">
        <v>112</v>
      </c>
      <c r="I90" s="78">
        <v>3099</v>
      </c>
      <c r="J90" s="78">
        <v>523</v>
      </c>
      <c r="K90" s="78">
        <v>61.038461820000002</v>
      </c>
      <c r="L90" s="78">
        <v>0.01</v>
      </c>
      <c r="M90" s="78">
        <v>0</v>
      </c>
      <c r="N90" s="78">
        <v>0</v>
      </c>
    </row>
    <row r="91" spans="2:14">
      <c r="B91" s="79" t="s">
        <v>345</v>
      </c>
      <c r="E91" s="16"/>
      <c r="F91" s="16"/>
      <c r="G91" s="16"/>
      <c r="I91" s="80">
        <v>774592</v>
      </c>
      <c r="K91" s="80">
        <v>40677.272840539998</v>
      </c>
      <c r="M91" s="80">
        <v>2.7</v>
      </c>
      <c r="N91" s="80">
        <v>0.06</v>
      </c>
    </row>
    <row r="92" spans="2:14">
      <c r="B92" s="79" t="s">
        <v>346</v>
      </c>
      <c r="E92" s="16"/>
      <c r="F92" s="16"/>
      <c r="G92" s="16"/>
    </row>
    <row r="93" spans="2:14">
      <c r="B93" t="s">
        <v>692</v>
      </c>
      <c r="C93" t="s">
        <v>693</v>
      </c>
      <c r="D93" t="s">
        <v>670</v>
      </c>
      <c r="E93" t="s">
        <v>462</v>
      </c>
      <c r="F93" t="s">
        <v>537</v>
      </c>
      <c r="G93" t="s">
        <v>538</v>
      </c>
      <c r="H93" t="s">
        <v>112</v>
      </c>
      <c r="I93" s="78">
        <v>350597</v>
      </c>
      <c r="J93" s="78">
        <v>4635</v>
      </c>
      <c r="K93" s="78">
        <v>61198.143797700002</v>
      </c>
      <c r="L93" s="78">
        <v>7.0000000000000007E-2</v>
      </c>
      <c r="M93" s="78">
        <v>4.0599999999999996</v>
      </c>
      <c r="N93" s="78">
        <v>0.09</v>
      </c>
    </row>
    <row r="94" spans="2:14">
      <c r="B94" t="s">
        <v>694</v>
      </c>
      <c r="C94" t="s">
        <v>695</v>
      </c>
      <c r="D94" t="s">
        <v>683</v>
      </c>
      <c r="E94" t="s">
        <v>462</v>
      </c>
      <c r="F94" t="s">
        <v>506</v>
      </c>
      <c r="G94" t="s">
        <v>538</v>
      </c>
      <c r="H94" t="s">
        <v>112</v>
      </c>
      <c r="I94" s="78">
        <v>200279</v>
      </c>
      <c r="J94" s="78">
        <v>4124</v>
      </c>
      <c r="K94" s="78">
        <v>31105.29944536</v>
      </c>
      <c r="L94" s="78">
        <v>0.41</v>
      </c>
      <c r="M94" s="78">
        <v>2.0699999999999998</v>
      </c>
      <c r="N94" s="78">
        <v>0.04</v>
      </c>
    </row>
    <row r="95" spans="2:14">
      <c r="B95" t="s">
        <v>696</v>
      </c>
      <c r="C95" t="s">
        <v>697</v>
      </c>
      <c r="D95" t="s">
        <v>670</v>
      </c>
      <c r="E95" t="s">
        <v>462</v>
      </c>
      <c r="F95" t="s">
        <v>541</v>
      </c>
      <c r="G95" t="s">
        <v>538</v>
      </c>
      <c r="H95" t="s">
        <v>112</v>
      </c>
      <c r="I95" s="78">
        <v>52670</v>
      </c>
      <c r="J95" s="78">
        <v>12793</v>
      </c>
      <c r="K95" s="78">
        <v>25375.583294600001</v>
      </c>
      <c r="L95" s="78">
        <v>0.04</v>
      </c>
      <c r="M95" s="78">
        <v>1.69</v>
      </c>
      <c r="N95" s="78">
        <v>0.04</v>
      </c>
    </row>
    <row r="96" spans="2:14">
      <c r="B96" t="s">
        <v>698</v>
      </c>
      <c r="C96" t="s">
        <v>699</v>
      </c>
      <c r="D96" t="s">
        <v>670</v>
      </c>
      <c r="E96" t="s">
        <v>462</v>
      </c>
      <c r="F96" t="s">
        <v>700</v>
      </c>
      <c r="G96" t="s">
        <v>135</v>
      </c>
      <c r="H96" t="s">
        <v>112</v>
      </c>
      <c r="I96" s="78">
        <v>31402</v>
      </c>
      <c r="J96" s="78">
        <v>6042</v>
      </c>
      <c r="K96" s="78">
        <v>7145.2650914400001</v>
      </c>
      <c r="L96" s="78">
        <v>0.02</v>
      </c>
      <c r="M96" s="78">
        <v>0.47</v>
      </c>
      <c r="N96" s="78">
        <v>0.01</v>
      </c>
    </row>
    <row r="97" spans="2:14">
      <c r="B97" t="s">
        <v>701</v>
      </c>
      <c r="C97" t="s">
        <v>702</v>
      </c>
      <c r="D97" t="s">
        <v>670</v>
      </c>
      <c r="E97" t="s">
        <v>462</v>
      </c>
      <c r="F97" t="s">
        <v>703</v>
      </c>
      <c r="G97" t="s">
        <v>135</v>
      </c>
      <c r="H97" t="s">
        <v>112</v>
      </c>
      <c r="I97" s="78">
        <v>43513</v>
      </c>
      <c r="J97" s="78">
        <v>3338</v>
      </c>
      <c r="K97" s="78">
        <v>5469.9791980399996</v>
      </c>
      <c r="L97" s="78">
        <v>7.0000000000000007E-2</v>
      </c>
      <c r="M97" s="78">
        <v>0.36</v>
      </c>
      <c r="N97" s="78">
        <v>0.01</v>
      </c>
    </row>
    <row r="98" spans="2:14">
      <c r="B98" s="79" t="s">
        <v>347</v>
      </c>
      <c r="E98" s="16"/>
      <c r="F98" s="16"/>
      <c r="G98" s="16"/>
      <c r="I98" s="80">
        <v>678461</v>
      </c>
      <c r="K98" s="80">
        <v>130294.27082714</v>
      </c>
      <c r="M98" s="80">
        <v>8.65</v>
      </c>
      <c r="N98" s="80">
        <v>0.19</v>
      </c>
    </row>
    <row r="99" spans="2:14">
      <c r="B99" s="79" t="s">
        <v>274</v>
      </c>
      <c r="E99" s="16"/>
      <c r="F99" s="16"/>
      <c r="G99" s="16"/>
      <c r="I99" s="80">
        <v>1453053</v>
      </c>
      <c r="K99" s="80">
        <v>170971.54366768</v>
      </c>
      <c r="M99" s="80">
        <v>11.36</v>
      </c>
      <c r="N99" s="80">
        <v>0.24</v>
      </c>
    </row>
    <row r="100" spans="2:14">
      <c r="B100" t="s">
        <v>275</v>
      </c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  <c r="BJ6" s="19"/>
    </row>
    <row r="7" spans="2:62" ht="26.25" customHeight="1">
      <c r="B7" s="111" t="s">
        <v>97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61253748</v>
      </c>
      <c r="I11" s="7"/>
      <c r="J11" s="77">
        <v>3709000.1949281408</v>
      </c>
      <c r="K11" s="7"/>
      <c r="L11" s="77">
        <v>100</v>
      </c>
      <c r="M11" s="77">
        <v>5.3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704</v>
      </c>
      <c r="D13" s="16"/>
      <c r="E13" s="16"/>
      <c r="F13" s="16"/>
      <c r="G13" s="16"/>
    </row>
    <row r="14" spans="2:62">
      <c r="B14" t="s">
        <v>705</v>
      </c>
      <c r="C14" t="s">
        <v>706</v>
      </c>
      <c r="D14" t="s">
        <v>106</v>
      </c>
      <c r="E14" t="s">
        <v>707</v>
      </c>
      <c r="F14" t="s">
        <v>708</v>
      </c>
      <c r="G14" t="s">
        <v>108</v>
      </c>
      <c r="H14" s="78">
        <v>634564</v>
      </c>
      <c r="I14" s="78">
        <v>1453</v>
      </c>
      <c r="J14" s="78">
        <v>9220.2149200000003</v>
      </c>
      <c r="K14" s="78">
        <v>0.74</v>
      </c>
      <c r="L14" s="78">
        <v>0.25</v>
      </c>
      <c r="M14" s="78">
        <v>0.01</v>
      </c>
    </row>
    <row r="15" spans="2:62">
      <c r="B15" t="s">
        <v>709</v>
      </c>
      <c r="C15" t="s">
        <v>710</v>
      </c>
      <c r="D15" t="s">
        <v>106</v>
      </c>
      <c r="E15" t="s">
        <v>707</v>
      </c>
      <c r="F15" t="s">
        <v>708</v>
      </c>
      <c r="G15" t="s">
        <v>108</v>
      </c>
      <c r="H15" s="78">
        <v>5932672</v>
      </c>
      <c r="I15" s="78">
        <v>736.2</v>
      </c>
      <c r="J15" s="78">
        <v>43676.331264</v>
      </c>
      <c r="K15" s="78">
        <v>2.37</v>
      </c>
      <c r="L15" s="78">
        <v>1.18</v>
      </c>
      <c r="M15" s="78">
        <v>0.06</v>
      </c>
    </row>
    <row r="16" spans="2:62">
      <c r="B16" t="s">
        <v>711</v>
      </c>
      <c r="C16" t="s">
        <v>712</v>
      </c>
      <c r="D16" t="s">
        <v>106</v>
      </c>
      <c r="E16" t="s">
        <v>707</v>
      </c>
      <c r="F16" t="s">
        <v>708</v>
      </c>
      <c r="G16" t="s">
        <v>108</v>
      </c>
      <c r="H16" s="78">
        <v>21</v>
      </c>
      <c r="I16" s="78">
        <v>1249</v>
      </c>
      <c r="J16" s="78">
        <v>0.26229000000000002</v>
      </c>
      <c r="K16" s="78">
        <v>0</v>
      </c>
      <c r="L16" s="78">
        <v>0</v>
      </c>
      <c r="M16" s="78">
        <v>0</v>
      </c>
    </row>
    <row r="17" spans="2:13">
      <c r="B17" t="s">
        <v>713</v>
      </c>
      <c r="C17" t="s">
        <v>714</v>
      </c>
      <c r="D17" t="s">
        <v>106</v>
      </c>
      <c r="E17" t="s">
        <v>715</v>
      </c>
      <c r="F17" t="s">
        <v>708</v>
      </c>
      <c r="G17" t="s">
        <v>108</v>
      </c>
      <c r="H17" s="78">
        <v>4096291</v>
      </c>
      <c r="I17" s="78">
        <v>735.1</v>
      </c>
      <c r="J17" s="78">
        <v>30111.835141</v>
      </c>
      <c r="K17" s="78">
        <v>3.93</v>
      </c>
      <c r="L17" s="78">
        <v>0.81</v>
      </c>
      <c r="M17" s="78">
        <v>0.04</v>
      </c>
    </row>
    <row r="18" spans="2:13">
      <c r="B18" t="s">
        <v>716</v>
      </c>
      <c r="C18" t="s">
        <v>717</v>
      </c>
      <c r="D18" t="s">
        <v>106</v>
      </c>
      <c r="E18" t="s">
        <v>715</v>
      </c>
      <c r="F18" t="s">
        <v>708</v>
      </c>
      <c r="G18" t="s">
        <v>108</v>
      </c>
      <c r="H18" s="78">
        <v>2019321</v>
      </c>
      <c r="I18" s="78">
        <v>1251</v>
      </c>
      <c r="J18" s="78">
        <v>25261.705709999998</v>
      </c>
      <c r="K18" s="78">
        <v>1.38</v>
      </c>
      <c r="L18" s="78">
        <v>0.68</v>
      </c>
      <c r="M18" s="78">
        <v>0.04</v>
      </c>
    </row>
    <row r="19" spans="2:13">
      <c r="B19" t="s">
        <v>718</v>
      </c>
      <c r="C19" t="s">
        <v>719</v>
      </c>
      <c r="D19" t="s">
        <v>106</v>
      </c>
      <c r="E19" t="s">
        <v>715</v>
      </c>
      <c r="F19" t="s">
        <v>708</v>
      </c>
      <c r="G19" t="s">
        <v>108</v>
      </c>
      <c r="H19" s="78">
        <v>7874658</v>
      </c>
      <c r="I19" s="78">
        <v>720.2</v>
      </c>
      <c r="J19" s="78">
        <v>56713.286915999997</v>
      </c>
      <c r="K19" s="78">
        <v>0.99</v>
      </c>
      <c r="L19" s="78">
        <v>1.53</v>
      </c>
      <c r="M19" s="78">
        <v>0.08</v>
      </c>
    </row>
    <row r="20" spans="2:13">
      <c r="B20" t="s">
        <v>720</v>
      </c>
      <c r="C20" t="s">
        <v>721</v>
      </c>
      <c r="D20" t="s">
        <v>106</v>
      </c>
      <c r="E20" t="s">
        <v>715</v>
      </c>
      <c r="F20" t="s">
        <v>708</v>
      </c>
      <c r="G20" t="s">
        <v>108</v>
      </c>
      <c r="H20" s="78">
        <v>9039032</v>
      </c>
      <c r="I20" s="78">
        <v>1249</v>
      </c>
      <c r="J20" s="78">
        <v>112897.50968</v>
      </c>
      <c r="K20" s="78">
        <v>3.54</v>
      </c>
      <c r="L20" s="78">
        <v>3.04</v>
      </c>
      <c r="M20" s="78">
        <v>0.16</v>
      </c>
    </row>
    <row r="21" spans="2:13">
      <c r="B21" t="s">
        <v>722</v>
      </c>
      <c r="C21" t="s">
        <v>723</v>
      </c>
      <c r="D21" t="s">
        <v>106</v>
      </c>
      <c r="E21" t="s">
        <v>715</v>
      </c>
      <c r="F21" t="s">
        <v>708</v>
      </c>
      <c r="G21" t="s">
        <v>108</v>
      </c>
      <c r="H21" s="78">
        <v>1080758</v>
      </c>
      <c r="I21" s="78">
        <v>1451</v>
      </c>
      <c r="J21" s="78">
        <v>15681.798580000001</v>
      </c>
      <c r="K21" s="78">
        <v>0.34</v>
      </c>
      <c r="L21" s="78">
        <v>0.42</v>
      </c>
      <c r="M21" s="78">
        <v>0.02</v>
      </c>
    </row>
    <row r="22" spans="2:13">
      <c r="B22" t="s">
        <v>724</v>
      </c>
      <c r="C22" t="s">
        <v>725</v>
      </c>
      <c r="D22" t="s">
        <v>106</v>
      </c>
      <c r="E22" t="s">
        <v>726</v>
      </c>
      <c r="F22" t="s">
        <v>708</v>
      </c>
      <c r="G22" t="s">
        <v>108</v>
      </c>
      <c r="H22" s="78">
        <v>70193</v>
      </c>
      <c r="I22" s="78">
        <v>5500</v>
      </c>
      <c r="J22" s="78">
        <v>3860.6149999999998</v>
      </c>
      <c r="K22" s="78">
        <v>0.74</v>
      </c>
      <c r="L22" s="78">
        <v>0.1</v>
      </c>
      <c r="M22" s="78">
        <v>0.01</v>
      </c>
    </row>
    <row r="23" spans="2:13">
      <c r="B23" t="s">
        <v>727</v>
      </c>
      <c r="C23" t="s">
        <v>728</v>
      </c>
      <c r="D23" t="s">
        <v>106</v>
      </c>
      <c r="E23" t="s">
        <v>726</v>
      </c>
      <c r="F23" t="s">
        <v>708</v>
      </c>
      <c r="G23" t="s">
        <v>108</v>
      </c>
      <c r="H23" s="78">
        <v>1908562</v>
      </c>
      <c r="I23" s="78">
        <v>7085</v>
      </c>
      <c r="J23" s="78">
        <v>135221.6177</v>
      </c>
      <c r="K23" s="78">
        <v>2.38</v>
      </c>
      <c r="L23" s="78">
        <v>3.65</v>
      </c>
      <c r="M23" s="78">
        <v>0.19</v>
      </c>
    </row>
    <row r="24" spans="2:13">
      <c r="B24" t="s">
        <v>729</v>
      </c>
      <c r="C24" t="s">
        <v>730</v>
      </c>
      <c r="D24" t="s">
        <v>106</v>
      </c>
      <c r="E24" t="s">
        <v>726</v>
      </c>
      <c r="F24" t="s">
        <v>708</v>
      </c>
      <c r="G24" t="s">
        <v>108</v>
      </c>
      <c r="H24" s="78">
        <v>14234</v>
      </c>
      <c r="I24" s="78">
        <v>14490</v>
      </c>
      <c r="J24" s="78">
        <v>2062.5066000000002</v>
      </c>
      <c r="K24" s="78">
        <v>0.05</v>
      </c>
      <c r="L24" s="78">
        <v>0.06</v>
      </c>
      <c r="M24" s="78">
        <v>0</v>
      </c>
    </row>
    <row r="25" spans="2:13">
      <c r="B25" t="s">
        <v>731</v>
      </c>
      <c r="C25" t="s">
        <v>732</v>
      </c>
      <c r="D25" t="s">
        <v>106</v>
      </c>
      <c r="E25" t="s">
        <v>726</v>
      </c>
      <c r="F25" t="s">
        <v>708</v>
      </c>
      <c r="G25" t="s">
        <v>108</v>
      </c>
      <c r="H25" s="78">
        <v>578818</v>
      </c>
      <c r="I25" s="78">
        <v>12510</v>
      </c>
      <c r="J25" s="78">
        <v>72410.131800000003</v>
      </c>
      <c r="K25" s="78">
        <v>0.56000000000000005</v>
      </c>
      <c r="L25" s="78">
        <v>1.95</v>
      </c>
      <c r="M25" s="78">
        <v>0.1</v>
      </c>
    </row>
    <row r="26" spans="2:13">
      <c r="B26" t="s">
        <v>733</v>
      </c>
      <c r="C26" t="s">
        <v>734</v>
      </c>
      <c r="D26" t="s">
        <v>106</v>
      </c>
      <c r="E26" t="s">
        <v>735</v>
      </c>
      <c r="F26" t="s">
        <v>708</v>
      </c>
      <c r="G26" t="s">
        <v>108</v>
      </c>
      <c r="H26" s="78">
        <v>9246084</v>
      </c>
      <c r="I26" s="78">
        <v>735</v>
      </c>
      <c r="J26" s="78">
        <v>67958.717399999994</v>
      </c>
      <c r="K26" s="78">
        <v>0.94</v>
      </c>
      <c r="L26" s="78">
        <v>1.83</v>
      </c>
      <c r="M26" s="78">
        <v>0.1</v>
      </c>
    </row>
    <row r="27" spans="2:13">
      <c r="B27" t="s">
        <v>736</v>
      </c>
      <c r="C27" t="s">
        <v>737</v>
      </c>
      <c r="D27" t="s">
        <v>106</v>
      </c>
      <c r="E27" t="s">
        <v>738</v>
      </c>
      <c r="F27" t="s">
        <v>708</v>
      </c>
      <c r="G27" t="s">
        <v>108</v>
      </c>
      <c r="H27" s="78">
        <v>510258</v>
      </c>
      <c r="I27" s="78">
        <v>1452</v>
      </c>
      <c r="J27" s="78">
        <v>7408.9461600000004</v>
      </c>
      <c r="K27" s="78">
        <v>0.26</v>
      </c>
      <c r="L27" s="78">
        <v>0.2</v>
      </c>
      <c r="M27" s="78">
        <v>0.01</v>
      </c>
    </row>
    <row r="28" spans="2:13">
      <c r="B28" t="s">
        <v>739</v>
      </c>
      <c r="C28" t="s">
        <v>740</v>
      </c>
      <c r="D28" t="s">
        <v>106</v>
      </c>
      <c r="E28" t="s">
        <v>738</v>
      </c>
      <c r="F28" t="s">
        <v>708</v>
      </c>
      <c r="G28" t="s">
        <v>108</v>
      </c>
      <c r="H28" s="78">
        <v>1298924</v>
      </c>
      <c r="I28" s="78">
        <v>12490</v>
      </c>
      <c r="J28" s="78">
        <v>162235.60759999999</v>
      </c>
      <c r="K28" s="78">
        <v>3.14</v>
      </c>
      <c r="L28" s="78">
        <v>4.37</v>
      </c>
      <c r="M28" s="78">
        <v>0.23</v>
      </c>
    </row>
    <row r="29" spans="2:13">
      <c r="B29" s="79" t="s">
        <v>741</v>
      </c>
      <c r="D29" s="16"/>
      <c r="E29" s="16"/>
      <c r="F29" s="16"/>
      <c r="G29" s="16"/>
      <c r="H29" s="80">
        <v>44304390</v>
      </c>
      <c r="J29" s="80">
        <v>744721.08676099998</v>
      </c>
      <c r="L29" s="80">
        <v>20.079999999999998</v>
      </c>
      <c r="M29" s="80">
        <v>1.06</v>
      </c>
    </row>
    <row r="30" spans="2:13">
      <c r="B30" s="79" t="s">
        <v>742</v>
      </c>
      <c r="D30" s="16"/>
      <c r="E30" s="16"/>
      <c r="F30" s="16"/>
      <c r="G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743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744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745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459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746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747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748</v>
      </c>
      <c r="D42" s="16"/>
      <c r="E42" s="16"/>
      <c r="F42" s="16"/>
      <c r="G42" s="16"/>
    </row>
    <row r="43" spans="2:13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749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268</v>
      </c>
      <c r="D45" s="16"/>
      <c r="E45" s="16"/>
      <c r="F45" s="16"/>
      <c r="G45" s="16"/>
      <c r="H45" s="80">
        <v>44304390</v>
      </c>
      <c r="J45" s="80">
        <v>744721.08676099998</v>
      </c>
      <c r="L45" s="80">
        <v>20.079999999999998</v>
      </c>
      <c r="M45" s="80">
        <v>1.06</v>
      </c>
    </row>
    <row r="46" spans="2:13">
      <c r="B46" s="79" t="s">
        <v>269</v>
      </c>
      <c r="D46" s="16"/>
      <c r="E46" s="16"/>
      <c r="F46" s="16"/>
      <c r="G46" s="16"/>
    </row>
    <row r="47" spans="2:13">
      <c r="B47" s="79" t="s">
        <v>750</v>
      </c>
      <c r="D47" s="16"/>
      <c r="E47" s="16"/>
      <c r="F47" s="16"/>
      <c r="G47" s="16"/>
    </row>
    <row r="48" spans="2:13">
      <c r="B48" t="s">
        <v>751</v>
      </c>
      <c r="C48" t="s">
        <v>752</v>
      </c>
      <c r="D48" t="s">
        <v>753</v>
      </c>
      <c r="E48" t="s">
        <v>754</v>
      </c>
      <c r="F48" t="s">
        <v>708</v>
      </c>
      <c r="G48" t="s">
        <v>112</v>
      </c>
      <c r="H48" s="78">
        <v>143267</v>
      </c>
      <c r="I48" s="78">
        <v>2379.3000000000002</v>
      </c>
      <c r="J48" s="78">
        <v>12837.359018945999</v>
      </c>
      <c r="K48" s="78">
        <v>0.52</v>
      </c>
      <c r="L48" s="78">
        <v>0.35</v>
      </c>
      <c r="M48" s="78">
        <v>0.02</v>
      </c>
    </row>
    <row r="49" spans="2:13">
      <c r="B49" t="s">
        <v>755</v>
      </c>
      <c r="C49" t="s">
        <v>756</v>
      </c>
      <c r="D49" t="s">
        <v>757</v>
      </c>
      <c r="E49" t="s">
        <v>754</v>
      </c>
      <c r="F49" t="s">
        <v>708</v>
      </c>
      <c r="G49" t="s">
        <v>112</v>
      </c>
      <c r="H49" s="78">
        <v>2745862</v>
      </c>
      <c r="I49" s="78">
        <v>347.78</v>
      </c>
      <c r="J49" s="78">
        <v>35963.638680317599</v>
      </c>
      <c r="K49" s="78">
        <v>0.92</v>
      </c>
      <c r="L49" s="78">
        <v>0.97</v>
      </c>
      <c r="M49" s="78">
        <v>0.05</v>
      </c>
    </row>
    <row r="50" spans="2:13">
      <c r="B50" t="s">
        <v>758</v>
      </c>
      <c r="C50" t="s">
        <v>759</v>
      </c>
      <c r="D50" t="s">
        <v>757</v>
      </c>
      <c r="E50" t="s">
        <v>754</v>
      </c>
      <c r="F50" t="s">
        <v>708</v>
      </c>
      <c r="G50" t="s">
        <v>116</v>
      </c>
      <c r="H50" s="78">
        <v>50669</v>
      </c>
      <c r="I50" s="78">
        <v>15858.559999999981</v>
      </c>
      <c r="J50" s="78">
        <v>34436.397813283802</v>
      </c>
      <c r="K50" s="78">
        <v>1.23</v>
      </c>
      <c r="L50" s="78">
        <v>0.93</v>
      </c>
      <c r="M50" s="78">
        <v>0.05</v>
      </c>
    </row>
    <row r="51" spans="2:13">
      <c r="B51" t="s">
        <v>760</v>
      </c>
      <c r="C51" t="s">
        <v>761</v>
      </c>
      <c r="D51" t="s">
        <v>753</v>
      </c>
      <c r="E51" t="s">
        <v>754</v>
      </c>
      <c r="F51" t="s">
        <v>708</v>
      </c>
      <c r="G51" t="s">
        <v>119</v>
      </c>
      <c r="H51" s="78">
        <v>36386</v>
      </c>
      <c r="I51" s="78">
        <v>12932.124999999975</v>
      </c>
      <c r="J51" s="78">
        <v>25536.185706267199</v>
      </c>
      <c r="K51" s="78">
        <v>5.21</v>
      </c>
      <c r="L51" s="78">
        <v>0.69</v>
      </c>
      <c r="M51" s="78">
        <v>0.04</v>
      </c>
    </row>
    <row r="52" spans="2:13">
      <c r="B52" t="s">
        <v>762</v>
      </c>
      <c r="C52" t="s">
        <v>763</v>
      </c>
      <c r="D52" t="s">
        <v>757</v>
      </c>
      <c r="E52" t="s">
        <v>754</v>
      </c>
      <c r="F52" t="s">
        <v>708</v>
      </c>
      <c r="G52" t="s">
        <v>194</v>
      </c>
      <c r="H52" s="78">
        <v>50596</v>
      </c>
      <c r="I52" s="78">
        <v>1272599.8520131237</v>
      </c>
      <c r="J52" s="78">
        <v>21589.451346306501</v>
      </c>
      <c r="K52" s="78">
        <v>1.78</v>
      </c>
      <c r="L52" s="78">
        <v>0.57999999999999996</v>
      </c>
      <c r="M52" s="78">
        <v>0.03</v>
      </c>
    </row>
    <row r="53" spans="2:13">
      <c r="B53" t="s">
        <v>764</v>
      </c>
      <c r="C53" t="s">
        <v>765</v>
      </c>
      <c r="D53" t="s">
        <v>753</v>
      </c>
      <c r="E53" t="s">
        <v>766</v>
      </c>
      <c r="F53" t="s">
        <v>708</v>
      </c>
      <c r="G53" t="s">
        <v>112</v>
      </c>
      <c r="H53" s="78">
        <v>2555731</v>
      </c>
      <c r="I53" s="78">
        <v>4477.3999999999996</v>
      </c>
      <c r="J53" s="78">
        <v>430944.50902420399</v>
      </c>
      <c r="K53" s="78">
        <v>10.8</v>
      </c>
      <c r="L53" s="78">
        <v>11.62</v>
      </c>
      <c r="M53" s="78">
        <v>0.62</v>
      </c>
    </row>
    <row r="54" spans="2:13">
      <c r="B54" t="s">
        <v>767</v>
      </c>
      <c r="C54" t="s">
        <v>768</v>
      </c>
      <c r="D54" t="s">
        <v>753</v>
      </c>
      <c r="E54" t="s">
        <v>766</v>
      </c>
      <c r="F54" t="s">
        <v>708</v>
      </c>
      <c r="G54" t="s">
        <v>112</v>
      </c>
      <c r="H54" s="78">
        <v>1737183</v>
      </c>
      <c r="I54" s="78">
        <v>5281.6</v>
      </c>
      <c r="J54" s="78">
        <v>345534.48189724801</v>
      </c>
      <c r="K54" s="78">
        <v>5.19</v>
      </c>
      <c r="L54" s="78">
        <v>9.32</v>
      </c>
      <c r="M54" s="78">
        <v>0.49</v>
      </c>
    </row>
    <row r="55" spans="2:13">
      <c r="B55" t="s">
        <v>769</v>
      </c>
      <c r="C55" t="s">
        <v>770</v>
      </c>
      <c r="D55" t="s">
        <v>771</v>
      </c>
      <c r="E55" t="s">
        <v>766</v>
      </c>
      <c r="F55" t="s">
        <v>708</v>
      </c>
      <c r="G55" t="s">
        <v>116</v>
      </c>
      <c r="H55" s="78">
        <v>715814</v>
      </c>
      <c r="I55" s="78">
        <v>4665.0499999999938</v>
      </c>
      <c r="J55" s="78">
        <v>143109.387963599</v>
      </c>
      <c r="K55" s="78">
        <v>1.25</v>
      </c>
      <c r="L55" s="78">
        <v>3.86</v>
      </c>
      <c r="M55" s="78">
        <v>0.2</v>
      </c>
    </row>
    <row r="56" spans="2:13">
      <c r="B56" t="s">
        <v>772</v>
      </c>
      <c r="C56" t="s">
        <v>773</v>
      </c>
      <c r="D56" t="s">
        <v>753</v>
      </c>
      <c r="E56" t="s">
        <v>766</v>
      </c>
      <c r="F56" t="s">
        <v>708</v>
      </c>
      <c r="G56" t="s">
        <v>112</v>
      </c>
      <c r="H56" s="78">
        <v>476754</v>
      </c>
      <c r="I56" s="78">
        <v>4591.2</v>
      </c>
      <c r="J56" s="78">
        <v>82432.955854368003</v>
      </c>
      <c r="K56" s="78">
        <v>1.81</v>
      </c>
      <c r="L56" s="78">
        <v>2.2200000000000002</v>
      </c>
      <c r="M56" s="78">
        <v>0.12</v>
      </c>
    </row>
    <row r="57" spans="2:13">
      <c r="B57" t="s">
        <v>774</v>
      </c>
      <c r="C57" t="s">
        <v>775</v>
      </c>
      <c r="D57" t="s">
        <v>753</v>
      </c>
      <c r="E57" t="s">
        <v>766</v>
      </c>
      <c r="F57" t="s">
        <v>708</v>
      </c>
      <c r="G57" t="s">
        <v>112</v>
      </c>
      <c r="H57" s="78">
        <v>384346</v>
      </c>
      <c r="I57" s="78">
        <v>4629.5</v>
      </c>
      <c r="J57" s="78">
        <v>67009.560531619994</v>
      </c>
      <c r="K57" s="78">
        <v>3.81</v>
      </c>
      <c r="L57" s="78">
        <v>1.81</v>
      </c>
      <c r="M57" s="78">
        <v>0.1</v>
      </c>
    </row>
    <row r="58" spans="2:13">
      <c r="B58" t="s">
        <v>776</v>
      </c>
      <c r="C58" t="s">
        <v>777</v>
      </c>
      <c r="D58" t="s">
        <v>683</v>
      </c>
      <c r="E58" t="s">
        <v>778</v>
      </c>
      <c r="F58" t="s">
        <v>708</v>
      </c>
      <c r="G58" t="s">
        <v>112</v>
      </c>
      <c r="H58" s="78">
        <v>3283</v>
      </c>
      <c r="I58" s="78">
        <v>3425</v>
      </c>
      <c r="J58" s="78">
        <v>423.45939650000003</v>
      </c>
      <c r="K58" s="78">
        <v>0</v>
      </c>
      <c r="L58" s="78">
        <v>0.01</v>
      </c>
      <c r="M58" s="78">
        <v>0</v>
      </c>
    </row>
    <row r="59" spans="2:13">
      <c r="B59" t="s">
        <v>779</v>
      </c>
      <c r="C59" t="s">
        <v>780</v>
      </c>
      <c r="D59" t="s">
        <v>683</v>
      </c>
      <c r="E59" t="s">
        <v>778</v>
      </c>
      <c r="F59" t="s">
        <v>708</v>
      </c>
      <c r="G59" t="s">
        <v>112</v>
      </c>
      <c r="H59" s="78">
        <v>253828</v>
      </c>
      <c r="I59" s="78">
        <v>1141</v>
      </c>
      <c r="J59" s="78">
        <v>10907.00438968</v>
      </c>
      <c r="K59" s="78">
        <v>0.02</v>
      </c>
      <c r="L59" s="78">
        <v>0.28999999999999998</v>
      </c>
      <c r="M59" s="78">
        <v>0.02</v>
      </c>
    </row>
    <row r="60" spans="2:13">
      <c r="B60" t="s">
        <v>781</v>
      </c>
      <c r="C60" t="s">
        <v>782</v>
      </c>
      <c r="D60" t="s">
        <v>753</v>
      </c>
      <c r="E60" t="s">
        <v>778</v>
      </c>
      <c r="F60" t="s">
        <v>708</v>
      </c>
      <c r="G60" t="s">
        <v>112</v>
      </c>
      <c r="H60" s="78">
        <v>4611749</v>
      </c>
      <c r="I60" s="78">
        <v>4092.7</v>
      </c>
      <c r="J60" s="78">
        <v>710813.86328241799</v>
      </c>
      <c r="K60" s="78">
        <v>2.97</v>
      </c>
      <c r="L60" s="78">
        <v>19.16</v>
      </c>
      <c r="M60" s="78">
        <v>1.02</v>
      </c>
    </row>
    <row r="61" spans="2:13">
      <c r="B61" t="s">
        <v>783</v>
      </c>
      <c r="C61" t="s">
        <v>784</v>
      </c>
      <c r="D61" t="s">
        <v>683</v>
      </c>
      <c r="E61" t="s">
        <v>778</v>
      </c>
      <c r="F61" t="s">
        <v>708</v>
      </c>
      <c r="G61" t="s">
        <v>112</v>
      </c>
      <c r="H61" s="78">
        <v>337767</v>
      </c>
      <c r="I61" s="78">
        <v>2709</v>
      </c>
      <c r="J61" s="78">
        <v>34459.306840980003</v>
      </c>
      <c r="K61" s="78">
        <v>0.62</v>
      </c>
      <c r="L61" s="78">
        <v>0.93</v>
      </c>
      <c r="M61" s="78">
        <v>0.05</v>
      </c>
    </row>
    <row r="62" spans="2:13">
      <c r="B62" t="s">
        <v>785</v>
      </c>
      <c r="C62" t="s">
        <v>786</v>
      </c>
      <c r="D62" t="s">
        <v>787</v>
      </c>
      <c r="E62" t="s">
        <v>788</v>
      </c>
      <c r="F62" t="s">
        <v>708</v>
      </c>
      <c r="G62" t="s">
        <v>194</v>
      </c>
      <c r="H62" s="78">
        <v>62902</v>
      </c>
      <c r="I62" s="78">
        <v>1732414.988965106</v>
      </c>
      <c r="J62" s="78">
        <v>36538.434868311597</v>
      </c>
      <c r="K62" s="78">
        <v>0.03</v>
      </c>
      <c r="L62" s="78">
        <v>0.99</v>
      </c>
      <c r="M62" s="78">
        <v>0.05</v>
      </c>
    </row>
    <row r="63" spans="2:13">
      <c r="B63" t="s">
        <v>789</v>
      </c>
      <c r="C63" t="s">
        <v>790</v>
      </c>
      <c r="D63" t="s">
        <v>670</v>
      </c>
      <c r="E63" t="s">
        <v>791</v>
      </c>
      <c r="F63" t="s">
        <v>708</v>
      </c>
      <c r="G63" t="s">
        <v>112</v>
      </c>
      <c r="H63" s="78">
        <v>102583</v>
      </c>
      <c r="I63" s="78">
        <v>10920</v>
      </c>
      <c r="J63" s="78">
        <v>42186.971517600003</v>
      </c>
      <c r="K63" s="78">
        <v>0.03</v>
      </c>
      <c r="L63" s="78">
        <v>1.1399999999999999</v>
      </c>
      <c r="M63" s="78">
        <v>0.06</v>
      </c>
    </row>
    <row r="64" spans="2:13">
      <c r="B64" t="s">
        <v>792</v>
      </c>
      <c r="C64" t="s">
        <v>793</v>
      </c>
      <c r="D64" t="s">
        <v>753</v>
      </c>
      <c r="E64" t="s">
        <v>794</v>
      </c>
      <c r="F64" t="s">
        <v>708</v>
      </c>
      <c r="G64" t="s">
        <v>112</v>
      </c>
      <c r="H64" s="78">
        <v>697804</v>
      </c>
      <c r="I64" s="78">
        <v>4378</v>
      </c>
      <c r="J64" s="78">
        <v>115050.76944592</v>
      </c>
      <c r="K64" s="78">
        <v>7.43</v>
      </c>
      <c r="L64" s="78">
        <v>3.1</v>
      </c>
      <c r="M64" s="78">
        <v>0.16</v>
      </c>
    </row>
    <row r="65" spans="2:13">
      <c r="B65" t="s">
        <v>795</v>
      </c>
      <c r="C65" t="s">
        <v>796</v>
      </c>
      <c r="D65" t="s">
        <v>771</v>
      </c>
      <c r="E65" t="s">
        <v>794</v>
      </c>
      <c r="F65" t="s">
        <v>708</v>
      </c>
      <c r="G65" t="s">
        <v>116</v>
      </c>
      <c r="H65" s="78">
        <v>171389</v>
      </c>
      <c r="I65" s="78">
        <v>17580.650000000056</v>
      </c>
      <c r="J65" s="78">
        <v>129130.70025926</v>
      </c>
      <c r="K65" s="78">
        <v>5.77</v>
      </c>
      <c r="L65" s="78">
        <v>3.48</v>
      </c>
      <c r="M65" s="78">
        <v>0.18</v>
      </c>
    </row>
    <row r="66" spans="2:13">
      <c r="B66" t="s">
        <v>797</v>
      </c>
      <c r="C66" t="s">
        <v>798</v>
      </c>
      <c r="D66" t="s">
        <v>753</v>
      </c>
      <c r="E66" t="s">
        <v>794</v>
      </c>
      <c r="F66" t="s">
        <v>708</v>
      </c>
      <c r="G66" t="s">
        <v>112</v>
      </c>
      <c r="H66" s="78">
        <v>185096</v>
      </c>
      <c r="I66" s="78">
        <v>35186.769999999968</v>
      </c>
      <c r="J66" s="78">
        <v>245276.95810778701</v>
      </c>
      <c r="K66" s="78">
        <v>2.77</v>
      </c>
      <c r="L66" s="78">
        <v>6.61</v>
      </c>
      <c r="M66" s="78">
        <v>0.35</v>
      </c>
    </row>
    <row r="67" spans="2:13">
      <c r="B67" t="s">
        <v>799</v>
      </c>
      <c r="C67" t="s">
        <v>800</v>
      </c>
      <c r="D67" t="s">
        <v>683</v>
      </c>
      <c r="E67" t="s">
        <v>801</v>
      </c>
      <c r="F67" t="s">
        <v>708</v>
      </c>
      <c r="G67" t="s">
        <v>112</v>
      </c>
      <c r="H67" s="78">
        <v>552104</v>
      </c>
      <c r="I67" s="78">
        <v>2250</v>
      </c>
      <c r="J67" s="78">
        <v>46782.532440000003</v>
      </c>
      <c r="K67" s="78">
        <v>0.08</v>
      </c>
      <c r="L67" s="78">
        <v>1.26</v>
      </c>
      <c r="M67" s="78">
        <v>7.0000000000000007E-2</v>
      </c>
    </row>
    <row r="68" spans="2:13">
      <c r="B68" t="s">
        <v>802</v>
      </c>
      <c r="C68" t="s">
        <v>803</v>
      </c>
      <c r="D68" t="s">
        <v>757</v>
      </c>
      <c r="E68" t="s">
        <v>801</v>
      </c>
      <c r="F68" t="s">
        <v>708</v>
      </c>
      <c r="G68" t="s">
        <v>116</v>
      </c>
      <c r="H68" s="78">
        <v>82433</v>
      </c>
      <c r="I68" s="78">
        <v>9843.7100000000064</v>
      </c>
      <c r="J68" s="78">
        <v>34775.353193804098</v>
      </c>
      <c r="K68" s="78">
        <v>5.5</v>
      </c>
      <c r="L68" s="78">
        <v>0.94</v>
      </c>
      <c r="M68" s="78">
        <v>0.05</v>
      </c>
    </row>
    <row r="69" spans="2:13">
      <c r="B69" t="s">
        <v>804</v>
      </c>
      <c r="C69" t="s">
        <v>805</v>
      </c>
      <c r="D69" t="s">
        <v>683</v>
      </c>
      <c r="E69" t="s">
        <v>801</v>
      </c>
      <c r="F69" t="s">
        <v>708</v>
      </c>
      <c r="G69" t="s">
        <v>112</v>
      </c>
      <c r="H69" s="78">
        <v>99331</v>
      </c>
      <c r="I69" s="78">
        <v>20552</v>
      </c>
      <c r="J69" s="78">
        <v>76881.033813920003</v>
      </c>
      <c r="K69" s="78">
        <v>0.01</v>
      </c>
      <c r="L69" s="78">
        <v>2.0699999999999998</v>
      </c>
      <c r="M69" s="78">
        <v>0.11</v>
      </c>
    </row>
    <row r="70" spans="2:13">
      <c r="B70" t="s">
        <v>806</v>
      </c>
      <c r="C70" t="s">
        <v>807</v>
      </c>
      <c r="D70" t="s">
        <v>683</v>
      </c>
      <c r="E70" t="s">
        <v>808</v>
      </c>
      <c r="F70" t="s">
        <v>708</v>
      </c>
      <c r="G70" t="s">
        <v>112</v>
      </c>
      <c r="H70" s="78">
        <v>892481</v>
      </c>
      <c r="I70" s="78">
        <v>8380</v>
      </c>
      <c r="J70" s="78">
        <v>281658.79277479998</v>
      </c>
      <c r="K70" s="78">
        <v>0.25</v>
      </c>
      <c r="L70" s="78">
        <v>7.59</v>
      </c>
      <c r="M70" s="78">
        <v>0.4</v>
      </c>
    </row>
    <row r="71" spans="2:13">
      <c r="B71" s="79" t="s">
        <v>809</v>
      </c>
      <c r="D71" s="16"/>
      <c r="E71" s="16"/>
      <c r="F71" s="16"/>
      <c r="G71" s="16"/>
      <c r="H71" s="80">
        <v>16949358</v>
      </c>
      <c r="J71" s="80">
        <v>2964279.1081671407</v>
      </c>
      <c r="L71" s="80">
        <v>79.92</v>
      </c>
      <c r="M71" s="80">
        <v>4.24</v>
      </c>
    </row>
    <row r="72" spans="2:13">
      <c r="B72" s="79" t="s">
        <v>810</v>
      </c>
      <c r="D72" s="16"/>
      <c r="E72" s="16"/>
      <c r="F72" s="16"/>
      <c r="G72" s="16"/>
    </row>
    <row r="73" spans="2:13">
      <c r="B73" t="s">
        <v>197</v>
      </c>
      <c r="C73" t="s">
        <v>197</v>
      </c>
      <c r="D73" s="16"/>
      <c r="E73" s="16"/>
      <c r="F73" t="s">
        <v>197</v>
      </c>
      <c r="G73" t="s">
        <v>197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811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197</v>
      </c>
      <c r="C76" t="s">
        <v>197</v>
      </c>
      <c r="D76" s="16"/>
      <c r="E76" s="16"/>
      <c r="F76" t="s">
        <v>197</v>
      </c>
      <c r="G76" t="s">
        <v>197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459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746</v>
      </c>
      <c r="D78" s="16"/>
      <c r="E78" s="16"/>
      <c r="F78" s="16"/>
      <c r="G78" s="16"/>
    </row>
    <row r="79" spans="2:13">
      <c r="B79" t="s">
        <v>197</v>
      </c>
      <c r="C79" t="s">
        <v>197</v>
      </c>
      <c r="D79" s="16"/>
      <c r="E79" s="16"/>
      <c r="F79" t="s">
        <v>197</v>
      </c>
      <c r="G79" t="s">
        <v>197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747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274</v>
      </c>
      <c r="D81" s="16"/>
      <c r="E81" s="16"/>
      <c r="F81" s="16"/>
      <c r="G81" s="16"/>
      <c r="H81" s="80">
        <v>16949358</v>
      </c>
      <c r="J81" s="80">
        <v>2964279.1081671407</v>
      </c>
      <c r="L81" s="80">
        <v>79.92</v>
      </c>
      <c r="M81" s="80">
        <v>4.24</v>
      </c>
    </row>
    <row r="82" spans="2:13">
      <c r="B82" t="s">
        <v>275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53101739.399999999</v>
      </c>
      <c r="K11" s="7"/>
      <c r="L11" s="77">
        <v>2559380.9798129909</v>
      </c>
      <c r="M11" s="7"/>
      <c r="N11" s="77">
        <v>100</v>
      </c>
      <c r="O11" s="77">
        <v>3.66</v>
      </c>
      <c r="P11" s="35"/>
      <c r="BG11" s="16"/>
      <c r="BH11" s="19"/>
      <c r="BI11" s="16"/>
      <c r="BM11" s="16"/>
    </row>
    <row r="12" spans="2:65">
      <c r="B12" s="79" t="s">
        <v>812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813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814</v>
      </c>
      <c r="C15" s="16"/>
      <c r="D15" s="16"/>
      <c r="E15" s="16"/>
    </row>
    <row r="16" spans="2:65">
      <c r="B16" t="s">
        <v>815</v>
      </c>
      <c r="C16" t="s">
        <v>816</v>
      </c>
      <c r="D16" t="s">
        <v>129</v>
      </c>
      <c r="E16" t="s">
        <v>817</v>
      </c>
      <c r="F16" t="s">
        <v>818</v>
      </c>
      <c r="G16" t="s">
        <v>197</v>
      </c>
      <c r="H16" t="s">
        <v>198</v>
      </c>
      <c r="I16" t="s">
        <v>112</v>
      </c>
      <c r="J16" s="78">
        <v>336181.74</v>
      </c>
      <c r="K16" s="78">
        <v>6159.0900000000038</v>
      </c>
      <c r="L16" s="78">
        <v>77977.801513005194</v>
      </c>
      <c r="M16" s="78">
        <v>1.36</v>
      </c>
      <c r="N16" s="78">
        <v>3.05</v>
      </c>
      <c r="O16" s="78">
        <v>0.11</v>
      </c>
    </row>
    <row r="17" spans="2:15">
      <c r="B17" t="s">
        <v>819</v>
      </c>
      <c r="C17" t="s">
        <v>820</v>
      </c>
      <c r="D17" t="s">
        <v>129</v>
      </c>
      <c r="E17" t="s">
        <v>817</v>
      </c>
      <c r="F17" t="s">
        <v>818</v>
      </c>
      <c r="G17" t="s">
        <v>197</v>
      </c>
      <c r="H17" t="s">
        <v>198</v>
      </c>
      <c r="I17" t="s">
        <v>194</v>
      </c>
      <c r="J17" s="78">
        <v>17392.05</v>
      </c>
      <c r="K17" s="78">
        <v>9217238.0920023881</v>
      </c>
      <c r="L17" s="78">
        <v>53750.825028660802</v>
      </c>
      <c r="M17" s="78">
        <v>1.9</v>
      </c>
      <c r="N17" s="78">
        <v>2.1</v>
      </c>
      <c r="O17" s="78">
        <v>0.08</v>
      </c>
    </row>
    <row r="18" spans="2:15">
      <c r="B18" t="s">
        <v>821</v>
      </c>
      <c r="C18" t="s">
        <v>822</v>
      </c>
      <c r="D18" t="s">
        <v>129</v>
      </c>
      <c r="E18" t="s">
        <v>823</v>
      </c>
      <c r="F18" t="s">
        <v>818</v>
      </c>
      <c r="G18" t="s">
        <v>197</v>
      </c>
      <c r="H18" t="s">
        <v>198</v>
      </c>
      <c r="I18" t="s">
        <v>112</v>
      </c>
      <c r="J18" s="78">
        <v>91842</v>
      </c>
      <c r="K18" s="78">
        <v>15095</v>
      </c>
      <c r="L18" s="78">
        <v>52210.1289234</v>
      </c>
      <c r="M18" s="78">
        <v>0</v>
      </c>
      <c r="N18" s="78">
        <v>2.04</v>
      </c>
      <c r="O18" s="78">
        <v>7.0000000000000007E-2</v>
      </c>
    </row>
    <row r="19" spans="2:15">
      <c r="B19" t="s">
        <v>824</v>
      </c>
      <c r="C19" t="s">
        <v>825</v>
      </c>
      <c r="D19" t="s">
        <v>129</v>
      </c>
      <c r="E19" t="s">
        <v>826</v>
      </c>
      <c r="F19" t="s">
        <v>818</v>
      </c>
      <c r="G19" t="s">
        <v>197</v>
      </c>
      <c r="H19" t="s">
        <v>198</v>
      </c>
      <c r="I19" t="s">
        <v>116</v>
      </c>
      <c r="J19" s="78">
        <v>137433</v>
      </c>
      <c r="K19" s="78">
        <v>19067</v>
      </c>
      <c r="L19" s="78">
        <v>112301.362831416</v>
      </c>
      <c r="M19" s="78">
        <v>0</v>
      </c>
      <c r="N19" s="78">
        <v>4.3899999999999997</v>
      </c>
      <c r="O19" s="78">
        <v>0.16</v>
      </c>
    </row>
    <row r="20" spans="2:15">
      <c r="B20" t="s">
        <v>827</v>
      </c>
      <c r="C20" t="s">
        <v>828</v>
      </c>
      <c r="D20" t="s">
        <v>129</v>
      </c>
      <c r="E20" t="s">
        <v>829</v>
      </c>
      <c r="F20" t="s">
        <v>818</v>
      </c>
      <c r="G20" t="s">
        <v>197</v>
      </c>
      <c r="H20" t="s">
        <v>198</v>
      </c>
      <c r="I20" t="s">
        <v>116</v>
      </c>
      <c r="J20" s="78">
        <v>11485</v>
      </c>
      <c r="K20" s="78">
        <v>206438</v>
      </c>
      <c r="L20" s="78">
        <v>101609.02306808</v>
      </c>
      <c r="M20" s="78">
        <v>2.72</v>
      </c>
      <c r="N20" s="78">
        <v>3.97</v>
      </c>
      <c r="O20" s="78">
        <v>0.15</v>
      </c>
    </row>
    <row r="21" spans="2:15">
      <c r="B21" t="s">
        <v>830</v>
      </c>
      <c r="C21" t="s">
        <v>831</v>
      </c>
      <c r="D21" t="s">
        <v>129</v>
      </c>
      <c r="E21" t="s">
        <v>832</v>
      </c>
      <c r="F21" t="s">
        <v>818</v>
      </c>
      <c r="G21" t="s">
        <v>197</v>
      </c>
      <c r="H21" t="s">
        <v>198</v>
      </c>
      <c r="I21" t="s">
        <v>119</v>
      </c>
      <c r="J21" s="78">
        <v>15320139</v>
      </c>
      <c r="K21" s="78">
        <v>100.29</v>
      </c>
      <c r="L21" s="78">
        <v>83381.970839883405</v>
      </c>
      <c r="M21" s="78">
        <v>0</v>
      </c>
      <c r="N21" s="78">
        <v>3.26</v>
      </c>
      <c r="O21" s="78">
        <v>0.12</v>
      </c>
    </row>
    <row r="22" spans="2:15">
      <c r="B22" t="s">
        <v>833</v>
      </c>
      <c r="C22" t="s">
        <v>834</v>
      </c>
      <c r="D22" t="s">
        <v>835</v>
      </c>
      <c r="E22" t="s">
        <v>836</v>
      </c>
      <c r="F22" t="s">
        <v>818</v>
      </c>
      <c r="G22" t="s">
        <v>197</v>
      </c>
      <c r="H22" t="s">
        <v>198</v>
      </c>
      <c r="I22" t="s">
        <v>112</v>
      </c>
      <c r="J22" s="78">
        <v>1975981</v>
      </c>
      <c r="K22" s="78">
        <v>1197.2</v>
      </c>
      <c r="L22" s="78">
        <v>89090.170107512007</v>
      </c>
      <c r="M22" s="78">
        <v>0</v>
      </c>
      <c r="N22" s="78">
        <v>3.48</v>
      </c>
      <c r="O22" s="78">
        <v>0.13</v>
      </c>
    </row>
    <row r="23" spans="2:15">
      <c r="B23" t="s">
        <v>837</v>
      </c>
      <c r="C23" t="s">
        <v>838</v>
      </c>
      <c r="D23" t="s">
        <v>129</v>
      </c>
      <c r="E23" t="s">
        <v>766</v>
      </c>
      <c r="F23" t="s">
        <v>818</v>
      </c>
      <c r="G23" t="s">
        <v>197</v>
      </c>
      <c r="H23" t="s">
        <v>198</v>
      </c>
      <c r="I23" t="s">
        <v>116</v>
      </c>
      <c r="J23" s="78">
        <v>154463.06</v>
      </c>
      <c r="K23" s="78">
        <v>27691.999999999982</v>
      </c>
      <c r="L23" s="78">
        <v>183311.871161077</v>
      </c>
      <c r="M23" s="78">
        <v>18.32</v>
      </c>
      <c r="N23" s="78">
        <v>7.16</v>
      </c>
      <c r="O23" s="78">
        <v>0.26</v>
      </c>
    </row>
    <row r="24" spans="2:15">
      <c r="B24" t="s">
        <v>839</v>
      </c>
      <c r="C24" t="s">
        <v>840</v>
      </c>
      <c r="D24" t="s">
        <v>129</v>
      </c>
      <c r="E24" t="s">
        <v>766</v>
      </c>
      <c r="F24" t="s">
        <v>818</v>
      </c>
      <c r="G24" t="s">
        <v>197</v>
      </c>
      <c r="H24" t="s">
        <v>198</v>
      </c>
      <c r="I24" t="s">
        <v>112</v>
      </c>
      <c r="J24" s="78">
        <v>159388</v>
      </c>
      <c r="K24" s="78">
        <v>24467</v>
      </c>
      <c r="L24" s="78">
        <v>146864.44174136</v>
      </c>
      <c r="M24" s="78">
        <v>8.56</v>
      </c>
      <c r="N24" s="78">
        <v>5.74</v>
      </c>
      <c r="O24" s="78">
        <v>0.21</v>
      </c>
    </row>
    <row r="25" spans="2:15">
      <c r="B25" t="s">
        <v>841</v>
      </c>
      <c r="C25" t="s">
        <v>842</v>
      </c>
      <c r="D25" t="s">
        <v>129</v>
      </c>
      <c r="E25" t="s">
        <v>843</v>
      </c>
      <c r="F25" t="s">
        <v>818</v>
      </c>
      <c r="G25" t="s">
        <v>197</v>
      </c>
      <c r="H25" t="s">
        <v>198</v>
      </c>
      <c r="I25" t="s">
        <v>112</v>
      </c>
      <c r="J25" s="78">
        <v>115015</v>
      </c>
      <c r="K25" s="78">
        <v>13994</v>
      </c>
      <c r="L25" s="78">
        <v>60614.519810600003</v>
      </c>
      <c r="M25" s="78">
        <v>2.2799999999999998</v>
      </c>
      <c r="N25" s="78">
        <v>2.37</v>
      </c>
      <c r="O25" s="78">
        <v>0.09</v>
      </c>
    </row>
    <row r="26" spans="2:15">
      <c r="B26" t="s">
        <v>844</v>
      </c>
      <c r="C26" t="s">
        <v>845</v>
      </c>
      <c r="D26" t="s">
        <v>129</v>
      </c>
      <c r="E26" t="s">
        <v>846</v>
      </c>
      <c r="F26" t="s">
        <v>818</v>
      </c>
      <c r="G26" t="s">
        <v>197</v>
      </c>
      <c r="H26" t="s">
        <v>198</v>
      </c>
      <c r="I26" t="s">
        <v>116</v>
      </c>
      <c r="J26" s="78">
        <v>215899</v>
      </c>
      <c r="K26" s="78">
        <v>11047</v>
      </c>
      <c r="L26" s="78">
        <v>102213.11365856801</v>
      </c>
      <c r="M26" s="78">
        <v>18.84</v>
      </c>
      <c r="N26" s="78">
        <v>3.99</v>
      </c>
      <c r="O26" s="78">
        <v>0.15</v>
      </c>
    </row>
    <row r="27" spans="2:15">
      <c r="B27" t="s">
        <v>847</v>
      </c>
      <c r="C27" t="s">
        <v>848</v>
      </c>
      <c r="D27" t="s">
        <v>129</v>
      </c>
      <c r="E27" t="s">
        <v>846</v>
      </c>
      <c r="F27" t="s">
        <v>818</v>
      </c>
      <c r="G27" t="s">
        <v>197</v>
      </c>
      <c r="H27" t="s">
        <v>198</v>
      </c>
      <c r="I27" t="s">
        <v>116</v>
      </c>
      <c r="J27" s="78">
        <v>76233</v>
      </c>
      <c r="K27" s="78">
        <v>9069</v>
      </c>
      <c r="L27" s="78">
        <v>29628.798891912</v>
      </c>
      <c r="M27" s="78">
        <v>19.37</v>
      </c>
      <c r="N27" s="78">
        <v>1.1599999999999999</v>
      </c>
      <c r="O27" s="78">
        <v>0.04</v>
      </c>
    </row>
    <row r="28" spans="2:15">
      <c r="B28" t="s">
        <v>849</v>
      </c>
      <c r="C28" t="s">
        <v>850</v>
      </c>
      <c r="D28" t="s">
        <v>129</v>
      </c>
      <c r="E28" t="s">
        <v>851</v>
      </c>
      <c r="F28" t="s">
        <v>818</v>
      </c>
      <c r="G28" t="s">
        <v>197</v>
      </c>
      <c r="H28" t="s">
        <v>198</v>
      </c>
      <c r="I28" t="s">
        <v>119</v>
      </c>
      <c r="J28" s="78">
        <v>3902410.7</v>
      </c>
      <c r="K28" s="78">
        <v>172.61000000000018</v>
      </c>
      <c r="L28" s="78">
        <v>36555.333074897397</v>
      </c>
      <c r="M28" s="78">
        <v>0</v>
      </c>
      <c r="N28" s="78">
        <v>1.43</v>
      </c>
      <c r="O28" s="78">
        <v>0.05</v>
      </c>
    </row>
    <row r="29" spans="2:15">
      <c r="B29" t="s">
        <v>852</v>
      </c>
      <c r="C29" t="s">
        <v>853</v>
      </c>
      <c r="D29" t="s">
        <v>835</v>
      </c>
      <c r="E29" t="s">
        <v>854</v>
      </c>
      <c r="F29" t="s">
        <v>818</v>
      </c>
      <c r="G29" t="s">
        <v>197</v>
      </c>
      <c r="H29" t="s">
        <v>198</v>
      </c>
      <c r="I29" t="s">
        <v>112</v>
      </c>
      <c r="J29" s="78">
        <v>10849515</v>
      </c>
      <c r="K29" s="78">
        <v>144.19999999999999</v>
      </c>
      <c r="L29" s="78">
        <v>58919.072372579998</v>
      </c>
      <c r="M29" s="78">
        <v>0</v>
      </c>
      <c r="N29" s="78">
        <v>2.2999999999999998</v>
      </c>
      <c r="O29" s="78">
        <v>0.08</v>
      </c>
    </row>
    <row r="30" spans="2:15">
      <c r="B30" t="s">
        <v>855</v>
      </c>
      <c r="C30" t="s">
        <v>856</v>
      </c>
      <c r="D30" t="s">
        <v>129</v>
      </c>
      <c r="E30" t="s">
        <v>857</v>
      </c>
      <c r="F30" t="s">
        <v>818</v>
      </c>
      <c r="G30" t="s">
        <v>197</v>
      </c>
      <c r="H30" t="s">
        <v>198</v>
      </c>
      <c r="I30" t="s">
        <v>119</v>
      </c>
      <c r="J30" s="78">
        <v>6687857.8600000003</v>
      </c>
      <c r="K30" s="78">
        <v>329.26000000000005</v>
      </c>
      <c r="L30" s="78">
        <v>119502.730122361</v>
      </c>
      <c r="M30" s="78">
        <v>4.82</v>
      </c>
      <c r="N30" s="78">
        <v>4.67</v>
      </c>
      <c r="O30" s="78">
        <v>0.17</v>
      </c>
    </row>
    <row r="31" spans="2:15">
      <c r="B31" t="s">
        <v>858</v>
      </c>
      <c r="C31" t="s">
        <v>859</v>
      </c>
      <c r="D31" t="s">
        <v>129</v>
      </c>
      <c r="E31" t="s">
        <v>860</v>
      </c>
      <c r="F31" t="s">
        <v>818</v>
      </c>
      <c r="G31" t="s">
        <v>197</v>
      </c>
      <c r="H31" t="s">
        <v>198</v>
      </c>
      <c r="I31" t="s">
        <v>112</v>
      </c>
      <c r="J31" s="78">
        <v>255363.54</v>
      </c>
      <c r="K31" s="78">
        <v>9644.8599999999988</v>
      </c>
      <c r="L31" s="78">
        <v>92754.5310099497</v>
      </c>
      <c r="M31" s="78">
        <v>19.36</v>
      </c>
      <c r="N31" s="78">
        <v>3.62</v>
      </c>
      <c r="O31" s="78">
        <v>0.13</v>
      </c>
    </row>
    <row r="32" spans="2:15">
      <c r="B32" t="s">
        <v>861</v>
      </c>
      <c r="C32" t="s">
        <v>862</v>
      </c>
      <c r="D32" t="s">
        <v>129</v>
      </c>
      <c r="E32" t="s">
        <v>823</v>
      </c>
      <c r="F32" t="s">
        <v>818</v>
      </c>
      <c r="G32" t="s">
        <v>197</v>
      </c>
      <c r="H32" t="s">
        <v>198</v>
      </c>
      <c r="I32" t="s">
        <v>112</v>
      </c>
      <c r="J32" s="78">
        <v>307331</v>
      </c>
      <c r="K32" s="78">
        <v>10490.119999999983</v>
      </c>
      <c r="L32" s="78">
        <v>121413.54536565499</v>
      </c>
      <c r="M32" s="78">
        <v>10.32</v>
      </c>
      <c r="N32" s="78">
        <v>4.74</v>
      </c>
      <c r="O32" s="78">
        <v>0.17</v>
      </c>
    </row>
    <row r="33" spans="2:15">
      <c r="B33" t="s">
        <v>863</v>
      </c>
      <c r="C33" t="s">
        <v>864</v>
      </c>
      <c r="D33" t="s">
        <v>129</v>
      </c>
      <c r="E33" t="s">
        <v>823</v>
      </c>
      <c r="F33" t="s">
        <v>818</v>
      </c>
      <c r="G33" t="s">
        <v>197</v>
      </c>
      <c r="H33" t="s">
        <v>198</v>
      </c>
      <c r="I33" t="s">
        <v>112</v>
      </c>
      <c r="J33" s="78">
        <v>259909</v>
      </c>
      <c r="K33" s="78">
        <v>9149.5300000000007</v>
      </c>
      <c r="L33" s="78">
        <v>89557.181959718204</v>
      </c>
      <c r="M33" s="78">
        <v>18.47</v>
      </c>
      <c r="N33" s="78">
        <v>3.5</v>
      </c>
      <c r="O33" s="78">
        <v>0.13</v>
      </c>
    </row>
    <row r="34" spans="2:15">
      <c r="B34" t="s">
        <v>865</v>
      </c>
      <c r="C34" t="s">
        <v>866</v>
      </c>
      <c r="D34" t="s">
        <v>129</v>
      </c>
      <c r="E34" t="s">
        <v>867</v>
      </c>
      <c r="F34" t="s">
        <v>818</v>
      </c>
      <c r="G34" t="s">
        <v>197</v>
      </c>
      <c r="H34" t="s">
        <v>198</v>
      </c>
      <c r="I34" t="s">
        <v>112</v>
      </c>
      <c r="J34" s="78">
        <v>201932</v>
      </c>
      <c r="K34" s="78">
        <v>23466</v>
      </c>
      <c r="L34" s="78">
        <v>178453.27750992001</v>
      </c>
      <c r="M34" s="78">
        <v>9.4700000000000006</v>
      </c>
      <c r="N34" s="78">
        <v>6.97</v>
      </c>
      <c r="O34" s="78">
        <v>0.26</v>
      </c>
    </row>
    <row r="35" spans="2:15">
      <c r="B35" t="s">
        <v>868</v>
      </c>
      <c r="C35" t="s">
        <v>869</v>
      </c>
      <c r="D35" t="s">
        <v>129</v>
      </c>
      <c r="E35" t="s">
        <v>867</v>
      </c>
      <c r="F35" t="s">
        <v>818</v>
      </c>
      <c r="G35" t="s">
        <v>197</v>
      </c>
      <c r="H35" t="s">
        <v>198</v>
      </c>
      <c r="I35" t="s">
        <v>194</v>
      </c>
      <c r="J35" s="78">
        <v>266424.39</v>
      </c>
      <c r="K35" s="78">
        <v>871942.00751565793</v>
      </c>
      <c r="L35" s="78">
        <v>77892.408836931398</v>
      </c>
      <c r="M35" s="78">
        <v>12.87</v>
      </c>
      <c r="N35" s="78">
        <v>3.04</v>
      </c>
      <c r="O35" s="78">
        <v>0.11</v>
      </c>
    </row>
    <row r="36" spans="2:15">
      <c r="B36" t="s">
        <v>870</v>
      </c>
      <c r="C36" t="s">
        <v>871</v>
      </c>
      <c r="D36" t="s">
        <v>129</v>
      </c>
      <c r="E36" t="s">
        <v>867</v>
      </c>
      <c r="F36" t="s">
        <v>818</v>
      </c>
      <c r="G36" t="s">
        <v>197</v>
      </c>
      <c r="H36" t="s">
        <v>198</v>
      </c>
      <c r="I36" t="s">
        <v>112</v>
      </c>
      <c r="J36" s="78">
        <v>38559</v>
      </c>
      <c r="K36" s="78">
        <v>34512</v>
      </c>
      <c r="L36" s="78">
        <v>50115.977513279999</v>
      </c>
      <c r="M36" s="78">
        <v>6.82</v>
      </c>
      <c r="N36" s="78">
        <v>1.96</v>
      </c>
      <c r="O36" s="78">
        <v>7.0000000000000007E-2</v>
      </c>
    </row>
    <row r="37" spans="2:15">
      <c r="B37" t="s">
        <v>872</v>
      </c>
      <c r="C37" t="s">
        <v>873</v>
      </c>
      <c r="D37" t="s">
        <v>129</v>
      </c>
      <c r="E37" t="s">
        <v>874</v>
      </c>
      <c r="F37" t="s">
        <v>818</v>
      </c>
      <c r="G37" t="s">
        <v>197</v>
      </c>
      <c r="H37" t="s">
        <v>198</v>
      </c>
      <c r="I37" t="s">
        <v>112</v>
      </c>
      <c r="J37" s="78">
        <v>2838913.76</v>
      </c>
      <c r="K37" s="78">
        <v>1238.0000000000018</v>
      </c>
      <c r="L37" s="78">
        <v>132358.903345581</v>
      </c>
      <c r="M37" s="78">
        <v>0</v>
      </c>
      <c r="N37" s="78">
        <v>5.17</v>
      </c>
      <c r="O37" s="78">
        <v>0.19</v>
      </c>
    </row>
    <row r="38" spans="2:15">
      <c r="B38" t="s">
        <v>875</v>
      </c>
      <c r="C38" t="s">
        <v>876</v>
      </c>
      <c r="D38" t="s">
        <v>129</v>
      </c>
      <c r="E38" t="s">
        <v>877</v>
      </c>
      <c r="F38" t="s">
        <v>818</v>
      </c>
      <c r="G38" t="s">
        <v>197</v>
      </c>
      <c r="H38" t="s">
        <v>198</v>
      </c>
      <c r="I38" t="s">
        <v>112</v>
      </c>
      <c r="J38" s="78">
        <v>241715.21</v>
      </c>
      <c r="K38" s="78">
        <v>14941.000000000044</v>
      </c>
      <c r="L38" s="78">
        <v>136007.84543529301</v>
      </c>
      <c r="M38" s="78">
        <v>3.02</v>
      </c>
      <c r="N38" s="78">
        <v>5.31</v>
      </c>
      <c r="O38" s="78">
        <v>0.19</v>
      </c>
    </row>
    <row r="39" spans="2:15">
      <c r="B39" t="s">
        <v>878</v>
      </c>
      <c r="C39" t="s">
        <v>879</v>
      </c>
      <c r="D39" t="s">
        <v>129</v>
      </c>
      <c r="E39" t="s">
        <v>880</v>
      </c>
      <c r="F39" t="s">
        <v>818</v>
      </c>
      <c r="G39" t="s">
        <v>197</v>
      </c>
      <c r="H39" t="s">
        <v>198</v>
      </c>
      <c r="I39" t="s">
        <v>112</v>
      </c>
      <c r="J39" s="78">
        <v>1741771</v>
      </c>
      <c r="K39" s="78">
        <v>1334</v>
      </c>
      <c r="L39" s="78">
        <v>87503.857877240007</v>
      </c>
      <c r="M39" s="78">
        <v>8.43</v>
      </c>
      <c r="N39" s="78">
        <v>3.42</v>
      </c>
      <c r="O39" s="78">
        <v>0.13</v>
      </c>
    </row>
    <row r="40" spans="2:15">
      <c r="B40" t="s">
        <v>881</v>
      </c>
      <c r="C40" t="s">
        <v>882</v>
      </c>
      <c r="D40" t="s">
        <v>129</v>
      </c>
      <c r="E40" t="s">
        <v>883</v>
      </c>
      <c r="F40" t="s">
        <v>818</v>
      </c>
      <c r="G40" t="s">
        <v>197</v>
      </c>
      <c r="H40" t="s">
        <v>198</v>
      </c>
      <c r="I40" t="s">
        <v>194</v>
      </c>
      <c r="J40" s="78">
        <v>93344</v>
      </c>
      <c r="K40" s="78">
        <v>1189106.3823441693</v>
      </c>
      <c r="L40" s="78">
        <v>37216.940745280001</v>
      </c>
      <c r="M40" s="78">
        <v>4.7300000000000004</v>
      </c>
      <c r="N40" s="78">
        <v>1.45</v>
      </c>
      <c r="O40" s="78">
        <v>0.05</v>
      </c>
    </row>
    <row r="41" spans="2:15">
      <c r="B41" t="s">
        <v>884</v>
      </c>
      <c r="C41" t="s">
        <v>885</v>
      </c>
      <c r="D41" t="s">
        <v>129</v>
      </c>
      <c r="E41" t="s">
        <v>886</v>
      </c>
      <c r="F41" t="s">
        <v>818</v>
      </c>
      <c r="G41" t="s">
        <v>197</v>
      </c>
      <c r="H41" t="s">
        <v>198</v>
      </c>
      <c r="I41" t="s">
        <v>112</v>
      </c>
      <c r="J41" s="78">
        <v>67282</v>
      </c>
      <c r="K41" s="78">
        <v>20814.2</v>
      </c>
      <c r="L41" s="78">
        <v>52739.855025703997</v>
      </c>
      <c r="M41" s="78">
        <v>0</v>
      </c>
      <c r="N41" s="78">
        <v>2.06</v>
      </c>
      <c r="O41" s="78">
        <v>0.08</v>
      </c>
    </row>
    <row r="42" spans="2:15">
      <c r="B42" t="s">
        <v>887</v>
      </c>
      <c r="C42" t="s">
        <v>888</v>
      </c>
      <c r="D42" t="s">
        <v>129</v>
      </c>
      <c r="E42" t="s">
        <v>889</v>
      </c>
      <c r="F42" t="s">
        <v>818</v>
      </c>
      <c r="G42" t="s">
        <v>197</v>
      </c>
      <c r="H42" t="s">
        <v>198</v>
      </c>
      <c r="I42" t="s">
        <v>116</v>
      </c>
      <c r="J42" s="78">
        <v>62720.51</v>
      </c>
      <c r="K42" s="78">
        <v>25381.000000000015</v>
      </c>
      <c r="L42" s="78">
        <v>68222.863431269405</v>
      </c>
      <c r="M42" s="78">
        <v>3.35</v>
      </c>
      <c r="N42" s="78">
        <v>2.67</v>
      </c>
      <c r="O42" s="78">
        <v>0.1</v>
      </c>
    </row>
    <row r="43" spans="2:15">
      <c r="B43" t="s">
        <v>890</v>
      </c>
      <c r="C43" t="s">
        <v>891</v>
      </c>
      <c r="D43" t="s">
        <v>129</v>
      </c>
      <c r="E43" t="s">
        <v>892</v>
      </c>
      <c r="F43" t="s">
        <v>818</v>
      </c>
      <c r="G43" t="s">
        <v>197</v>
      </c>
      <c r="H43" t="s">
        <v>198</v>
      </c>
      <c r="I43" t="s">
        <v>116</v>
      </c>
      <c r="J43" s="78">
        <v>6613979.2800000003</v>
      </c>
      <c r="K43" s="78">
        <v>324.81999999999988</v>
      </c>
      <c r="L43" s="78">
        <v>92069.8054424117</v>
      </c>
      <c r="M43" s="78">
        <v>0</v>
      </c>
      <c r="N43" s="78">
        <v>3.6</v>
      </c>
      <c r="O43" s="78">
        <v>0.13</v>
      </c>
    </row>
    <row r="44" spans="2:15">
      <c r="B44" t="s">
        <v>893</v>
      </c>
      <c r="C44" t="s">
        <v>894</v>
      </c>
      <c r="D44" t="s">
        <v>129</v>
      </c>
      <c r="E44" t="s">
        <v>823</v>
      </c>
      <c r="F44" t="s">
        <v>818</v>
      </c>
      <c r="G44" t="s">
        <v>197</v>
      </c>
      <c r="H44" t="s">
        <v>198</v>
      </c>
      <c r="I44" t="s">
        <v>112</v>
      </c>
      <c r="J44" s="78">
        <v>61259.3</v>
      </c>
      <c r="K44" s="78">
        <v>15232.960000000008</v>
      </c>
      <c r="L44" s="78">
        <v>35142.823169444498</v>
      </c>
      <c r="M44" s="78">
        <v>1.54</v>
      </c>
      <c r="N44" s="78">
        <v>1.37</v>
      </c>
      <c r="O44" s="78">
        <v>0.05</v>
      </c>
    </row>
    <row r="45" spans="2:15">
      <c r="B45" s="79" t="s">
        <v>895</v>
      </c>
      <c r="C45" s="16"/>
      <c r="D45" s="16"/>
      <c r="E45" s="16"/>
      <c r="J45" s="80">
        <v>53101739.399999999</v>
      </c>
      <c r="L45" s="80">
        <v>2559380.9798129909</v>
      </c>
      <c r="N45" s="80">
        <v>100</v>
      </c>
      <c r="O45" s="80">
        <v>3.66</v>
      </c>
    </row>
    <row r="46" spans="2:15">
      <c r="B46" t="s">
        <v>275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896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897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898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cp:lastPrinted>2016-04-13T08:08:14Z</cp:lastPrinted>
  <dcterms:created xsi:type="dcterms:W3CDTF">2015-11-10T09:34:27Z</dcterms:created>
  <dcterms:modified xsi:type="dcterms:W3CDTF">2016-05-18T10:00:17Z</dcterms:modified>
</cp:coreProperties>
</file>