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57" i="27" l="1"/>
  <c r="C135" i="27" l="1"/>
  <c r="C11" i="27" s="1"/>
  <c r="F182" i="17"/>
  <c r="F183" i="17" s="1"/>
  <c r="F11" i="17" s="1"/>
</calcChain>
</file>

<file path=xl/sharedStrings.xml><?xml version="1.0" encoding="utf-8"?>
<sst xmlns="http://schemas.openxmlformats.org/spreadsheetml/2006/main" count="7915" uniqueCount="2727">
  <si>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</si>
  <si>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</si>
  <si>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</si>
  <si>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</si>
  <si>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</si>
  <si>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</si>
  <si>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</si>
  <si>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</si>
  <si>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</si>
  <si>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</si>
  <si>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</si>
  <si>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</si>
  <si>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</si>
  <si>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</si>
  <si>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</si>
  <si>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</si>
  <si>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</si>
  <si>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</si>
  <si>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</si>
  <si>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</si>
  <si>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</si>
  <si>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</si>
  <si>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</si>
  <si>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</si>
  <si>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</si>
  <si>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</si>
  <si>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</si>
  <si>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</si>
  <si>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</si>
  <si>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</si>
  <si>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</si>
  <si>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</si>
  <si>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</si>
  <si>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</si>
  <si>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</si>
  <si>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</si>
  <si>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</si>
  <si>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</si>
  <si>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</si>
  <si>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</si>
  <si>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</si>
  <si>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</si>
  <si>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</si>
  <si>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</si>
  <si>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</si>
  <si>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</si>
  <si>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</si>
  <si>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</si>
  <si>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</si>
  <si>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</si>
  <si>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</si>
  <si>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</si>
  <si>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</si>
  <si>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</si>
  <si>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</si>
  <si>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</si>
  <si>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</si>
  <si>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</si>
  <si>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</si>
  <si>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</si>
  <si>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</si>
  <si>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</si>
  <si>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</si>
  <si>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</si>
  <si>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</si>
  <si>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</si>
  <si>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</si>
  <si>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</si>
  <si>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</si>
  <si>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</si>
  <si>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</si>
  <si>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</si>
  <si>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</si>
  <si>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</si>
  <si>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</si>
  <si>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</si>
  <si>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</si>
  <si>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</si>
  <si>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</si>
  <si>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</si>
  <si>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</si>
  <si>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</si>
  <si>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</si>
  <si>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</si>
  <si>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</si>
  <si>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</si>
  <si>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</si>
  <si>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</si>
  <si>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</si>
  <si>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</si>
  <si>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</si>
  <si>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</si>
  <si>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</si>
  <si>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</si>
  <si>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</si>
  <si>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</si>
  <si>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</si>
  <si>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</si>
  <si>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</si>
  <si>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</si>
  <si>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</si>
  <si>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</si>
  <si>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</si>
  <si>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</si>
  <si>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</si>
  <si>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</si>
  <si>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</si>
  <si>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</si>
  <si>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</si>
  <si>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</si>
  <si>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</si>
  <si>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</si>
  <si>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</si>
  <si>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</si>
  <si>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</si>
  <si>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</si>
  <si>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</si>
  <si>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</si>
  <si>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</si>
  <si>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</si>
  <si>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</si>
  <si>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</si>
  <si>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</si>
  <si>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</si>
  <si>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</si>
  <si>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</si>
  <si>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</si>
  <si>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</si>
  <si>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</si>
  <si>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</si>
  <si>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</si>
  <si>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</si>
  <si>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</si>
  <si>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</si>
  <si>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</si>
  <si>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</si>
  <si>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</si>
  <si>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</si>
  <si>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</si>
  <si>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</si>
  <si>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</si>
  <si>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</si>
  <si>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</si>
  <si>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</si>
  <si>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</si>
  <si>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</si>
  <si>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</si>
  <si>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</si>
  <si>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</si>
  <si>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</si>
  <si>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</si>
  <si>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</si>
  <si>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</si>
  <si>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</si>
  <si>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</si>
  <si>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</si>
  <si>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</si>
  <si>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</si>
  <si>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</si>
  <si>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</si>
  <si>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</si>
  <si>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</si>
  <si>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</si>
  <si>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</si>
  <si>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</si>
  <si>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</si>
  <si>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</si>
  <si>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</si>
  <si>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</si>
  <si>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</si>
  <si>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</si>
  <si>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</si>
  <si>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</si>
  <si>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</si>
  <si>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</si>
  <si>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</si>
  <si>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</si>
  <si>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</si>
  <si>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</si>
  <si>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</si>
  <si>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</si>
  <si>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</si>
  <si>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</si>
  <si>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</si>
  <si>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</si>
  <si>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</si>
  <si>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</si>
  <si>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</si>
  <si>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</si>
  <si>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</si>
  <si>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</si>
  <si>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מקפת פנסיה</t>
  </si>
  <si>
    <t>313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</si>
  <si>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</si>
  <si>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</si>
  <si>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</si>
  <si>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</si>
  <si>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</si>
  <si>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</si>
  <si>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</si>
  <si>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</si>
  <si>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</si>
  <si>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</si>
  <si>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</si>
  <si>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</si>
  <si>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</si>
  <si>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</si>
  <si>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</si>
  <si>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</si>
  <si>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</si>
  <si>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</si>
  <si>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</si>
  <si>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</si>
  <si>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</si>
  <si>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</si>
  <si>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</si>
  <si>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</si>
  <si>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</si>
  <si>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</si>
  <si>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</si>
  <si>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</si>
  <si>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</si>
  <si>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</si>
  <si>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</si>
  <si>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</si>
  <si>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אוסטרלי- פועלים סהר</t>
  </si>
  <si>
    <t>1000470- 33- פועלים סהר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</si>
  <si>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</si>
  <si>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</si>
  <si>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</si>
  <si>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</si>
  <si>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</si>
  <si>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</si>
  <si>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</si>
  <si>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</si>
  <si>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דולר קנדי- פועלים סהר</t>
  </si>
  <si>
    <t>1000496- 33-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</si>
  <si>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</si>
  <si>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</si>
  <si>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</si>
  <si>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</si>
  <si>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</si>
  <si>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</si>
  <si>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</si>
  <si>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</si>
  <si>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</si>
  <si>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</si>
  <si>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</si>
  <si>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</si>
  <si>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</si>
  <si>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</si>
  <si>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</si>
  <si>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</si>
  <si>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</si>
  <si>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</si>
  <si>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</si>
  <si>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</si>
  <si>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</si>
  <si>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</si>
  <si>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עו"ד שחל- בנק הפועלים</t>
  </si>
  <si>
    <t>74005456- 12- בנק הפועלים</t>
  </si>
  <si>
    <t>AAA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</si>
  <si>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</si>
  <si>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</si>
  <si>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</si>
  <si>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</si>
  <si>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</si>
  <si>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</si>
  <si>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</si>
  <si>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</si>
  <si>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</si>
  <si>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</si>
  <si>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</si>
  <si>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</si>
  <si>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</si>
  <si>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</si>
  <si>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</si>
  <si>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</si>
  <si>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</si>
  <si>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</si>
  <si>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</si>
  <si>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</si>
  <si>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</si>
  <si>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</si>
  <si>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</si>
  <si>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</si>
  <si>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</si>
  <si>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</si>
  <si>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</si>
  <si>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</si>
  <si>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</si>
  <si>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</si>
  <si>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</si>
  <si>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</si>
  <si>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</si>
  <si>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</si>
  <si>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</si>
  <si>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</si>
  <si>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19/06/15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</si>
  <si>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</si>
  <si>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</si>
  <si>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</si>
  <si>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</si>
  <si>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</si>
  <si>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</si>
  <si>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</si>
  <si>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</si>
  <si>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</si>
  <si>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</si>
  <si>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</si>
  <si>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</si>
  <si>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</si>
  <si>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</si>
  <si>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</si>
  <si>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</si>
  <si>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</si>
  <si>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</si>
  <si>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</si>
  <si>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19/09/07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</si>
  <si>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</si>
  <si>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</si>
  <si>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</si>
  <si>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</si>
  <si>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</si>
  <si>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</si>
  <si>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</si>
  <si>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</si>
  <si>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</si>
  <si>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</si>
  <si>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28/12/09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</si>
  <si>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</si>
  <si>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</si>
  <si>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</si>
  <si>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</si>
  <si>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</si>
  <si>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</si>
  <si>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</si>
  <si>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</si>
  <si>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</si>
  <si>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</si>
  <si>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</si>
  <si>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</si>
  <si>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</si>
  <si>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</si>
  <si>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</si>
  <si>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</si>
  <si>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</si>
  <si>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</si>
  <si>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</si>
  <si>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</si>
  <si>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</si>
  <si>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</si>
  <si>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</si>
  <si>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</si>
  <si>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</si>
  <si>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</si>
  <si>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</si>
  <si>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</si>
  <si>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</si>
  <si>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</si>
  <si>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</si>
  <si>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</si>
  <si>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</si>
  <si>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</si>
  <si>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</si>
  <si>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</si>
  <si>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</si>
  <si>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</si>
  <si>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</si>
  <si>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</si>
  <si>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</si>
  <si>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</si>
  <si>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</si>
  <si>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</si>
  <si>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21/10/03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</si>
  <si>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</si>
  <si>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</si>
  <si>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</si>
  <si>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</si>
  <si>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</si>
  <si>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</si>
  <si>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</si>
  <si>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</si>
  <si>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</si>
  <si>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</si>
  <si>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14/07/15</t>
  </si>
  <si>
    <t>לאומי כ. התחייבות ג- לאומי</t>
  </si>
  <si>
    <t>6040182</t>
  </si>
  <si>
    <t>06/08/07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</si>
  <si>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</si>
  <si>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</si>
  <si>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</si>
  <si>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</si>
  <si>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</si>
  <si>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</si>
  <si>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</si>
  <si>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</si>
  <si>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</si>
  <si>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</si>
  <si>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</si>
  <si>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</si>
  <si>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23/10/03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</si>
  <si>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</si>
  <si>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</si>
  <si>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</si>
  <si>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</si>
  <si>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</si>
  <si>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</si>
  <si>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</si>
  <si>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</si>
  <si>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22/10/06</t>
  </si>
  <si>
    <t>פועלים כ.התחייבות י"ב- בנק הפועלים</t>
  </si>
  <si>
    <t>1940428</t>
  </si>
  <si>
    <t>02/02/15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</si>
  <si>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</si>
  <si>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</si>
  <si>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</si>
  <si>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</si>
  <si>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</si>
  <si>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</si>
  <si>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</si>
  <si>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</si>
  <si>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</si>
  <si>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</si>
  <si>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</si>
  <si>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</si>
  <si>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</si>
  <si>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</si>
  <si>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</si>
  <si>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</si>
  <si>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</si>
  <si>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</si>
  <si>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</si>
  <si>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</si>
  <si>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</si>
  <si>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</si>
  <si>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</si>
  <si>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</si>
  <si>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</si>
  <si>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</si>
  <si>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- הראל חברה לביטוח</t>
  </si>
  <si>
    <t>1126069</t>
  </si>
  <si>
    <t>1175</t>
  </si>
  <si>
    <t>18/05/12</t>
  </si>
  <si>
    <t>הראל ז - הראל חברה לביטוח</t>
  </si>
  <si>
    <t>1126077</t>
  </si>
  <si>
    <t>10/04/12</t>
  </si>
  <si>
    <t>כ.ביטוח ט ה.משני- כלל חברה לביטוח</t>
  </si>
  <si>
    <t>1136050</t>
  </si>
  <si>
    <t>224</t>
  </si>
  <si>
    <t>29/07/15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</si>
  <si>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</si>
  <si>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</si>
  <si>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</si>
  <si>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</si>
  <si>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</si>
  <si>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</si>
  <si>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</si>
  <si>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</si>
  <si>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</si>
  <si>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</si>
  <si>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</si>
  <si>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</si>
  <si>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</si>
  <si>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</si>
  <si>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</si>
  <si>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גזית גלוב ד- גזית גלוב</t>
  </si>
  <si>
    <t>1260397</t>
  </si>
  <si>
    <t>126</t>
  </si>
  <si>
    <t>A</t>
  </si>
  <si>
    <t>27/12/07</t>
  </si>
  <si>
    <t>נורסטאר ט- נורסטאר החזקות אינכ</t>
  </si>
  <si>
    <t>7230303</t>
  </si>
  <si>
    <t>723</t>
  </si>
  <si>
    <t>05/04/12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</si>
  <si>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</si>
  <si>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</si>
  <si>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</si>
  <si>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</si>
  <si>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</si>
  <si>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</si>
  <si>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</si>
  <si>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</si>
  <si>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21/06/07</t>
  </si>
  <si>
    <t>חשמל אגח 27- חברת החשמל</t>
  </si>
  <si>
    <t>6000210</t>
  </si>
  <si>
    <t>600</t>
  </si>
  <si>
    <t>16/06/15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</si>
  <si>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</si>
  <si>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</si>
  <si>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</si>
  <si>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</si>
  <si>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</si>
  <si>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</si>
  <si>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</si>
  <si>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</si>
  <si>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</si>
  <si>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</si>
  <si>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</si>
  <si>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</si>
  <si>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</si>
  <si>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</si>
  <si>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</si>
  <si>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</si>
  <si>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</si>
  <si>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</si>
  <si>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</si>
  <si>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</si>
  <si>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</si>
  <si>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</si>
  <si>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</si>
  <si>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</si>
  <si>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</si>
  <si>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</si>
  <si>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החברה לישראל 9 6% 31.12.17- החברה לישראל</t>
  </si>
  <si>
    <t>5760202</t>
  </si>
  <si>
    <t>576</t>
  </si>
  <si>
    <t>דלק קב. טו- קבוצת דלק</t>
  </si>
  <si>
    <t>1115070</t>
  </si>
  <si>
    <t>1095</t>
  </si>
  <si>
    <t>BBB+</t>
  </si>
  <si>
    <t>09/11/11</t>
  </si>
  <si>
    <t>גזית גלוב ב- גזית גלוב</t>
  </si>
  <si>
    <t>1260272</t>
  </si>
  <si>
    <t>27/05/04</t>
  </si>
  <si>
    <t>סה"כ אחר</t>
  </si>
  <si>
    <t>7.75% I.ELECTRIC 12/27- חברת החשמל</t>
  </si>
  <si>
    <t>us46507wab63</t>
  </si>
  <si>
    <t>בלומברג</t>
  </si>
  <si>
    <t>15/03/11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</si>
  <si>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</si>
  <si>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</si>
  <si>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</si>
  <si>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</si>
  <si>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</si>
  <si>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חברת חשמל 2018 7.7%- חברת החשמל</t>
  </si>
  <si>
    <t>US46507VAD47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</si>
  <si>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</si>
  <si>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</si>
  <si>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</si>
  <si>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</si>
  <si>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</si>
  <si>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</si>
  <si>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</si>
  <si>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</si>
  <si>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</si>
  <si>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</si>
  <si>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</si>
  <si>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</si>
  <si>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</si>
  <si>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</si>
  <si>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</si>
  <si>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</si>
  <si>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</si>
  <si>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</si>
  <si>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</si>
  <si>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</si>
  <si>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</si>
  <si>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</si>
  <si>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</si>
  <si>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</si>
  <si>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</si>
  <si>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PRGO 3.9% 12/15/24</t>
  </si>
  <si>
    <t>NYSE</t>
  </si>
  <si>
    <t>1233</t>
  </si>
  <si>
    <t>מסחר</t>
  </si>
  <si>
    <t>Baa3</t>
  </si>
  <si>
    <t>01/03/16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</si>
  <si>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</si>
  <si>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</si>
  <si>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</si>
  <si>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</si>
  <si>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</si>
  <si>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</si>
  <si>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</si>
  <si>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</si>
  <si>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</si>
  <si>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</si>
  <si>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</si>
  <si>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</si>
  <si>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</si>
  <si>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</si>
  <si>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</si>
  <si>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</si>
  <si>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</si>
  <si>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</si>
  <si>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</si>
  <si>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</si>
  <si>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</si>
  <si>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</si>
  <si>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</si>
  <si>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</si>
  <si>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</si>
  <si>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</si>
  <si>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</si>
  <si>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</si>
  <si>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</si>
  <si>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</si>
  <si>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</si>
  <si>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</si>
  <si>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</si>
  <si>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</si>
  <si>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</si>
  <si>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</si>
  <si>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</si>
  <si>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</si>
  <si>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</si>
  <si>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</si>
  <si>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</si>
  <si>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</si>
  <si>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</si>
  <si>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</si>
  <si>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</si>
  <si>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</si>
  <si>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</si>
  <si>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</si>
  <si>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</t>
  </si>
  <si>
    <t>1130699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</si>
  <si>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</si>
  <si>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</si>
  <si>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</si>
  <si>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</si>
  <si>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</si>
  <si>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</si>
  <si>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</si>
  <si>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</si>
  <si>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</si>
  <si>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</si>
  <si>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</si>
  <si>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</si>
  <si>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</si>
  <si>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</si>
  <si>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</si>
  <si>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</si>
  <si>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</si>
  <si>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</si>
  <si>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</si>
  <si>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</si>
  <si>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</si>
  <si>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</si>
  <si>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</si>
  <si>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</si>
  <si>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</si>
  <si>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</si>
  <si>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</si>
  <si>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</si>
  <si>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</si>
  <si>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</si>
  <si>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</si>
  <si>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</si>
  <si>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</si>
  <si>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</si>
  <si>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</si>
  <si>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</si>
  <si>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</si>
  <si>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</si>
  <si>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</si>
  <si>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</si>
  <si>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</si>
  <si>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</si>
  <si>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</si>
  <si>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</si>
  <si>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</si>
  <si>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</si>
  <si>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</si>
  <si>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</si>
  <si>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</si>
  <si>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</si>
  <si>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</si>
  <si>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</si>
  <si>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</si>
  <si>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</si>
  <si>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</si>
  <si>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</si>
  <si>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</si>
  <si>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</si>
  <si>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</si>
  <si>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</si>
  <si>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</si>
  <si>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</si>
  <si>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</si>
  <si>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</si>
  <si>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</si>
  <si>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</si>
  <si>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</si>
  <si>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</si>
  <si>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</si>
  <si>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</si>
  <si>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</si>
  <si>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</si>
  <si>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</si>
  <si>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</si>
  <si>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סיטי- איירפורט סיטי</t>
  </si>
  <si>
    <t>1095835</t>
  </si>
  <si>
    <t>1300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</si>
  <si>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</si>
  <si>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</si>
  <si>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</si>
  <si>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</si>
  <si>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</si>
  <si>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</si>
  <si>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</si>
  <si>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</si>
  <si>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</si>
  <si>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</si>
  <si>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</si>
  <si>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</si>
  <si>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</si>
  <si>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</si>
  <si>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</si>
  <si>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</si>
  <si>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</si>
  <si>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</si>
  <si>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</si>
  <si>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</si>
  <si>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</si>
  <si>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</si>
  <si>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</si>
  <si>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</si>
  <si>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</si>
  <si>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</si>
  <si>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</si>
  <si>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</si>
  <si>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</si>
  <si>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</si>
  <si>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</si>
  <si>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</si>
  <si>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</si>
  <si>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</si>
  <si>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</si>
  <si>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</si>
  <si>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</si>
  <si>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</si>
  <si>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</si>
  <si>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</si>
  <si>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</si>
  <si>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</si>
  <si>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</si>
  <si>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</si>
  <si>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</si>
  <si>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</si>
  <si>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</si>
  <si>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</si>
  <si>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</si>
  <si>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</si>
  <si>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</si>
  <si>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</si>
  <si>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</si>
  <si>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</si>
  <si>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</si>
  <si>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1487</t>
  </si>
  <si>
    <t>CGEN US- קומפיוגן</t>
  </si>
  <si>
    <t>IL0010852080</t>
  </si>
  <si>
    <t>EVGN US- אבוג'ן</t>
  </si>
  <si>
    <t>IL0011050551</t>
  </si>
  <si>
    <t>1461</t>
  </si>
  <si>
    <t>Opko Health Inc- אופקו</t>
  </si>
  <si>
    <t>US68375N1037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</si>
  <si>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</si>
  <si>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</si>
  <si>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</si>
  <si>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</si>
  <si>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</si>
  <si>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</si>
  <si>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</si>
  <si>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</si>
  <si>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</si>
  <si>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</si>
  <si>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</si>
  <si>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</si>
  <si>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</si>
  <si>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</si>
  <si>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</si>
  <si>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</si>
  <si>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</si>
  <si>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</si>
  <si>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</si>
  <si>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</si>
  <si>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</si>
  <si>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</si>
  <si>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</si>
  <si>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</si>
  <si>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</si>
  <si>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</si>
  <si>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</si>
  <si>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</si>
  <si>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</si>
  <si>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</si>
  <si>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</si>
  <si>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</si>
  <si>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</si>
  <si>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</si>
  <si>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</si>
  <si>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</si>
  <si>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</si>
  <si>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</si>
  <si>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</si>
  <si>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</si>
  <si>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</si>
  <si>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</si>
  <si>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</si>
  <si>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</si>
  <si>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</si>
  <si>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</si>
  <si>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</si>
  <si>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</si>
  <si>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</si>
  <si>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</si>
  <si>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</si>
  <si>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</si>
  <si>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</si>
  <si>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</si>
  <si>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</si>
  <si>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</si>
  <si>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</si>
  <si>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</si>
  <si>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</si>
  <si>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</si>
  <si>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</si>
  <si>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</si>
  <si>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</si>
  <si>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</si>
  <si>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</si>
  <si>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</si>
  <si>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</si>
  <si>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</si>
  <si>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</si>
  <si>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</si>
  <si>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</si>
  <si>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</si>
  <si>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</si>
  <si>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</si>
  <si>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</si>
  <si>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</si>
  <si>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</si>
  <si>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</si>
  <si>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</si>
  <si>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</si>
  <si>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</si>
  <si>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</si>
  <si>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</si>
  <si>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</si>
  <si>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</si>
  <si>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</si>
  <si>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</si>
  <si>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</si>
  <si>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</si>
  <si>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</si>
  <si>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</si>
  <si>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</si>
  <si>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</si>
  <si>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</si>
  <si>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</si>
  <si>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</si>
  <si>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</si>
  <si>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</si>
  <si>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</si>
  <si>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</si>
  <si>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</si>
  <si>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</si>
  <si>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</si>
  <si>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</si>
  <si>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</si>
  <si>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</si>
  <si>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</si>
  <si>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</si>
  <si>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</si>
  <si>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</si>
  <si>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</si>
  <si>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</si>
  <si>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</si>
  <si>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</si>
  <si>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</si>
  <si>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</si>
  <si>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</si>
  <si>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</si>
  <si>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</si>
  <si>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</si>
  <si>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</si>
  <si>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</si>
  <si>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</si>
  <si>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</si>
  <si>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</si>
  <si>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</si>
  <si>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</si>
  <si>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</si>
  <si>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</si>
  <si>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</si>
  <si>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</si>
  <si>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</si>
  <si>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</si>
  <si>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</si>
  <si>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</si>
  <si>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</si>
  <si>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</si>
  <si>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</si>
  <si>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</si>
  <si>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</si>
  <si>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</si>
  <si>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</si>
  <si>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</si>
  <si>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</si>
  <si>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</si>
  <si>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</si>
  <si>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</si>
  <si>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</si>
  <si>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</si>
  <si>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</t>
  </si>
  <si>
    <t>IE00B3D07N99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</si>
  <si>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</si>
  <si>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</si>
  <si>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</si>
  <si>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</si>
  <si>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</si>
  <si>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</si>
  <si>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</si>
  <si>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</si>
  <si>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</si>
  <si>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</si>
  <si>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</si>
  <si>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</si>
  <si>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</si>
  <si>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</si>
  <si>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</si>
  <si>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</si>
  <si>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</si>
  <si>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</si>
  <si>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</si>
  <si>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</si>
  <si>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</si>
  <si>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</si>
  <si>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</si>
  <si>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</si>
  <si>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</si>
  <si>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</si>
  <si>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</si>
  <si>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</si>
  <si>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</si>
  <si>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</si>
  <si>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</si>
  <si>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</si>
  <si>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</si>
  <si>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</si>
  <si>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</si>
  <si>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</si>
  <si>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</si>
  <si>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</si>
  <si>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</si>
  <si>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</si>
  <si>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</si>
  <si>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</si>
  <si>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</si>
  <si>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</si>
  <si>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</si>
  <si>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</si>
  <si>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</si>
  <si>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</si>
  <si>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</si>
  <si>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</si>
  <si>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</si>
  <si>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</si>
  <si>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</si>
  <si>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</si>
  <si>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</si>
  <si>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 Equity Europe Guru- THEAM BNP</t>
  </si>
  <si>
    <t>LU1235105779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</si>
  <si>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</si>
  <si>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</si>
  <si>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</si>
  <si>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</si>
  <si>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</si>
  <si>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</si>
  <si>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</si>
  <si>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</si>
  <si>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</si>
  <si>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</si>
  <si>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</si>
  <si>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</si>
  <si>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</si>
  <si>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</si>
  <si>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</si>
  <si>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</si>
  <si>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</si>
  <si>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</si>
  <si>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</si>
  <si>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</si>
  <si>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</si>
  <si>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</si>
  <si>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</si>
  <si>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</si>
  <si>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</si>
  <si>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</si>
  <si>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</si>
  <si>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</si>
  <si>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</si>
  <si>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</si>
  <si>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</si>
  <si>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</si>
  <si>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</si>
  <si>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</si>
  <si>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</si>
  <si>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</si>
  <si>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</si>
  <si>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</si>
  <si>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</si>
  <si>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</si>
  <si>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</si>
  <si>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</si>
  <si>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</si>
  <si>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</si>
  <si>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</si>
  <si>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</si>
  <si>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</si>
  <si>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</si>
  <si>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</si>
  <si>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</si>
  <si>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</si>
  <si>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</si>
  <si>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</si>
  <si>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</si>
  <si>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</si>
  <si>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</si>
  <si>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</si>
  <si>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</si>
  <si>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</si>
  <si>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</si>
  <si>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</si>
  <si>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</si>
  <si>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</si>
  <si>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</si>
  <si>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</si>
  <si>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</si>
  <si>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</si>
  <si>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</si>
  <si>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</si>
  <si>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</si>
  <si>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</si>
  <si>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</si>
  <si>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</si>
  <si>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</si>
  <si>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</si>
  <si>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</si>
  <si>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</si>
  <si>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</si>
  <si>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</si>
  <si>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</si>
  <si>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</si>
  <si>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</si>
  <si>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</si>
  <si>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</si>
  <si>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</si>
  <si>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</si>
  <si>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</si>
  <si>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</si>
  <si>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</si>
  <si>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</si>
  <si>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</si>
  <si>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</si>
  <si>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</si>
  <si>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</si>
  <si>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</si>
  <si>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</si>
  <si>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</si>
  <si>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</si>
  <si>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</si>
  <si>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</si>
  <si>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</si>
  <si>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</si>
  <si>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</si>
  <si>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</si>
  <si>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</si>
  <si>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</si>
  <si>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</si>
  <si>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</si>
  <si>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</si>
  <si>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</si>
  <si>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</si>
  <si>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</si>
  <si>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</si>
  <si>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</si>
  <si>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</si>
  <si>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</si>
  <si>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</si>
  <si>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</si>
  <si>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</si>
  <si>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</si>
  <si>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</si>
  <si>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</si>
  <si>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</si>
  <si>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</si>
  <si>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</si>
  <si>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1.3.16 4.8%- ממשלת ישראל</t>
  </si>
  <si>
    <t>8288367</t>
  </si>
  <si>
    <t>סה"כ ערד</t>
  </si>
  <si>
    <t>מירון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</si>
  <si>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</si>
  <si>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</si>
  <si>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</si>
  <si>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</si>
  <si>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</si>
  <si>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</si>
  <si>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</si>
  <si>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</si>
  <si>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</si>
  <si>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</si>
  <si>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</si>
  <si>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</si>
  <si>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</si>
  <si>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</si>
  <si>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</si>
  <si>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</si>
  <si>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</si>
  <si>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</si>
  <si>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</si>
  <si>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</si>
  <si>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</si>
  <si>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</si>
  <si>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</si>
  <si>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</si>
  <si>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</si>
  <si>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</si>
  <si>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</si>
  <si>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</si>
  <si>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</si>
  <si>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</si>
  <si>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</si>
  <si>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</si>
  <si>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</si>
  <si>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</si>
  <si>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</si>
  <si>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</si>
  <si>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</si>
  <si>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</si>
  <si>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</si>
  <si>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</si>
  <si>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</si>
  <si>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</si>
  <si>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</si>
  <si>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</si>
  <si>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</si>
  <si>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</si>
  <si>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</si>
  <si>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</si>
  <si>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</si>
  <si>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</si>
  <si>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</si>
  <si>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</si>
  <si>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</si>
  <si>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</si>
  <si>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</si>
  <si>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</si>
  <si>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</si>
  <si>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</si>
  <si>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</si>
  <si>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</si>
  <si>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</si>
  <si>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</si>
  <si>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</si>
  <si>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</si>
  <si>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</si>
  <si>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</si>
  <si>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</si>
  <si>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</si>
  <si>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</si>
  <si>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</si>
  <si>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</si>
  <si>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</si>
  <si>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</si>
  <si>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</si>
  <si>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</si>
  <si>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</si>
  <si>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</si>
  <si>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</si>
  <si>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</si>
  <si>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</si>
  <si>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</si>
  <si>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</si>
  <si>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</si>
  <si>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</si>
  <si>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</si>
  <si>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</si>
  <si>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</si>
  <si>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</si>
  <si>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</si>
  <si>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</si>
  <si>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</si>
  <si>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</si>
  <si>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</si>
  <si>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</si>
  <si>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</si>
  <si>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</si>
  <si>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</si>
  <si>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</si>
  <si>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</si>
  <si>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</si>
  <si>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</si>
  <si>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</si>
  <si>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</si>
  <si>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</si>
  <si>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</si>
  <si>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</si>
  <si>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</si>
  <si>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</si>
  <si>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</si>
  <si>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</si>
  <si>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</si>
  <si>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</si>
  <si>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</si>
  <si>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</si>
  <si>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</si>
  <si>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</si>
  <si>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</si>
  <si>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</si>
  <si>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</si>
  <si>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</si>
  <si>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</si>
  <si>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</si>
  <si>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</si>
  <si>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</si>
  <si>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</si>
  <si>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</si>
  <si>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</si>
  <si>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</si>
  <si>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</si>
  <si>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</si>
  <si>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</si>
  <si>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</si>
  <si>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</si>
  <si>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</si>
  <si>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</si>
  <si>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</si>
  <si>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</si>
  <si>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</si>
  <si>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</si>
  <si>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</si>
  <si>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</si>
  <si>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</si>
  <si>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</si>
  <si>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</si>
  <si>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</si>
  <si>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</si>
  <si>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</si>
  <si>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</si>
  <si>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</si>
  <si>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</si>
  <si>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</si>
  <si>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</si>
  <si>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</si>
  <si>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</si>
  <si>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</si>
  <si>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</si>
  <si>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</si>
  <si>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</si>
  <si>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8365- ממשלת ישראל</t>
  </si>
  <si>
    <t>8183659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</si>
  <si>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</si>
  <si>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</si>
  <si>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</si>
  <si>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</si>
  <si>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</si>
  <si>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</si>
  <si>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</si>
  <si>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</si>
  <si>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</si>
  <si>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</si>
  <si>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</si>
  <si>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</si>
  <si>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</si>
  <si>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מקפת ס.מ.ישיר 31.12.15- ממשלת ישראל</t>
  </si>
  <si>
    <t>7893491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</si>
  <si>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</si>
  <si>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</si>
  <si>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</si>
  <si>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</si>
  <si>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</si>
  <si>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</si>
  <si>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</si>
  <si>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</si>
  <si>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</si>
  <si>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</si>
  <si>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</si>
  <si>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לאומי נדחה 2018 5.4%- לאומי</t>
  </si>
  <si>
    <t>6401780</t>
  </si>
  <si>
    <t>20/08/03</t>
  </si>
  <si>
    <t>סופר גז- סופרגז</t>
  </si>
  <si>
    <t>1106822</t>
  </si>
  <si>
    <t>8243</t>
  </si>
  <si>
    <t>19/08/07</t>
  </si>
  <si>
    <t>פועלים כ.התחייבות 12/17 6.5%- בנק הפועלים</t>
  </si>
  <si>
    <t>6626337</t>
  </si>
  <si>
    <t>24/12/02</t>
  </si>
  <si>
    <t>הראל בטוח כ.התחייבות 1- הראל חברה לביטוח</t>
  </si>
  <si>
    <t>1089655</t>
  </si>
  <si>
    <t>18/02/04</t>
  </si>
  <si>
    <t>לאומי למשכנ שה- לאומי משכנתאות</t>
  </si>
  <si>
    <t>6020903</t>
  </si>
  <si>
    <t>602</t>
  </si>
  <si>
    <t>25/11/99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</si>
  <si>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</si>
  <si>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</si>
  <si>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</si>
  <si>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</si>
  <si>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</si>
  <si>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</si>
  <si>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</si>
  <si>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</si>
  <si>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 בי אס ב 11/19 5.35%- די בי אס - יס</t>
  </si>
  <si>
    <t>1121490</t>
  </si>
  <si>
    <t>8446</t>
  </si>
  <si>
    <t>10/11/10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</si>
  <si>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</si>
  <si>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</si>
  <si>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</si>
  <si>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</si>
  <si>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</si>
  <si>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</si>
  <si>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דסקונט שה 09/18 5.6%- דיסקונט</t>
  </si>
  <si>
    <t>6393086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</si>
  <si>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</si>
  <si>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</si>
  <si>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</si>
  <si>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</si>
  <si>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</si>
  <si>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</si>
  <si>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</si>
  <si>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</si>
  <si>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</si>
  <si>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</si>
  <si>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27/03/07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</si>
  <si>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</si>
  <si>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</si>
  <si>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</si>
  <si>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</si>
  <si>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</si>
  <si>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</si>
  <si>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</si>
  <si>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</si>
  <si>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</si>
  <si>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</si>
  <si>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</si>
  <si>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</si>
  <si>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</si>
  <si>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</si>
  <si>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</si>
  <si>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</si>
  <si>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</si>
  <si>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</si>
  <si>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</si>
  <si>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</si>
  <si>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</si>
  <si>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</si>
  <si>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02/01/07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</si>
  <si>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</si>
  <si>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</si>
  <si>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</si>
  <si>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</si>
  <si>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</si>
  <si>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</si>
  <si>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</si>
  <si>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</si>
  <si>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</si>
  <si>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</si>
  <si>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</si>
  <si>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</si>
  <si>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</si>
  <si>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</si>
  <si>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</si>
  <si>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חשמל 2022- חברת החשמל</t>
  </si>
  <si>
    <t>6000129</t>
  </si>
  <si>
    <t>18/01/11</t>
  </si>
  <si>
    <t>חשמל 2029 6%- חברת החשמל</t>
  </si>
  <si>
    <t>6000186</t>
  </si>
  <si>
    <t>31/10/14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</si>
  <si>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</si>
  <si>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</si>
  <si>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</si>
  <si>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</si>
  <si>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</si>
  <si>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</si>
  <si>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קבוצת דלק יא- קבוצת דלק</t>
  </si>
  <si>
    <t>1098201</t>
  </si>
  <si>
    <t>18/07/06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</si>
  <si>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</si>
  <si>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</si>
  <si>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</si>
  <si>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</si>
  <si>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</si>
  <si>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</si>
  <si>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</si>
  <si>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</si>
  <si>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</si>
  <si>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</si>
  <si>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חפציבה א מחוקה למסחר- חפציבה חופים</t>
  </si>
  <si>
    <t>1095942</t>
  </si>
  <si>
    <t>1303</t>
  </si>
  <si>
    <t>11/11/07</t>
  </si>
  <si>
    <t>1113562</t>
  </si>
  <si>
    <t>17/03/09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</si>
  <si>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</si>
  <si>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</si>
  <si>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</si>
  <si>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</si>
  <si>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</si>
  <si>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</si>
  <si>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</si>
  <si>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</si>
  <si>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</si>
  <si>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</si>
  <si>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</si>
  <si>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</si>
  <si>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</si>
  <si>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</si>
  <si>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</si>
  <si>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</si>
  <si>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</si>
  <si>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</si>
  <si>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</si>
  <si>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</si>
  <si>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</si>
  <si>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</si>
  <si>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</si>
  <si>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</si>
  <si>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</si>
  <si>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</si>
  <si>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</si>
  <si>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</si>
  <si>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</si>
  <si>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</si>
  <si>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</si>
  <si>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</si>
  <si>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</si>
  <si>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</si>
  <si>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</si>
  <si>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</si>
  <si>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</si>
  <si>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</si>
  <si>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</si>
  <si>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</si>
  <si>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</si>
  <si>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</si>
  <si>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</si>
  <si>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</si>
  <si>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</si>
  <si>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</si>
  <si>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</si>
  <si>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</si>
  <si>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</si>
  <si>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</si>
  <si>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</si>
  <si>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</si>
  <si>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</si>
  <si>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</si>
  <si>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</si>
  <si>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</si>
  <si>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</si>
  <si>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</si>
  <si>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</si>
  <si>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</si>
  <si>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</si>
  <si>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</si>
  <si>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</si>
  <si>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</si>
  <si>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</si>
  <si>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</si>
  <si>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*גפן ניהול עבור מקפת בע"מ מ"ר 0.01 ש"ח- גפן ניהול עבור מקפת בע"מ</t>
  </si>
  <si>
    <t>45161</t>
  </si>
  <si>
    <t>9088</t>
  </si>
  <si>
    <t>מלוה תל-אביב- מלווה תל אביב</t>
  </si>
  <si>
    <t>7520026</t>
  </si>
  <si>
    <t>8357</t>
  </si>
  <si>
    <t>משען-חב.רגיל- מרכז משען בעמ</t>
  </si>
  <si>
    <t>2360</t>
  </si>
  <si>
    <t>8049</t>
  </si>
  <si>
    <t>ק הש ח עובד מר א- ק הש ח עובד מר - חבע</t>
  </si>
  <si>
    <t>73002</t>
  </si>
  <si>
    <t>8363</t>
  </si>
  <si>
    <t>ק הש ח עובד מר א-חבע- ק הש ח עובד מר - חבע</t>
  </si>
  <si>
    <t>73005</t>
  </si>
  <si>
    <t>ק הש ח עובד מר ב-חבע- ק הש ח עובד מר - חבע</t>
  </si>
  <si>
    <t>73003</t>
  </si>
  <si>
    <t>ק הש ח עובד מר ג- ק הש ח עובד מר - חבע</t>
  </si>
  <si>
    <t>73006</t>
  </si>
  <si>
    <t>ק הש ח עובד מר ג-חבע- ק הש ח עובד מר - חבע</t>
  </si>
  <si>
    <t>73004</t>
  </si>
  <si>
    <t>ק הש ח עובד מר ד-חבע- ק הש ח עובד מר - חבע</t>
  </si>
  <si>
    <t>73008</t>
  </si>
  <si>
    <t>ק הש ח עובדים מר ד- ק הש ח עובד מר - חבע</t>
  </si>
  <si>
    <t>790006</t>
  </si>
  <si>
    <t>ק.השק מר א'- ק השקעות מר</t>
  </si>
  <si>
    <t>729715</t>
  </si>
  <si>
    <t>8365</t>
  </si>
  <si>
    <t>ק השת פקידי מנהל מר- ק השת פקידי מנהל מר</t>
  </si>
  <si>
    <t>52001</t>
  </si>
  <si>
    <t>8364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</si>
  <si>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</si>
  <si>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</si>
  <si>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</si>
  <si>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</si>
  <si>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</si>
  <si>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</si>
  <si>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ת.ש.י דליה בכורה ש.מ- ת.ש.י דליה בכורה ש.מ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</si>
  <si>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</si>
  <si>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</si>
  <si>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</si>
  <si>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</si>
  <si>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</si>
  <si>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</si>
  <si>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</si>
  <si>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</si>
  <si>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</si>
  <si>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HON- 10S LaSalle Chicago JV LLC</t>
  </si>
  <si>
    <t>61001889</t>
  </si>
  <si>
    <t>9137</t>
  </si>
  <si>
    <t>Real Estate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</si>
  <si>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</si>
  <si>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</si>
  <si>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</si>
  <si>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</si>
  <si>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</si>
  <si>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</si>
  <si>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</si>
  <si>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</si>
  <si>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</si>
  <si>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</si>
  <si>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</si>
  <si>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</si>
  <si>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</si>
  <si>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</si>
  <si>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</si>
  <si>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</si>
  <si>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</si>
  <si>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</si>
  <si>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</si>
  <si>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</si>
  <si>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</si>
  <si>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</si>
  <si>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</si>
  <si>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</si>
  <si>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</si>
  <si>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*Amitim Mak U.S. Real Estate Investments Hon (2014)- גפן ניהול עבור מקפת בע"מ</t>
  </si>
  <si>
    <t>7894564</t>
  </si>
  <si>
    <t>*Amitim Mak U.S. Real Estate Investments Hov LP- גפן ניהול עבור מקפת בע"מ</t>
  </si>
  <si>
    <t>7894562</t>
  </si>
  <si>
    <t>*Makefet Texas 12 LP- גפן ניהול עבור מקפת בע"מ</t>
  </si>
  <si>
    <t>7894568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</si>
  <si>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</si>
  <si>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</si>
  <si>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</si>
  <si>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</si>
  <si>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</si>
  <si>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</si>
  <si>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</si>
  <si>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</si>
  <si>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</si>
  <si>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</si>
  <si>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IV- Giza</t>
  </si>
  <si>
    <t>9840838</t>
  </si>
  <si>
    <t>18/01/06</t>
  </si>
  <si>
    <t>Plenus II- Plenus (Viola Credit)</t>
  </si>
  <si>
    <t>9840918</t>
  </si>
  <si>
    <t>11/01/06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</si>
  <si>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</si>
  <si>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</si>
  <si>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</si>
  <si>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</si>
  <si>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</si>
  <si>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</si>
  <si>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</si>
  <si>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</si>
  <si>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26/01/06</t>
  </si>
  <si>
    <t>Vintage II- Vintage</t>
  </si>
  <si>
    <t>9840860</t>
  </si>
  <si>
    <t>11/04/06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</si>
  <si>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</si>
  <si>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</si>
  <si>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</si>
  <si>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</si>
  <si>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</si>
  <si>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</si>
  <si>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</si>
  <si>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</si>
  <si>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</si>
  <si>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</si>
  <si>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</si>
  <si>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</si>
  <si>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</si>
  <si>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</si>
  <si>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</si>
  <si>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</si>
  <si>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</si>
  <si>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9840944</t>
  </si>
  <si>
    <t>30/06/04</t>
  </si>
  <si>
    <t>Faire fund II- Faire</t>
  </si>
  <si>
    <t>9840693</t>
  </si>
  <si>
    <t>15/11/06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</si>
  <si>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</si>
  <si>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</si>
  <si>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</si>
  <si>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</si>
  <si>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</si>
  <si>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</si>
  <si>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</si>
  <si>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</si>
  <si>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II- FIMI</t>
  </si>
  <si>
    <t>9840776</t>
  </si>
  <si>
    <t>30/04/06</t>
  </si>
  <si>
    <t>Fimi Opportunity IV- FIMI</t>
  </si>
  <si>
    <t>9840908</t>
  </si>
  <si>
    <t>11/01/08</t>
  </si>
  <si>
    <t>Fimi V- FIMI</t>
  </si>
  <si>
    <t>60305448</t>
  </si>
  <si>
    <t>27/08/12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</si>
  <si>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</si>
  <si>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</si>
  <si>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</si>
  <si>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</si>
  <si>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</si>
  <si>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</si>
  <si>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I- IIF</t>
  </si>
  <si>
    <t>9840949</t>
  </si>
  <si>
    <t>20/10/06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</si>
  <si>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</si>
  <si>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</si>
  <si>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</si>
  <si>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</si>
  <si>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</si>
  <si>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</si>
  <si>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 l- Markstone</t>
  </si>
  <si>
    <t>9840796</t>
  </si>
  <si>
    <t>17/10/05</t>
  </si>
  <si>
    <t>Sky I- Sky</t>
  </si>
  <si>
    <t>9840896</t>
  </si>
  <si>
    <t>06/01/06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</si>
  <si>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</si>
  <si>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</si>
  <si>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</si>
  <si>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</si>
  <si>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</si>
  <si>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</si>
  <si>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</si>
  <si>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</si>
  <si>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</si>
  <si>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</si>
  <si>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</si>
  <si>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</si>
  <si>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</si>
  <si>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</si>
  <si>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</si>
  <si>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</si>
  <si>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</si>
  <si>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</si>
  <si>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</si>
  <si>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</si>
  <si>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01/02/15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</si>
  <si>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</si>
  <si>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</si>
  <si>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</si>
  <si>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</si>
  <si>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</si>
  <si>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</si>
  <si>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</si>
  <si>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</si>
  <si>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</si>
  <si>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</si>
  <si>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</si>
  <si>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</si>
  <si>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CIM Fund VIII</t>
  </si>
  <si>
    <t>60358561</t>
  </si>
  <si>
    <t>22/05/14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</si>
  <si>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</si>
  <si>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</si>
  <si>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</si>
  <si>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</si>
  <si>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</si>
  <si>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</si>
  <si>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</si>
  <si>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</si>
  <si>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</si>
  <si>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</si>
  <si>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</si>
  <si>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</si>
  <si>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</si>
  <si>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</si>
  <si>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</si>
  <si>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</si>
  <si>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</si>
  <si>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</si>
  <si>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</si>
  <si>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</si>
  <si>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</si>
  <si>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</si>
  <si>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</si>
  <si>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</si>
  <si>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</si>
  <si>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</si>
  <si>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</si>
  <si>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</si>
  <si>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</si>
  <si>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</si>
  <si>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</si>
  <si>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</si>
  <si>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</si>
  <si>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</si>
  <si>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</si>
  <si>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</si>
  <si>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</si>
  <si>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</si>
  <si>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</si>
  <si>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</si>
  <si>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</si>
  <si>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</si>
  <si>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</si>
  <si>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</si>
  <si>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</si>
  <si>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</si>
  <si>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</si>
  <si>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</si>
  <si>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</si>
  <si>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</si>
  <si>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</si>
  <si>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</si>
  <si>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</si>
  <si>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</si>
  <si>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</si>
  <si>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</si>
  <si>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</si>
  <si>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</si>
  <si>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</si>
  <si>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</si>
  <si>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</si>
  <si>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</si>
  <si>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</si>
  <si>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</si>
  <si>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</si>
  <si>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</si>
  <si>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</si>
  <si>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</si>
  <si>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</si>
  <si>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</si>
  <si>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</si>
  <si>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</si>
  <si>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</si>
  <si>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</si>
  <si>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</si>
  <si>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</si>
  <si>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</si>
  <si>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</si>
  <si>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</si>
  <si>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</si>
  <si>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</si>
  <si>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</si>
  <si>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</si>
  <si>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</si>
  <si>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</si>
  <si>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</si>
  <si>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</si>
  <si>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</si>
  <si>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</si>
  <si>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</si>
  <si>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</si>
  <si>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</si>
  <si>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</si>
  <si>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</si>
  <si>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</si>
  <si>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</si>
  <si>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</si>
  <si>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</si>
  <si>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</si>
  <si>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</si>
  <si>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</si>
  <si>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</si>
  <si>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</si>
  <si>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</si>
  <si>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</si>
  <si>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</si>
  <si>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</si>
  <si>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</si>
  <si>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</si>
  <si>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</si>
  <si>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</si>
  <si>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</si>
  <si>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</si>
  <si>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</si>
  <si>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</si>
  <si>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</si>
  <si>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</si>
  <si>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</si>
  <si>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</si>
  <si>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</si>
  <si>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</si>
  <si>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</si>
  <si>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</si>
  <si>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</si>
  <si>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</si>
  <si>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</si>
  <si>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</si>
  <si>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</si>
  <si>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</si>
  <si>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</si>
  <si>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</si>
  <si>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</si>
  <si>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</si>
  <si>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</si>
  <si>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</si>
  <si>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</si>
  <si>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</si>
  <si>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</si>
  <si>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</si>
  <si>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</si>
  <si>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</si>
  <si>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</si>
  <si>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</si>
  <si>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</si>
  <si>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</si>
  <si>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</si>
  <si>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</si>
  <si>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</si>
  <si>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</si>
  <si>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</si>
  <si>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</si>
  <si>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</si>
  <si>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</si>
  <si>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</si>
  <si>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</si>
  <si>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</si>
  <si>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</si>
  <si>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</si>
  <si>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</si>
  <si>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</si>
  <si>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</si>
  <si>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</si>
  <si>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</si>
  <si>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</si>
  <si>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</si>
  <si>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</si>
  <si>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</si>
  <si>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</si>
  <si>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</si>
  <si>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</si>
  <si>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</si>
  <si>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</si>
  <si>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</si>
  <si>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</si>
  <si>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</si>
  <si>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</si>
  <si>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</si>
  <si>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</si>
  <si>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</si>
  <si>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</si>
  <si>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</si>
  <si>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</si>
  <si>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</si>
  <si>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</si>
  <si>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</si>
  <si>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</si>
  <si>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</si>
  <si>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</si>
  <si>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</si>
  <si>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</si>
  <si>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</si>
  <si>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</si>
  <si>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</si>
  <si>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</si>
  <si>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</si>
  <si>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</si>
  <si>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</si>
  <si>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</si>
  <si>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</si>
  <si>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</si>
  <si>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</si>
  <si>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</si>
  <si>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</si>
  <si>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</si>
  <si>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</si>
  <si>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</si>
  <si>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</si>
  <si>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</si>
  <si>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</si>
  <si>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</si>
  <si>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</si>
  <si>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</si>
  <si>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</si>
  <si>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</si>
  <si>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</si>
  <si>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</si>
  <si>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</si>
  <si>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</si>
  <si>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</si>
  <si>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</si>
  <si>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</si>
  <si>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</si>
  <si>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</si>
  <si>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</si>
  <si>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</si>
  <si>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</si>
  <si>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</si>
  <si>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</si>
  <si>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</si>
  <si>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</si>
  <si>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</si>
  <si>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</si>
  <si>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</si>
  <si>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</si>
  <si>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</si>
  <si>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</si>
  <si>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</si>
  <si>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</si>
  <si>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</si>
  <si>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</si>
  <si>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</si>
  <si>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</si>
  <si>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</si>
  <si>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</si>
  <si>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</si>
  <si>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</si>
  <si>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</si>
  <si>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</si>
  <si>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</si>
  <si>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</si>
  <si>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</si>
  <si>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</si>
  <si>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</si>
  <si>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</si>
  <si>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</si>
  <si>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</si>
  <si>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</si>
  <si>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</si>
  <si>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</si>
  <si>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</si>
  <si>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</si>
  <si>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</si>
  <si>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</si>
  <si>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</si>
  <si>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</si>
  <si>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</si>
  <si>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</si>
  <si>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</si>
  <si>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</si>
  <si>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</si>
  <si>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</si>
  <si>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</si>
  <si>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</si>
  <si>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</si>
  <si>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</si>
  <si>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</si>
  <si>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</si>
  <si>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</si>
  <si>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</si>
  <si>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</si>
  <si>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</si>
  <si>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</si>
  <si>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</si>
  <si>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</si>
  <si>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</si>
  <si>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</si>
  <si>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</si>
  <si>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</si>
  <si>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</si>
  <si>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</si>
  <si>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</si>
  <si>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</si>
  <si>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</si>
  <si>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</si>
  <si>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</si>
  <si>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</si>
  <si>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</si>
  <si>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</si>
  <si>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</si>
  <si>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</si>
  <si>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</si>
  <si>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</si>
  <si>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</si>
  <si>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</si>
  <si>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</si>
  <si>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01.04.16 3.7667 $/NIS- בנק הפועלים</t>
  </si>
  <si>
    <t>76005524</t>
  </si>
  <si>
    <t>FW POALIM 01.09.16 3.751 $/NIS- בנק הפועלים</t>
  </si>
  <si>
    <t>76005532</t>
  </si>
  <si>
    <t>FW Poalim 25.04.2016 5.61 GBP/NIS- בנק הפועלים</t>
  </si>
  <si>
    <t>76005244</t>
  </si>
  <si>
    <t>20/01/16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</si>
  <si>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</si>
  <si>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</si>
  <si>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</si>
  <si>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</si>
  <si>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</si>
  <si>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</si>
  <si>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</si>
  <si>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</si>
  <si>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</si>
  <si>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</si>
  <si>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</si>
  <si>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</si>
  <si>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</si>
  <si>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</si>
  <si>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</si>
  <si>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</si>
  <si>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</si>
  <si>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פועלים CSA- בנק הפועלים</t>
  </si>
  <si>
    <t>1000532</t>
  </si>
  <si>
    <t>FW MIZI 13.6.16 3.9160 $/NIS- בנק מזרחי טפחות</t>
  </si>
  <si>
    <t>76005212</t>
  </si>
  <si>
    <t>11/01/16</t>
  </si>
  <si>
    <t>FW MIZI 18.05.16 3.901 $/NIS- בנק מזרחי טפחות</t>
  </si>
  <si>
    <t>76005348</t>
  </si>
  <si>
    <t>16/02/16</t>
  </si>
  <si>
    <t>76005364</t>
  </si>
  <si>
    <t>FW MIZI 29.08.2016 3.9 USD/NIS- בנק מזרחי טפחות</t>
  </si>
  <si>
    <t>76005404</t>
  </si>
  <si>
    <t>24/02/16</t>
  </si>
  <si>
    <t>FW MIZI 7.7.16 3.925 $/NIS- בנק מזרחי טפחות</t>
  </si>
  <si>
    <t>76005164</t>
  </si>
  <si>
    <t>07/01/16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</si>
  <si>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</si>
  <si>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</si>
  <si>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</si>
  <si>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</si>
  <si>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</si>
  <si>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</si>
  <si>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</si>
  <si>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</si>
  <si>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</si>
  <si>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</si>
  <si>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</si>
  <si>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</si>
  <si>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</si>
  <si>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</si>
  <si>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</si>
  <si>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</si>
  <si>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</si>
  <si>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</si>
  <si>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</si>
  <si>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</si>
  <si>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</si>
  <si>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</si>
  <si>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</si>
  <si>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</si>
  <si>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</si>
  <si>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</si>
  <si>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</si>
  <si>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</si>
  <si>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</si>
  <si>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</si>
  <si>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</si>
  <si>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</si>
  <si>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29/10/14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</si>
  <si>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</si>
  <si>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</si>
  <si>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</si>
  <si>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</si>
  <si>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</si>
  <si>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</si>
  <si>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</si>
  <si>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</si>
  <si>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</si>
  <si>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</si>
  <si>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</si>
  <si>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</si>
  <si>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</si>
  <si>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</si>
  <si>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</si>
  <si>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</si>
  <si>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</si>
  <si>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</si>
  <si>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</si>
  <si>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</si>
  <si>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</si>
  <si>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</si>
  <si>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</si>
  <si>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</si>
  <si>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</si>
  <si>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</si>
  <si>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</si>
  <si>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</si>
  <si>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</si>
  <si>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</si>
  <si>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</si>
  <si>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</si>
  <si>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</si>
  <si>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</si>
  <si>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</si>
  <si>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</si>
  <si>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</si>
  <si>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</si>
  <si>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</si>
  <si>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</si>
  <si>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</si>
  <si>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</si>
  <si>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</si>
  <si>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</si>
  <si>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</si>
  <si>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</si>
  <si>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</si>
  <si>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</si>
  <si>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</si>
  <si>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</si>
  <si>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</si>
  <si>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</si>
  <si>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</si>
  <si>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11.05.16 3.9172 $/NIS- לאומי</t>
  </si>
  <si>
    <t>76005188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</si>
  <si>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</si>
  <si>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</si>
  <si>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</si>
  <si>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</si>
  <si>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</si>
  <si>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</si>
  <si>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Hevra Le'Israel  28.04.16 3.77 $/NIS- לאומי</t>
  </si>
  <si>
    <t>76005508</t>
  </si>
  <si>
    <t>30/03/16</t>
  </si>
  <si>
    <t>FW BLL M.LANEGEV  28.04.16 3.84085 $/NIS- לאומי</t>
  </si>
  <si>
    <t>76005492</t>
  </si>
  <si>
    <t>23/03/16</t>
  </si>
  <si>
    <t>FW Leumi 06.09.2016 3.8656 USD/NIS- לאומי</t>
  </si>
  <si>
    <t>76005468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</si>
  <si>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</si>
  <si>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</si>
  <si>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</si>
  <si>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</si>
  <si>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</si>
  <si>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</si>
  <si>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</si>
  <si>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</si>
  <si>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</si>
  <si>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</si>
  <si>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</si>
  <si>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FW ORBOTEC BLL 30.06.2016 3.7797 $/NIS- לאומי</t>
  </si>
  <si>
    <t>76005516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</si>
  <si>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</si>
  <si>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</si>
  <si>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</si>
  <si>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</si>
  <si>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</si>
  <si>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</si>
  <si>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</si>
  <si>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</si>
  <si>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</si>
  <si>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</si>
  <si>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</si>
  <si>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</si>
  <si>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</si>
  <si>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</si>
  <si>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</si>
  <si>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</si>
  <si>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</si>
  <si>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</si>
  <si>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</si>
  <si>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</si>
  <si>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20883</t>
  </si>
  <si>
    <t>03/05/15</t>
  </si>
  <si>
    <t>20891</t>
  </si>
  <si>
    <t>20867</t>
  </si>
  <si>
    <t>25/02/15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</si>
  <si>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</si>
  <si>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</si>
  <si>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</si>
  <si>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</si>
  <si>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</si>
  <si>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</si>
  <si>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</si>
  <si>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</si>
  <si>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</si>
  <si>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</si>
  <si>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</si>
  <si>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</si>
  <si>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</si>
  <si>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</si>
  <si>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</si>
  <si>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</si>
  <si>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</si>
  <si>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</si>
  <si>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</si>
  <si>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</si>
  <si>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</si>
  <si>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</si>
  <si>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</si>
  <si>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</si>
  <si>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</si>
  <si>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</si>
  <si>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</si>
  <si>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</si>
  <si>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</si>
  <si>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</si>
  <si>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</si>
  <si>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</si>
  <si>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</si>
  <si>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</si>
  <si>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</si>
  <si>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</si>
  <si>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</si>
  <si>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</si>
  <si>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</si>
  <si>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</si>
  <si>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</si>
  <si>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</si>
  <si>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</si>
  <si>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</si>
  <si>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</si>
  <si>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</si>
  <si>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</si>
  <si>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</si>
  <si>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</si>
  <si>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</si>
  <si>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</si>
  <si>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</si>
  <si>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</si>
  <si>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23/11/11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</si>
  <si>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</si>
  <si>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</si>
  <si>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</si>
  <si>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</si>
  <si>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</si>
  <si>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</si>
  <si>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</si>
  <si>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</si>
  <si>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</si>
  <si>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</si>
  <si>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</si>
  <si>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</si>
  <si>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</si>
  <si>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</si>
  <si>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</si>
  <si>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</si>
  <si>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</si>
  <si>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</si>
  <si>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</si>
  <si>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</si>
  <si>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</si>
  <si>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</si>
  <si>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</si>
  <si>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</si>
  <si>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28.06.16 3.957 USD/NIS- DEUTSCHE BANK</t>
  </si>
  <si>
    <t>76005276</t>
  </si>
  <si>
    <t>26/01/16</t>
  </si>
  <si>
    <t>FW DB 11.04.16 3.9322 USD/NIS- DEUTSCHE BANK</t>
  </si>
  <si>
    <t>76005172</t>
  </si>
  <si>
    <t>דוייטשה CSA דולר- DEUTSCHE BANK</t>
  </si>
  <si>
    <t>1000527</t>
  </si>
  <si>
    <t>20/01/06</t>
  </si>
  <si>
    <t>FW GS 01.06.16 3.9406 $/NIS- GOLDMAN SACHS INTL</t>
  </si>
  <si>
    <t>76005292</t>
  </si>
  <si>
    <t>28/01/16</t>
  </si>
  <si>
    <t>גולדמן CSA דולר- GOLDMAN SACHS INTL</t>
  </si>
  <si>
    <t>1000528</t>
  </si>
  <si>
    <t>20/09/12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</si>
  <si>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</si>
  <si>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</si>
  <si>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</si>
  <si>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</si>
  <si>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</si>
  <si>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</si>
  <si>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לאומי CSA דולר- לאומי</t>
  </si>
  <si>
    <t>1000533</t>
  </si>
  <si>
    <t>06/01/16</t>
  </si>
  <si>
    <t>31010001</t>
  </si>
  <si>
    <t>31010002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</si>
  <si>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</si>
  <si>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</si>
  <si>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</si>
  <si>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</si>
  <si>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</si>
  <si>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</si>
  <si>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</si>
  <si>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</si>
  <si>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</si>
  <si>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</si>
  <si>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</si>
  <si>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</si>
  <si>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</si>
  <si>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</si>
  <si>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</si>
  <si>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</si>
  <si>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</si>
  <si>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</si>
  <si>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</si>
  <si>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</si>
  <si>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</si>
  <si>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</si>
  <si>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</si>
  <si>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</si>
  <si>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</si>
  <si>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</si>
  <si>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</si>
  <si>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</si>
  <si>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</si>
  <si>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</si>
  <si>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</si>
  <si>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</si>
  <si>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</si>
  <si>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</si>
  <si>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</si>
  <si>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</si>
  <si>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</si>
  <si>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</si>
  <si>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</si>
  <si>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</si>
  <si>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</si>
  <si>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</si>
  <si>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</si>
  <si>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</si>
  <si>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</si>
  <si>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</si>
  <si>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</si>
  <si>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</si>
  <si>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</si>
  <si>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</si>
  <si>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</si>
  <si>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</si>
  <si>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</si>
  <si>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</si>
  <si>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</si>
  <si>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</si>
  <si>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</si>
  <si>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</si>
  <si>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</si>
  <si>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</si>
  <si>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</si>
  <si>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</si>
  <si>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</si>
  <si>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</si>
  <si>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</si>
  <si>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</si>
  <si>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</si>
  <si>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</si>
  <si>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</si>
  <si>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</si>
  <si>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</si>
  <si>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</si>
  <si>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</si>
  <si>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</si>
  <si>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</si>
  <si>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</si>
  <si>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</si>
  <si>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</si>
  <si>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</si>
  <si>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</si>
  <si>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</si>
  <si>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</si>
  <si>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</si>
  <si>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</si>
  <si>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</si>
  <si>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</si>
  <si>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</si>
  <si>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</si>
  <si>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לא</t>
  </si>
  <si>
    <t>36723</t>
  </si>
  <si>
    <t>36228</t>
  </si>
  <si>
    <t>36251</t>
  </si>
  <si>
    <t>80507</t>
  </si>
  <si>
    <t>80556</t>
  </si>
  <si>
    <t>80572</t>
  </si>
  <si>
    <t>80630</t>
  </si>
  <si>
    <t>80655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</si>
  <si>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</si>
  <si>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</si>
  <si>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</si>
  <si>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</si>
  <si>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</si>
  <si>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</si>
  <si>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</si>
  <si>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</si>
  <si>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</si>
  <si>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</si>
  <si>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</si>
  <si>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</si>
  <si>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</si>
  <si>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</si>
  <si>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</si>
  <si>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</si>
  <si>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</si>
  <si>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</si>
  <si>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</si>
  <si>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</si>
  <si>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</si>
  <si>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</si>
  <si>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</si>
  <si>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</si>
  <si>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</si>
  <si>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</si>
  <si>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</si>
  <si>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</si>
  <si>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</si>
  <si>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</si>
  <si>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</si>
  <si>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</si>
  <si>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</si>
  <si>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</si>
  <si>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60402476</t>
  </si>
  <si>
    <t>20875</t>
  </si>
  <si>
    <t>36814</t>
  </si>
  <si>
    <t>28035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</si>
  <si>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</si>
  <si>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</si>
  <si>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</si>
  <si>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</si>
  <si>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</si>
  <si>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</si>
  <si>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</si>
  <si>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</si>
  <si>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</si>
  <si>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</si>
  <si>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24802</t>
  </si>
  <si>
    <t>5009</t>
  </si>
  <si>
    <t>21246</t>
  </si>
  <si>
    <t>35683</t>
  </si>
  <si>
    <t>31088</t>
  </si>
  <si>
    <t>54312</t>
  </si>
  <si>
    <t>28365</t>
  </si>
  <si>
    <t>8151</t>
  </si>
  <si>
    <t>8169</t>
  </si>
  <si>
    <t>8144</t>
  </si>
  <si>
    <t>36137</t>
  </si>
  <si>
    <t>37580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</si>
  <si>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</si>
  <si>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</si>
  <si>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</si>
  <si>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</si>
  <si>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</si>
  <si>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</si>
  <si>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</si>
  <si>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</si>
  <si>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</si>
  <si>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</si>
  <si>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</si>
  <si>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63834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</si>
  <si>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</si>
  <si>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</si>
  <si>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</si>
  <si>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</si>
  <si>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</si>
  <si>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</si>
  <si>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</si>
  <si>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</si>
  <si>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</si>
  <si>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</si>
  <si>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</si>
  <si>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</si>
  <si>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</si>
  <si>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</si>
  <si>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</si>
  <si>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</si>
  <si>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</si>
  <si>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</si>
  <si>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</si>
  <si>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</si>
  <si>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</si>
  <si>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</si>
  <si>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</si>
  <si>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</si>
  <si>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</si>
  <si>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</si>
  <si>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</si>
  <si>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9988494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</si>
  <si>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</si>
  <si>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</si>
  <si>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</si>
  <si>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</si>
  <si>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</si>
  <si>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</si>
  <si>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60365475</t>
  </si>
  <si>
    <t>B+</t>
  </si>
  <si>
    <t>בנהפ 04/09/18- בנק הפועלים</t>
  </si>
  <si>
    <t>6626410</t>
  </si>
  <si>
    <t>בנק הפועלים 5% 2018- בנק הפועלים</t>
  </si>
  <si>
    <t>6620462</t>
  </si>
  <si>
    <t>בנק הפועלים 5% 2019- בנק הפועלים</t>
  </si>
  <si>
    <t>6620587</t>
  </si>
  <si>
    <t>בנק משכן 7/10/2017- בנק הפועלים</t>
  </si>
  <si>
    <t>6477525</t>
  </si>
  <si>
    <t>טפחות  04/2020 6.6%- בנק מזרחי טפחות</t>
  </si>
  <si>
    <t>6683288</t>
  </si>
  <si>
    <t>טפחות 04/2020 6.6%- בנק מזרחי טפחות</t>
  </si>
  <si>
    <t>6683296</t>
  </si>
  <si>
    <t>טפחות 5% 15.12.2019- בנק מזרחי טפחות</t>
  </si>
  <si>
    <t>6683361</t>
  </si>
  <si>
    <t>טפחות 5.1 22/09/2018- בנק מזרחי טפחות</t>
  </si>
  <si>
    <t>6683221</t>
  </si>
  <si>
    <t>טפחות 5.25 4/09/2018- בנק מזרחי טפחות</t>
  </si>
  <si>
    <t>6683213</t>
  </si>
  <si>
    <t>טפחות פקדון 5% 2020- בנק מזרחי טפחות</t>
  </si>
  <si>
    <t>6683429</t>
  </si>
  <si>
    <t>מזרחי טפחות 5% 2021- בנק מזרחי טפחות</t>
  </si>
  <si>
    <t>6852040</t>
  </si>
  <si>
    <t>פועלים 5% 2017- בנק הפועלים</t>
  </si>
  <si>
    <t>6620421</t>
  </si>
  <si>
    <t>פועלים פקדון 5% 2016- בנק הפועלים</t>
  </si>
  <si>
    <t>6620603</t>
  </si>
  <si>
    <t>6 הבינלאומי 9.01.2020- בינלאומי</t>
  </si>
  <si>
    <t>7341761</t>
  </si>
  <si>
    <t>6.1 בינלאומי 19.01.2020- בינלאומי</t>
  </si>
  <si>
    <t>7341795</t>
  </si>
  <si>
    <t>6.13 הבינלאומי 8.2.2020- בינלאומי</t>
  </si>
  <si>
    <t>7341829</t>
  </si>
  <si>
    <t>6.3 בינלאומי 21.08.2020- בינלאומי</t>
  </si>
  <si>
    <t>7341977</t>
  </si>
  <si>
    <t>בנק לאומי למשכנתאות- לאומי משכנתאות</t>
  </si>
  <si>
    <t>6020887</t>
  </si>
  <si>
    <t>לאומי משכ 5.3%- לאומי משכנתאות</t>
  </si>
  <si>
    <t>6021919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</si>
  <si>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</si>
  <si>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</si>
  <si>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</si>
  <si>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</si>
  <si>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0.35%  15.6.2016 לאומי- לאומי</t>
  </si>
  <si>
    <t>76005192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</si>
  <si>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</si>
  <si>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</si>
  <si>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</si>
  <si>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</si>
  <si>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</si>
  <si>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</si>
  <si>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בלל  0.41%  4.11.2016- לאומי</t>
  </si>
  <si>
    <t>74005440</t>
  </si>
  <si>
    <t>פקדון בל"ל 3.5.16 0.32%- לאומי</t>
  </si>
  <si>
    <t>76005092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</si>
  <si>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</si>
  <si>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</si>
  <si>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</si>
  <si>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</si>
  <si>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</si>
  <si>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</si>
  <si>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</si>
  <si>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</si>
  <si>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</si>
  <si>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</si>
  <si>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</si>
  <si>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</si>
  <si>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</si>
  <si>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</si>
  <si>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</si>
  <si>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</si>
  <si>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</si>
  <si>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</si>
  <si>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</si>
  <si>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</si>
  <si>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</si>
  <si>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</si>
  <si>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</si>
  <si>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</si>
  <si>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</si>
  <si>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</si>
  <si>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</si>
  <si>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</si>
  <si>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</si>
  <si>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</si>
  <si>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</si>
  <si>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בן זכאי 6 תל אביב- מקרקעין</t>
  </si>
  <si>
    <t>השכרה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</si>
  <si>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</si>
  <si>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</si>
  <si>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</si>
  <si>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</si>
  <si>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</si>
  <si>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</si>
  <si>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</si>
  <si>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</si>
  <si>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</si>
  <si>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</si>
  <si>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גב ים  1(דיבידנד לקבל)</t>
  </si>
  <si>
    <t>אשטרום(דיבידנד לקבל)</t>
  </si>
  <si>
    <t>חשמל אגח 27(ריבית לקבל)</t>
  </si>
  <si>
    <t>שופרסל(דיבידנד לקבל)</t>
  </si>
  <si>
    <t>דש איפקס(דיבידנד לקבל)</t>
  </si>
  <si>
    <t>מאזני Amitim Fund I נטו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</si>
  <si>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</si>
  <si>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</si>
  <si>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</si>
  <si>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</si>
  <si>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</si>
  <si>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</si>
  <si>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</si>
  <si>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</si>
  <si>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</si>
  <si>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</si>
  <si>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</si>
  <si>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</si>
  <si>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</si>
  <si>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</si>
  <si>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</si>
  <si>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</si>
  <si>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</si>
  <si>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</si>
  <si>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</si>
  <si>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</si>
  <si>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</si>
  <si>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</si>
  <si>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</si>
  <si>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</si>
  <si>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</si>
  <si>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</si>
  <si>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</si>
  <si>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</si>
  <si>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</si>
  <si>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</si>
  <si>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</si>
  <si>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</si>
  <si>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Faire fund II</t>
  </si>
  <si>
    <t>Yesodot I - Tama 38 Finance</t>
  </si>
  <si>
    <t>Bereshit – Manof Fund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</si>
  <si>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</si>
  <si>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</si>
  <si>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</si>
  <si>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</si>
  <si>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</si>
  <si>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</si>
  <si>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</si>
  <si>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</si>
  <si>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</si>
  <si>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</si>
  <si>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</si>
  <si>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</si>
  <si>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</si>
  <si>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</si>
  <si>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</si>
  <si>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</si>
  <si>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</si>
  <si>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</si>
  <si>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</si>
  <si>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</si>
  <si>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</si>
  <si>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</si>
  <si>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</si>
  <si>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</si>
  <si>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</si>
  <si>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</si>
  <si>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</si>
  <si>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</si>
  <si>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</si>
  <si>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</si>
  <si>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</si>
  <si>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</si>
  <si>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</si>
  <si>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</si>
  <si>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</si>
  <si>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</si>
  <si>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</si>
  <si>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</si>
  <si>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</si>
  <si>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</si>
  <si>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</si>
  <si>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</si>
  <si>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</si>
  <si>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</si>
  <si>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</si>
  <si>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</si>
  <si>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</si>
  <si>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</si>
  <si>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</si>
  <si>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</si>
  <si>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</si>
  <si>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</si>
  <si>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</si>
  <si>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</si>
  <si>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</si>
  <si>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</si>
  <si>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</si>
  <si>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</si>
  <si>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</si>
  <si>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</si>
  <si>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</si>
  <si>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</si>
  <si>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</si>
  <si>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</si>
  <si>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</si>
  <si>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</si>
  <si>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</si>
  <si>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</si>
  <si>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</si>
  <si>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</si>
  <si>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</si>
  <si>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Blackstone RE VII</t>
  </si>
  <si>
    <t>Blackstone RE VIII</t>
  </si>
  <si>
    <t>BROOKFIELD  RE  II</t>
  </si>
  <si>
    <t>US714295AC63 CORP</t>
  </si>
  <si>
    <t>AM-Barc Alon Tamar l+4%/5.265%</t>
  </si>
  <si>
    <t>AM-Barc Alon Tamar l+4%/5.265%$</t>
  </si>
  <si>
    <t>בינלאומי כתב התחיבות ו(פידיון לקבל)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</si>
  <si>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</si>
  <si>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</si>
  <si>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</si>
  <si>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</si>
  <si>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</si>
  <si>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</si>
  <si>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</si>
  <si>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</si>
  <si>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</si>
  <si>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</si>
  <si>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</si>
  <si>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כ"ו</t>
  </si>
  <si>
    <t>גורם ל"ה</t>
  </si>
  <si>
    <t>גורם ל"ו</t>
  </si>
  <si>
    <t>גורם נ"ד</t>
  </si>
  <si>
    <t>גורם נ"ה</t>
  </si>
  <si>
    <t>גורם ס"ז</t>
  </si>
  <si>
    <t>גורם ד</t>
  </si>
  <si>
    <t>גורם ו</t>
  </si>
  <si>
    <t>גורם ז</t>
  </si>
  <si>
    <t>גורם ח</t>
  </si>
  <si>
    <t>גורם כ"ד</t>
  </si>
  <si>
    <t>גורם כ"ה</t>
  </si>
  <si>
    <t>גורם ל"ט</t>
  </si>
  <si>
    <t>גורם ס"ה</t>
  </si>
  <si>
    <t>גורם ס"ו</t>
  </si>
  <si>
    <t>גורם נ"ב</t>
  </si>
  <si>
    <t>גורם ס"א</t>
  </si>
  <si>
    <t>גורם ס"ח</t>
  </si>
  <si>
    <t>גורם ה</t>
  </si>
  <si>
    <t>גורם כ'</t>
  </si>
  <si>
    <t>גורם נ"ו</t>
  </si>
  <si>
    <t>גורם ל"א</t>
  </si>
  <si>
    <t>גורם נ"א</t>
  </si>
  <si>
    <t>גורם נ"ג</t>
  </si>
  <si>
    <t>גורם ס"ד</t>
  </si>
  <si>
    <t>גורם כ"ח</t>
  </si>
  <si>
    <t>גורם י</t>
  </si>
  <si>
    <t>גורם י"ז</t>
  </si>
  <si>
    <t>גורם י"ח</t>
  </si>
  <si>
    <t>גורם נ</t>
  </si>
  <si>
    <t>גורם נ"ז</t>
  </si>
  <si>
    <t>גורם נ"ח</t>
  </si>
  <si>
    <t>גורם נ"ט</t>
  </si>
  <si>
    <t>גורם סט</t>
  </si>
  <si>
    <t>גורם ס"ג</t>
  </si>
  <si>
    <t>גורם ס</t>
  </si>
  <si>
    <t xml:space="preserve">גורם נ"ג </t>
  </si>
  <si>
    <t>גורם ס'</t>
  </si>
  <si>
    <t>גורם ס"ט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</si>
</sst>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 applyFill="1"/>
    <xf numFmtId="4" fontId="0" fillId="0" borderId="0" xfId="0" applyNumberFormat="1" applyFont="1" applyFill="1"/>
    <xf numFmtId="0" fontId="20" fillId="0" borderId="3" xfId="7" applyFont="1" applyFill="1" applyBorder="1" applyAlignment="1">
      <alignment horizontal="right"/>
    </xf>
    <xf numFmtId="0" fontId="20" fillId="0" borderId="5" xfId="7" applyFont="1" applyFill="1" applyBorder="1" applyAlignment="1">
      <alignment horizontal="right"/>
    </xf>
    <xf numFmtId="0" fontId="20" fillId="0" borderId="25" xfId="7" applyFont="1" applyFill="1" applyBorder="1" applyAlignment="1">
      <alignment horizontal="right"/>
    </xf>
    <xf numFmtId="0" fontId="20" fillId="0" borderId="30" xfId="7" applyFont="1" applyFill="1" applyBorder="1" applyAlignment="1">
      <alignment horizontal="right"/>
    </xf>
    <xf numFmtId="17" fontId="20" fillId="0" borderId="3" xfId="7" applyNumberFormat="1" applyFont="1" applyFill="1" applyBorder="1"/>
    <xf numFmtId="17" fontId="20" fillId="0" borderId="31" xfId="7" applyNumberFormat="1" applyFont="1" applyFill="1" applyBorder="1"/>
    <xf numFmtId="0" fontId="20" fillId="0" borderId="32" xfId="7" applyFont="1" applyFill="1" applyBorder="1" applyAlignment="1">
      <alignment horizontal="right"/>
    </xf>
    <xf numFmtId="0" fontId="20" fillId="0" borderId="31" xfId="7" applyFont="1" applyFill="1" applyBorder="1" applyAlignment="1">
      <alignment horizontal="right"/>
    </xf>
    <xf numFmtId="0" fontId="22" fillId="0" borderId="3" xfId="7" applyFont="1" applyFill="1" applyBorder="1" applyAlignment="1">
      <alignment horizontal="right"/>
    </xf>
    <xf numFmtId="0" fontId="20" fillId="0" borderId="2" xfId="7" applyFont="1" applyFill="1" applyBorder="1" applyAlignment="1">
      <alignment horizontal="right"/>
    </xf>
    <xf numFmtId="166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11"/>
    <xf numFmtId="0" fontId="1" fillId="0" borderId="0" xfId="11"/>
    <xf numFmtId="4" fontId="0" fillId="0" borderId="0" xfId="0" applyNumberFormat="1" applyFont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4" fontId="23" fillId="4" borderId="0" xfId="0" applyNumberFormat="1" applyFont="1" applyFill="1"/>
    <xf numFmtId="0" fontId="23" fillId="0" borderId="0" xfId="0" applyFont="1"/>
    <xf numFmtId="4" fontId="23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H4" sqref="H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4" t="s">
        <v>4</v>
      </c>
      <c r="C6" s="105"/>
      <c r="D6" s="10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904672.07598656183</v>
      </c>
      <c r="D11" s="78">
        <v>1.6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8172180.541750025</v>
      </c>
      <c r="D13" s="78">
        <v>14.41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728270.53543942899</v>
      </c>
      <c r="D15" s="78">
        <v>1.28</v>
      </c>
    </row>
    <row r="16" spans="1:36">
      <c r="A16" s="10" t="s">
        <v>13</v>
      </c>
      <c r="B16" s="73" t="s">
        <v>19</v>
      </c>
      <c r="C16" s="78">
        <v>1427635.1313656601</v>
      </c>
      <c r="D16" s="78">
        <v>2.52</v>
      </c>
    </row>
    <row r="17" spans="1:4">
      <c r="A17" s="10" t="s">
        <v>13</v>
      </c>
      <c r="B17" s="73" t="s">
        <v>20</v>
      </c>
      <c r="C17" s="78">
        <v>3559177.8208041876</v>
      </c>
      <c r="D17" s="78">
        <v>6.28</v>
      </c>
    </row>
    <row r="18" spans="1:4">
      <c r="A18" s="10" t="s">
        <v>13</v>
      </c>
      <c r="B18" s="73" t="s">
        <v>21</v>
      </c>
      <c r="C18" s="78">
        <v>2614703.6703909435</v>
      </c>
      <c r="D18" s="78">
        <v>4.6100000000000003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30283627.561410997</v>
      </c>
      <c r="D24" s="78">
        <v>53.4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2166715.2265867139</v>
      </c>
      <c r="D26" s="78">
        <v>3.82</v>
      </c>
    </row>
    <row r="27" spans="1:4">
      <c r="A27" s="10" t="s">
        <v>13</v>
      </c>
      <c r="B27" s="73" t="s">
        <v>29</v>
      </c>
      <c r="C27" s="78">
        <v>256702.24885855234</v>
      </c>
      <c r="D27" s="78">
        <v>0.45</v>
      </c>
    </row>
    <row r="28" spans="1:4">
      <c r="A28" s="10" t="s">
        <v>13</v>
      </c>
      <c r="B28" s="73" t="s">
        <v>30</v>
      </c>
      <c r="C28" s="78">
        <v>1306513.261320299</v>
      </c>
      <c r="D28" s="78">
        <v>2.2999999999999998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112237.64838843691</v>
      </c>
      <c r="D31" s="78">
        <v>0.2</v>
      </c>
    </row>
    <row r="32" spans="1:4">
      <c r="A32" s="10" t="s">
        <v>13</v>
      </c>
      <c r="B32" s="73" t="s">
        <v>34</v>
      </c>
      <c r="C32" s="78">
        <v>119207.001120159</v>
      </c>
      <c r="D32" s="78">
        <v>0.21</v>
      </c>
    </row>
    <row r="33" spans="1:4">
      <c r="A33" s="10" t="s">
        <v>13</v>
      </c>
      <c r="B33" s="72" t="s">
        <v>35</v>
      </c>
      <c r="C33" s="78">
        <v>1694632.9828470408</v>
      </c>
      <c r="D33" s="78">
        <v>2.99</v>
      </c>
    </row>
    <row r="34" spans="1:4">
      <c r="A34" s="10" t="s">
        <v>13</v>
      </c>
      <c r="B34" s="72" t="s">
        <v>36</v>
      </c>
      <c r="C34" s="78">
        <v>2413596.2213333128</v>
      </c>
      <c r="D34" s="78">
        <v>4.26</v>
      </c>
    </row>
    <row r="35" spans="1:4">
      <c r="A35" s="10" t="s">
        <v>13</v>
      </c>
      <c r="B35" s="72" t="s">
        <v>37</v>
      </c>
      <c r="C35" s="78">
        <v>40387.499256221599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911770.99890999997</v>
      </c>
      <c r="D37" s="78">
        <v>1.61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56712030.425768539</v>
      </c>
      <c r="D42" s="78">
        <v>100</v>
      </c>
    </row>
    <row r="43" spans="1:4">
      <c r="A43" s="10" t="s">
        <v>13</v>
      </c>
      <c r="B43" s="76" t="s">
        <v>45</v>
      </c>
      <c r="C43" s="78">
        <v>1649802.3010296929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3.3529999999999997E-2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61" ht="26.25" customHeight="1">
      <c r="B7" s="117" t="s">
        <v>104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982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983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984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985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986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270</v>
      </c>
      <c r="C26" s="16"/>
      <c r="D26" s="16"/>
      <c r="E26" s="16"/>
    </row>
    <row r="27" spans="2:12">
      <c r="B27" s="79" t="s">
        <v>982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983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986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987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988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989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525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9"/>
      <c r="BD6" s="16" t="s">
        <v>106</v>
      </c>
      <c r="BF6" s="16" t="s">
        <v>107</v>
      </c>
      <c r="BH6" s="19" t="s">
        <v>108</v>
      </c>
    </row>
    <row r="7" spans="1:60" ht="26.25" customHeight="1">
      <c r="B7" s="117" t="s">
        <v>109</v>
      </c>
      <c r="C7" s="118"/>
      <c r="D7" s="118"/>
      <c r="E7" s="118"/>
      <c r="F7" s="118"/>
      <c r="G7" s="118"/>
      <c r="H7" s="118"/>
      <c r="I7" s="118"/>
      <c r="J7" s="118"/>
      <c r="K7" s="11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81" ht="26.25" customHeight="1">
      <c r="B7" s="117" t="s">
        <v>139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990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991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992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993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994</v>
      </c>
    </row>
    <row r="20" spans="2:17">
      <c r="B20" s="79" t="s">
        <v>995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996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997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998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999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1000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1001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270</v>
      </c>
    </row>
    <row r="35" spans="2:17">
      <c r="B35" s="79" t="s">
        <v>990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991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992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993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994</v>
      </c>
    </row>
    <row r="42" spans="2:17">
      <c r="B42" s="79" t="s">
        <v>995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996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997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998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999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1000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1001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1002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1003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9"/>
  <sheetViews>
    <sheetView rightToLeft="1" topLeftCell="A127" workbookViewId="0">
      <selection activeCell="F48" sqref="F4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9"/>
    </row>
    <row r="7" spans="2:72" ht="26.2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12.12</v>
      </c>
      <c r="H11" s="7"/>
      <c r="I11" s="7"/>
      <c r="J11" s="77">
        <v>0.62</v>
      </c>
      <c r="K11" s="77">
        <v>24895068426.099998</v>
      </c>
      <c r="L11" s="7"/>
      <c r="M11" s="77">
        <v>30283627.561410997</v>
      </c>
      <c r="N11" s="7"/>
      <c r="O11" s="77">
        <v>100</v>
      </c>
      <c r="P11" s="77">
        <v>53.4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1004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1006</v>
      </c>
    </row>
    <row r="17" spans="2:16">
      <c r="B17" t="s">
        <v>1007</v>
      </c>
      <c r="C17" t="s">
        <v>1008</v>
      </c>
      <c r="D17" t="s">
        <v>281</v>
      </c>
      <c r="E17" t="s">
        <v>155</v>
      </c>
      <c r="F17" t="s">
        <v>1009</v>
      </c>
      <c r="G17" s="78">
        <v>9.77</v>
      </c>
      <c r="H17" t="s">
        <v>108</v>
      </c>
      <c r="I17" s="78">
        <v>4.8</v>
      </c>
      <c r="J17" s="78">
        <v>0.55000000000000004</v>
      </c>
      <c r="K17" s="78">
        <v>63867000</v>
      </c>
      <c r="L17" s="78">
        <v>151.57325002670393</v>
      </c>
      <c r="M17" s="78">
        <v>96805.287594555004</v>
      </c>
      <c r="N17" s="78">
        <v>0</v>
      </c>
      <c r="O17" s="78">
        <v>0.32</v>
      </c>
      <c r="P17" s="78">
        <v>0.17</v>
      </c>
    </row>
    <row r="18" spans="2:16">
      <c r="B18" t="s">
        <v>1010</v>
      </c>
      <c r="C18" t="s">
        <v>1011</v>
      </c>
      <c r="D18" t="s">
        <v>281</v>
      </c>
      <c r="E18" t="s">
        <v>155</v>
      </c>
      <c r="F18" t="s">
        <v>1012</v>
      </c>
      <c r="G18" s="78">
        <v>9.85</v>
      </c>
      <c r="H18" t="s">
        <v>108</v>
      </c>
      <c r="I18" s="78">
        <v>4.8</v>
      </c>
      <c r="J18" s="78">
        <v>0.56999999999999995</v>
      </c>
      <c r="K18" s="78">
        <v>170930000</v>
      </c>
      <c r="L18" s="78">
        <v>151.23312777468789</v>
      </c>
      <c r="M18" s="78">
        <v>258502.78530527401</v>
      </c>
      <c r="N18" s="78">
        <v>0</v>
      </c>
      <c r="O18" s="78">
        <v>0.85</v>
      </c>
      <c r="P18" s="78">
        <v>0.46</v>
      </c>
    </row>
    <row r="19" spans="2:16">
      <c r="B19" t="s">
        <v>1013</v>
      </c>
      <c r="C19" t="s">
        <v>1014</v>
      </c>
      <c r="D19" t="s">
        <v>281</v>
      </c>
      <c r="E19" t="s">
        <v>155</v>
      </c>
      <c r="F19" t="s">
        <v>1015</v>
      </c>
      <c r="G19" s="78">
        <v>9.93</v>
      </c>
      <c r="H19" t="s">
        <v>108</v>
      </c>
      <c r="I19" s="78">
        <v>4.8</v>
      </c>
      <c r="J19" s="78">
        <v>0.56999999999999995</v>
      </c>
      <c r="K19" s="78">
        <v>162167000</v>
      </c>
      <c r="L19" s="78">
        <v>151.1933113038738</v>
      </c>
      <c r="M19" s="78">
        <v>245185.65714215301</v>
      </c>
      <c r="N19" s="78">
        <v>0</v>
      </c>
      <c r="O19" s="78">
        <v>0.81</v>
      </c>
      <c r="P19" s="78">
        <v>0.43</v>
      </c>
    </row>
    <row r="20" spans="2:16">
      <c r="B20" t="s">
        <v>1016</v>
      </c>
      <c r="C20" t="s">
        <v>1017</v>
      </c>
      <c r="D20" t="s">
        <v>281</v>
      </c>
      <c r="E20" t="s">
        <v>155</v>
      </c>
      <c r="F20" t="s">
        <v>1018</v>
      </c>
      <c r="G20" s="78">
        <v>10.1</v>
      </c>
      <c r="H20" t="s">
        <v>108</v>
      </c>
      <c r="I20" s="78">
        <v>4.8</v>
      </c>
      <c r="J20" s="78">
        <v>0.59</v>
      </c>
      <c r="K20" s="78">
        <v>193288000</v>
      </c>
      <c r="L20" s="78">
        <v>150.78741719044689</v>
      </c>
      <c r="M20" s="78">
        <v>291453.98293907102</v>
      </c>
      <c r="N20" s="78">
        <v>0</v>
      </c>
      <c r="O20" s="78">
        <v>0.96</v>
      </c>
      <c r="P20" s="78">
        <v>0.51</v>
      </c>
    </row>
    <row r="21" spans="2:16">
      <c r="B21" t="s">
        <v>1019</v>
      </c>
      <c r="C21" t="s">
        <v>1020</v>
      </c>
      <c r="D21" t="s">
        <v>281</v>
      </c>
      <c r="E21" t="s">
        <v>155</v>
      </c>
      <c r="F21" t="s">
        <v>1021</v>
      </c>
      <c r="G21" s="78">
        <v>10.02</v>
      </c>
      <c r="H21" t="s">
        <v>108</v>
      </c>
      <c r="I21" s="78">
        <v>4.8</v>
      </c>
      <c r="J21" s="78">
        <v>0.59</v>
      </c>
      <c r="K21" s="78">
        <v>54292000</v>
      </c>
      <c r="L21" s="78">
        <v>153.13349745323106</v>
      </c>
      <c r="M21" s="78">
        <v>83139.238437308202</v>
      </c>
      <c r="N21" s="78">
        <v>0</v>
      </c>
      <c r="O21" s="78">
        <v>0.27</v>
      </c>
      <c r="P21" s="78">
        <v>0.15</v>
      </c>
    </row>
    <row r="22" spans="2:16">
      <c r="B22" t="s">
        <v>1022</v>
      </c>
      <c r="C22" t="s">
        <v>1023</v>
      </c>
      <c r="D22" t="s">
        <v>281</v>
      </c>
      <c r="E22" t="s">
        <v>155</v>
      </c>
      <c r="F22" t="s">
        <v>1024</v>
      </c>
      <c r="G22" s="78">
        <v>10.11</v>
      </c>
      <c r="H22" t="s">
        <v>108</v>
      </c>
      <c r="I22" s="78">
        <v>4.8</v>
      </c>
      <c r="J22" s="78">
        <v>0.57999999999999996</v>
      </c>
      <c r="K22" s="78">
        <v>267636000</v>
      </c>
      <c r="L22" s="78">
        <v>153.07765539993198</v>
      </c>
      <c r="M22" s="78">
        <v>409690.91380616202</v>
      </c>
      <c r="N22" s="78">
        <v>0</v>
      </c>
      <c r="O22" s="78">
        <v>1.35</v>
      </c>
      <c r="P22" s="78">
        <v>0.72</v>
      </c>
    </row>
    <row r="23" spans="2:16">
      <c r="B23" t="s">
        <v>1025</v>
      </c>
      <c r="C23" t="s">
        <v>1026</v>
      </c>
      <c r="D23" t="s">
        <v>281</v>
      </c>
      <c r="E23" t="s">
        <v>155</v>
      </c>
      <c r="F23" t="s">
        <v>1027</v>
      </c>
      <c r="G23" s="78">
        <v>10.19</v>
      </c>
      <c r="H23" t="s">
        <v>108</v>
      </c>
      <c r="I23" s="78">
        <v>4.8</v>
      </c>
      <c r="J23" s="78">
        <v>0.6</v>
      </c>
      <c r="K23" s="78">
        <v>174736000</v>
      </c>
      <c r="L23" s="78">
        <v>152.73891815835375</v>
      </c>
      <c r="M23" s="78">
        <v>266889.87603318098</v>
      </c>
      <c r="N23" s="78">
        <v>0</v>
      </c>
      <c r="O23" s="78">
        <v>0.88</v>
      </c>
      <c r="P23" s="78">
        <v>0.47</v>
      </c>
    </row>
    <row r="24" spans="2:16">
      <c r="B24" t="s">
        <v>1028</v>
      </c>
      <c r="C24" t="s">
        <v>1029</v>
      </c>
      <c r="D24" t="s">
        <v>281</v>
      </c>
      <c r="E24" t="s">
        <v>155</v>
      </c>
      <c r="F24" t="s">
        <v>1030</v>
      </c>
      <c r="G24" s="78">
        <v>10.27</v>
      </c>
      <c r="H24" t="s">
        <v>108</v>
      </c>
      <c r="I24" s="78">
        <v>4.8</v>
      </c>
      <c r="J24" s="78">
        <v>0.6</v>
      </c>
      <c r="K24" s="78">
        <v>172703000</v>
      </c>
      <c r="L24" s="78">
        <v>152.68202849783211</v>
      </c>
      <c r="M24" s="78">
        <v>263686.443676611</v>
      </c>
      <c r="N24" s="78">
        <v>0</v>
      </c>
      <c r="O24" s="78">
        <v>0.87</v>
      </c>
      <c r="P24" s="78">
        <v>0.46</v>
      </c>
    </row>
    <row r="25" spans="2:16">
      <c r="B25" t="s">
        <v>1031</v>
      </c>
      <c r="C25" t="s">
        <v>1032</v>
      </c>
      <c r="D25" t="s">
        <v>281</v>
      </c>
      <c r="E25" t="s">
        <v>155</v>
      </c>
      <c r="F25" t="s">
        <v>1033</v>
      </c>
      <c r="G25" s="78">
        <v>10.36</v>
      </c>
      <c r="H25" t="s">
        <v>108</v>
      </c>
      <c r="I25" s="78">
        <v>4.8</v>
      </c>
      <c r="J25" s="78">
        <v>0.6</v>
      </c>
      <c r="K25" s="78">
        <v>116320000</v>
      </c>
      <c r="L25" s="78">
        <v>152.62202350380932</v>
      </c>
      <c r="M25" s="78">
        <v>177529.93773963099</v>
      </c>
      <c r="N25" s="78">
        <v>0</v>
      </c>
      <c r="O25" s="78">
        <v>0.59</v>
      </c>
      <c r="P25" s="78">
        <v>0.31</v>
      </c>
    </row>
    <row r="26" spans="2:16">
      <c r="B26" t="s">
        <v>1034</v>
      </c>
      <c r="C26" t="s">
        <v>1035</v>
      </c>
      <c r="D26" t="s">
        <v>281</v>
      </c>
      <c r="E26" t="s">
        <v>155</v>
      </c>
      <c r="F26" t="s">
        <v>1036</v>
      </c>
      <c r="G26" s="78">
        <v>10.43</v>
      </c>
      <c r="H26" t="s">
        <v>108</v>
      </c>
      <c r="I26" s="78">
        <v>4.8</v>
      </c>
      <c r="J26" s="78">
        <v>0.62</v>
      </c>
      <c r="K26" s="78">
        <v>114469000</v>
      </c>
      <c r="L26" s="78">
        <v>152.28544718013435</v>
      </c>
      <c r="M26" s="78">
        <v>174319.628532628</v>
      </c>
      <c r="N26" s="78">
        <v>0</v>
      </c>
      <c r="O26" s="78">
        <v>0.57999999999999996</v>
      </c>
      <c r="P26" s="78">
        <v>0.31</v>
      </c>
    </row>
    <row r="27" spans="2:16">
      <c r="B27" t="s">
        <v>1037</v>
      </c>
      <c r="C27" t="s">
        <v>1038</v>
      </c>
      <c r="D27" t="s">
        <v>281</v>
      </c>
      <c r="E27" t="s">
        <v>155</v>
      </c>
      <c r="F27" t="s">
        <v>1039</v>
      </c>
      <c r="G27" s="78">
        <v>10.35</v>
      </c>
      <c r="H27" t="s">
        <v>108</v>
      </c>
      <c r="I27" s="78">
        <v>4.8</v>
      </c>
      <c r="J27" s="78">
        <v>0.61</v>
      </c>
      <c r="K27" s="78">
        <v>365624000</v>
      </c>
      <c r="L27" s="78">
        <v>154.6275669097119</v>
      </c>
      <c r="M27" s="78">
        <v>565355.49523796502</v>
      </c>
      <c r="N27" s="78">
        <v>0</v>
      </c>
      <c r="O27" s="78">
        <v>1.87</v>
      </c>
      <c r="P27" s="78">
        <v>1</v>
      </c>
    </row>
    <row r="28" spans="2:16">
      <c r="B28" t="s">
        <v>1040</v>
      </c>
      <c r="C28" t="s">
        <v>1041</v>
      </c>
      <c r="D28" t="s">
        <v>281</v>
      </c>
      <c r="E28" t="s">
        <v>155</v>
      </c>
      <c r="F28" t="s">
        <v>1042</v>
      </c>
      <c r="G28" s="78">
        <v>10.44</v>
      </c>
      <c r="H28" t="s">
        <v>108</v>
      </c>
      <c r="I28" s="78">
        <v>4.8</v>
      </c>
      <c r="J28" s="78">
        <v>0.61</v>
      </c>
      <c r="K28" s="78">
        <v>220135000</v>
      </c>
      <c r="L28" s="78">
        <v>154.57013101589706</v>
      </c>
      <c r="M28" s="78">
        <v>340262.95791184501</v>
      </c>
      <c r="N28" s="78">
        <v>0</v>
      </c>
      <c r="O28" s="78">
        <v>1.1200000000000001</v>
      </c>
      <c r="P28" s="78">
        <v>0.6</v>
      </c>
    </row>
    <row r="29" spans="2:16">
      <c r="B29" t="s">
        <v>1043</v>
      </c>
      <c r="C29" t="s">
        <v>1044</v>
      </c>
      <c r="D29" t="s">
        <v>281</v>
      </c>
      <c r="E29" t="s">
        <v>155</v>
      </c>
      <c r="F29" t="s">
        <v>1045</v>
      </c>
      <c r="G29" s="78">
        <v>10.52</v>
      </c>
      <c r="H29" t="s">
        <v>108</v>
      </c>
      <c r="I29" s="78">
        <v>4.8</v>
      </c>
      <c r="J29" s="78">
        <v>0.63</v>
      </c>
      <c r="K29" s="78">
        <v>72671000</v>
      </c>
      <c r="L29" s="78">
        <v>154.2276592001142</v>
      </c>
      <c r="M29" s="78">
        <v>112078.78221731501</v>
      </c>
      <c r="N29" s="78">
        <v>0</v>
      </c>
      <c r="O29" s="78">
        <v>0.37</v>
      </c>
      <c r="P29" s="78">
        <v>0.2</v>
      </c>
    </row>
    <row r="30" spans="2:16">
      <c r="B30" t="s">
        <v>1046</v>
      </c>
      <c r="C30" t="s">
        <v>1047</v>
      </c>
      <c r="D30" t="s">
        <v>281</v>
      </c>
      <c r="E30" t="s">
        <v>155</v>
      </c>
      <c r="F30" t="s">
        <v>1048</v>
      </c>
      <c r="G30" s="78">
        <v>10.6</v>
      </c>
      <c r="H30" t="s">
        <v>108</v>
      </c>
      <c r="I30" s="78">
        <v>4.8</v>
      </c>
      <c r="J30" s="78">
        <v>0.63</v>
      </c>
      <c r="K30" s="78">
        <v>420374000</v>
      </c>
      <c r="L30" s="78">
        <v>154.16927726322513</v>
      </c>
      <c r="M30" s="78">
        <v>648087.55760250997</v>
      </c>
      <c r="N30" s="78">
        <v>0</v>
      </c>
      <c r="O30" s="78">
        <v>2.14</v>
      </c>
      <c r="P30" s="78">
        <v>1.1399999999999999</v>
      </c>
    </row>
    <row r="31" spans="2:16">
      <c r="B31" t="s">
        <v>1049</v>
      </c>
      <c r="C31" t="s">
        <v>1050</v>
      </c>
      <c r="D31" t="s">
        <v>281</v>
      </c>
      <c r="E31" t="s">
        <v>155</v>
      </c>
      <c r="F31" t="s">
        <v>1051</v>
      </c>
      <c r="G31" s="78">
        <v>10.69</v>
      </c>
      <c r="H31" t="s">
        <v>108</v>
      </c>
      <c r="I31" s="78">
        <v>4.8</v>
      </c>
      <c r="J31" s="78">
        <v>0.63</v>
      </c>
      <c r="K31" s="78">
        <v>54684000</v>
      </c>
      <c r="L31" s="78">
        <v>154.1085732460771</v>
      </c>
      <c r="M31" s="78">
        <v>84272.732193884804</v>
      </c>
      <c r="N31" s="78">
        <v>0</v>
      </c>
      <c r="O31" s="78">
        <v>0.28000000000000003</v>
      </c>
      <c r="P31" s="78">
        <v>0.15</v>
      </c>
    </row>
    <row r="32" spans="2:16">
      <c r="B32" t="s">
        <v>1052</v>
      </c>
      <c r="C32" t="s">
        <v>1053</v>
      </c>
      <c r="D32" t="s">
        <v>281</v>
      </c>
      <c r="E32" t="s">
        <v>155</v>
      </c>
      <c r="F32" t="s">
        <v>1054</v>
      </c>
      <c r="G32" s="78">
        <v>10.77</v>
      </c>
      <c r="H32" t="s">
        <v>108</v>
      </c>
      <c r="I32" s="78">
        <v>4.8</v>
      </c>
      <c r="J32" s="78">
        <v>0.64</v>
      </c>
      <c r="K32" s="78">
        <v>123187000</v>
      </c>
      <c r="L32" s="78">
        <v>153.77359210805116</v>
      </c>
      <c r="M32" s="78">
        <v>189429.07491014499</v>
      </c>
      <c r="N32" s="78">
        <v>0</v>
      </c>
      <c r="O32" s="78">
        <v>0.63</v>
      </c>
      <c r="P32" s="78">
        <v>0.33</v>
      </c>
    </row>
    <row r="33" spans="2:16">
      <c r="B33" t="s">
        <v>1055</v>
      </c>
      <c r="C33" t="s">
        <v>1056</v>
      </c>
      <c r="D33" t="s">
        <v>281</v>
      </c>
      <c r="E33" t="s">
        <v>155</v>
      </c>
      <c r="F33" t="s">
        <v>1057</v>
      </c>
      <c r="G33" s="78">
        <v>10.68</v>
      </c>
      <c r="H33" t="s">
        <v>108</v>
      </c>
      <c r="I33" s="78">
        <v>4.8</v>
      </c>
      <c r="J33" s="78">
        <v>0.64</v>
      </c>
      <c r="K33" s="78">
        <v>393023000</v>
      </c>
      <c r="L33" s="78">
        <v>156.11309282167608</v>
      </c>
      <c r="M33" s="78">
        <v>613560.360800536</v>
      </c>
      <c r="N33" s="78">
        <v>0</v>
      </c>
      <c r="O33" s="78">
        <v>2.0299999999999998</v>
      </c>
      <c r="P33" s="78">
        <v>1.08</v>
      </c>
    </row>
    <row r="34" spans="2:16">
      <c r="B34" t="s">
        <v>1058</v>
      </c>
      <c r="C34" t="s">
        <v>1059</v>
      </c>
      <c r="D34" t="s">
        <v>281</v>
      </c>
      <c r="E34" t="s">
        <v>155</v>
      </c>
      <c r="F34" t="s">
        <v>1060</v>
      </c>
      <c r="G34" s="78">
        <v>10.77</v>
      </c>
      <c r="H34" t="s">
        <v>108</v>
      </c>
      <c r="I34" s="78">
        <v>4.8</v>
      </c>
      <c r="J34" s="78">
        <v>0.64</v>
      </c>
      <c r="K34" s="78">
        <v>188700000</v>
      </c>
      <c r="L34" s="78">
        <v>156.03880339805193</v>
      </c>
      <c r="M34" s="78">
        <v>294445.22201212402</v>
      </c>
      <c r="N34" s="78">
        <v>0</v>
      </c>
      <c r="O34" s="78">
        <v>0.97</v>
      </c>
      <c r="P34" s="78">
        <v>0.52</v>
      </c>
    </row>
    <row r="35" spans="2:16">
      <c r="B35" t="s">
        <v>1061</v>
      </c>
      <c r="C35" t="s">
        <v>1062</v>
      </c>
      <c r="D35" t="s">
        <v>281</v>
      </c>
      <c r="E35" t="s">
        <v>155</v>
      </c>
      <c r="F35" t="s">
        <v>1063</v>
      </c>
      <c r="G35" s="78">
        <v>10.85</v>
      </c>
      <c r="H35" t="s">
        <v>108</v>
      </c>
      <c r="I35" s="78">
        <v>4.8</v>
      </c>
      <c r="J35" s="78">
        <v>0.66</v>
      </c>
      <c r="K35" s="78">
        <v>242178000</v>
      </c>
      <c r="L35" s="78">
        <v>155.70765387377713</v>
      </c>
      <c r="M35" s="78">
        <v>377089.68199843599</v>
      </c>
      <c r="N35" s="78">
        <v>0</v>
      </c>
      <c r="O35" s="78">
        <v>1.25</v>
      </c>
      <c r="P35" s="78">
        <v>0.66</v>
      </c>
    </row>
    <row r="36" spans="2:16">
      <c r="B36" t="s">
        <v>1064</v>
      </c>
      <c r="C36" t="s">
        <v>1065</v>
      </c>
      <c r="D36" t="s">
        <v>281</v>
      </c>
      <c r="E36" t="s">
        <v>155</v>
      </c>
      <c r="F36" t="s">
        <v>1066</v>
      </c>
      <c r="G36" s="78">
        <v>10.93</v>
      </c>
      <c r="H36" t="s">
        <v>108</v>
      </c>
      <c r="I36" s="78">
        <v>4.8</v>
      </c>
      <c r="J36" s="78">
        <v>0.65</v>
      </c>
      <c r="K36" s="78">
        <v>173964000</v>
      </c>
      <c r="L36" s="78">
        <v>155.63385364178623</v>
      </c>
      <c r="M36" s="78">
        <v>270746.87714939698</v>
      </c>
      <c r="N36" s="78">
        <v>0</v>
      </c>
      <c r="O36" s="78">
        <v>0.89</v>
      </c>
      <c r="P36" s="78">
        <v>0.48</v>
      </c>
    </row>
    <row r="37" spans="2:16">
      <c r="B37" t="s">
        <v>1067</v>
      </c>
      <c r="C37" t="s">
        <v>1068</v>
      </c>
      <c r="D37" t="s">
        <v>281</v>
      </c>
      <c r="E37" t="s">
        <v>155</v>
      </c>
      <c r="F37" t="s">
        <v>1069</v>
      </c>
      <c r="G37" s="78">
        <v>11.09</v>
      </c>
      <c r="H37" t="s">
        <v>108</v>
      </c>
      <c r="I37" s="78">
        <v>4.8</v>
      </c>
      <c r="J37" s="78">
        <v>0.67</v>
      </c>
      <c r="K37" s="78">
        <v>266971000</v>
      </c>
      <c r="L37" s="78">
        <v>155.22824822896121</v>
      </c>
      <c r="M37" s="78">
        <v>414414.40657933999</v>
      </c>
      <c r="N37" s="78">
        <v>0</v>
      </c>
      <c r="O37" s="78">
        <v>1.37</v>
      </c>
      <c r="P37" s="78">
        <v>0.73</v>
      </c>
    </row>
    <row r="38" spans="2:16">
      <c r="B38" t="s">
        <v>1070</v>
      </c>
      <c r="C38" t="s">
        <v>1071</v>
      </c>
      <c r="D38" t="s">
        <v>281</v>
      </c>
      <c r="E38" t="s">
        <v>155</v>
      </c>
      <c r="F38" t="s">
        <v>1072</v>
      </c>
      <c r="G38" s="78">
        <v>11.01</v>
      </c>
      <c r="H38" t="s">
        <v>108</v>
      </c>
      <c r="I38" s="78">
        <v>4.8</v>
      </c>
      <c r="J38" s="78">
        <v>0.67</v>
      </c>
      <c r="K38" s="78">
        <v>478975000</v>
      </c>
      <c r="L38" s="78">
        <v>157.56276094068104</v>
      </c>
      <c r="M38" s="78">
        <v>754686.23421562696</v>
      </c>
      <c r="N38" s="78">
        <v>0</v>
      </c>
      <c r="O38" s="78">
        <v>2.4900000000000002</v>
      </c>
      <c r="P38" s="78">
        <v>1.33</v>
      </c>
    </row>
    <row r="39" spans="2:16">
      <c r="B39" t="s">
        <v>1073</v>
      </c>
      <c r="C39" t="s">
        <v>1074</v>
      </c>
      <c r="D39" t="s">
        <v>281</v>
      </c>
      <c r="E39" t="s">
        <v>155</v>
      </c>
      <c r="F39" t="s">
        <v>1075</v>
      </c>
      <c r="G39" s="78">
        <v>11.09</v>
      </c>
      <c r="H39" t="s">
        <v>108</v>
      </c>
      <c r="I39" s="78">
        <v>4.8</v>
      </c>
      <c r="J39" s="78">
        <v>0.67</v>
      </c>
      <c r="K39" s="78">
        <v>163992000</v>
      </c>
      <c r="L39" s="78">
        <v>157.49872660422398</v>
      </c>
      <c r="M39" s="78">
        <v>258285.31173279899</v>
      </c>
      <c r="N39" s="78">
        <v>0</v>
      </c>
      <c r="O39" s="78">
        <v>0.85</v>
      </c>
      <c r="P39" s="78">
        <v>0.46</v>
      </c>
    </row>
    <row r="40" spans="2:16">
      <c r="B40" t="s">
        <v>1076</v>
      </c>
      <c r="C40" t="s">
        <v>1077</v>
      </c>
      <c r="D40" t="s">
        <v>281</v>
      </c>
      <c r="E40" t="s">
        <v>155</v>
      </c>
      <c r="F40" t="s">
        <v>1078</v>
      </c>
      <c r="G40" s="78">
        <v>11.17</v>
      </c>
      <c r="H40" t="s">
        <v>108</v>
      </c>
      <c r="I40" s="78">
        <v>4.8</v>
      </c>
      <c r="J40" s="78">
        <v>0.68</v>
      </c>
      <c r="K40" s="78">
        <v>100159000</v>
      </c>
      <c r="L40" s="78">
        <v>157.16185008005871</v>
      </c>
      <c r="M40" s="78">
        <v>157411.737421686</v>
      </c>
      <c r="N40" s="78">
        <v>0</v>
      </c>
      <c r="O40" s="78">
        <v>0.52</v>
      </c>
      <c r="P40" s="78">
        <v>0.28000000000000003</v>
      </c>
    </row>
    <row r="41" spans="2:16">
      <c r="B41" t="s">
        <v>1079</v>
      </c>
      <c r="C41" t="s">
        <v>1080</v>
      </c>
      <c r="D41" t="s">
        <v>281</v>
      </c>
      <c r="E41" t="s">
        <v>155</v>
      </c>
      <c r="F41" t="s">
        <v>1081</v>
      </c>
      <c r="G41" s="78">
        <v>11.26</v>
      </c>
      <c r="H41" t="s">
        <v>108</v>
      </c>
      <c r="I41" s="78">
        <v>4.8</v>
      </c>
      <c r="J41" s="78">
        <v>0.68</v>
      </c>
      <c r="K41" s="78">
        <v>1884000</v>
      </c>
      <c r="L41" s="78">
        <v>157.08702173246709</v>
      </c>
      <c r="M41" s="78">
        <v>2959.51948943968</v>
      </c>
      <c r="N41" s="78">
        <v>0</v>
      </c>
      <c r="O41" s="78">
        <v>0.01</v>
      </c>
      <c r="P41" s="78">
        <v>0.01</v>
      </c>
    </row>
    <row r="42" spans="2:16">
      <c r="B42" t="s">
        <v>1082</v>
      </c>
      <c r="C42" t="s">
        <v>1083</v>
      </c>
      <c r="D42" t="s">
        <v>281</v>
      </c>
      <c r="E42" t="s">
        <v>155</v>
      </c>
      <c r="F42" t="s">
        <v>1084</v>
      </c>
      <c r="G42" s="78">
        <v>11.49</v>
      </c>
      <c r="H42" t="s">
        <v>108</v>
      </c>
      <c r="I42" s="78">
        <v>4.8</v>
      </c>
      <c r="J42" s="78">
        <v>0.7</v>
      </c>
      <c r="K42" s="78">
        <v>249089000</v>
      </c>
      <c r="L42" s="78">
        <v>158.58716373256706</v>
      </c>
      <c r="M42" s="78">
        <v>395023.18026981398</v>
      </c>
      <c r="N42" s="78">
        <v>0</v>
      </c>
      <c r="O42" s="78">
        <v>1.3</v>
      </c>
      <c r="P42" s="78">
        <v>0.7</v>
      </c>
    </row>
    <row r="43" spans="2:16">
      <c r="B43" t="s">
        <v>1085</v>
      </c>
      <c r="C43" t="s">
        <v>1086</v>
      </c>
      <c r="D43" t="s">
        <v>281</v>
      </c>
      <c r="E43" t="s">
        <v>155</v>
      </c>
      <c r="F43" t="s">
        <v>1087</v>
      </c>
      <c r="G43" s="78">
        <v>11.58</v>
      </c>
      <c r="H43" t="s">
        <v>108</v>
      </c>
      <c r="I43" s="78">
        <v>4.8</v>
      </c>
      <c r="J43" s="78">
        <v>0.7</v>
      </c>
      <c r="K43" s="78">
        <v>32212000</v>
      </c>
      <c r="L43" s="78">
        <v>158.51733690645412</v>
      </c>
      <c r="M43" s="78">
        <v>51061.604564307003</v>
      </c>
      <c r="N43" s="78">
        <v>0</v>
      </c>
      <c r="O43" s="78">
        <v>0.17</v>
      </c>
      <c r="P43" s="78">
        <v>0.09</v>
      </c>
    </row>
    <row r="44" spans="2:16">
      <c r="B44" t="s">
        <v>1088</v>
      </c>
      <c r="C44" t="s">
        <v>1089</v>
      </c>
      <c r="D44" t="s">
        <v>281</v>
      </c>
      <c r="E44" t="s">
        <v>155</v>
      </c>
      <c r="F44" t="s">
        <v>1090</v>
      </c>
      <c r="G44" s="78">
        <v>11.67</v>
      </c>
      <c r="H44" t="s">
        <v>108</v>
      </c>
      <c r="I44" s="78">
        <v>4.8</v>
      </c>
      <c r="J44" s="78">
        <v>0.7</v>
      </c>
      <c r="K44" s="78">
        <v>73139000</v>
      </c>
      <c r="L44" s="78">
        <v>158.45743216567632</v>
      </c>
      <c r="M44" s="78">
        <v>115894.181311654</v>
      </c>
      <c r="N44" s="78">
        <v>0</v>
      </c>
      <c r="O44" s="78">
        <v>0.38</v>
      </c>
      <c r="P44" s="78">
        <v>0.2</v>
      </c>
    </row>
    <row r="45" spans="2:16">
      <c r="B45" t="s">
        <v>1091</v>
      </c>
      <c r="C45" t="s">
        <v>1092</v>
      </c>
      <c r="D45" t="s">
        <v>281</v>
      </c>
      <c r="E45" t="s">
        <v>155</v>
      </c>
      <c r="F45" t="s">
        <v>567</v>
      </c>
      <c r="G45" s="78">
        <v>11.74</v>
      </c>
      <c r="H45" t="s">
        <v>108</v>
      </c>
      <c r="I45" s="78">
        <v>4.8</v>
      </c>
      <c r="J45" s="78">
        <v>0.72</v>
      </c>
      <c r="K45" s="78">
        <v>56102000</v>
      </c>
      <c r="L45" s="78">
        <v>158.11085851716106</v>
      </c>
      <c r="M45" s="78">
        <v>88703.353845297694</v>
      </c>
      <c r="N45" s="78">
        <v>0</v>
      </c>
      <c r="O45" s="78">
        <v>0.28999999999999998</v>
      </c>
      <c r="P45" s="78">
        <v>0.16</v>
      </c>
    </row>
    <row r="46" spans="2:16">
      <c r="B46" s="79" t="s">
        <v>1093</v>
      </c>
      <c r="G46" s="80">
        <v>10.65</v>
      </c>
      <c r="J46" s="80">
        <v>0.63</v>
      </c>
      <c r="K46" s="80">
        <v>5167471000</v>
      </c>
      <c r="M46" s="80">
        <v>8000972.0226706965</v>
      </c>
      <c r="O46" s="80">
        <v>26.42</v>
      </c>
      <c r="P46" s="80">
        <v>14.11</v>
      </c>
    </row>
    <row r="47" spans="2:16">
      <c r="B47" s="79" t="s">
        <v>1094</v>
      </c>
    </row>
    <row r="48" spans="2:16">
      <c r="B48" t="s">
        <v>1095</v>
      </c>
      <c r="C48" t="s">
        <v>1096</v>
      </c>
      <c r="D48" t="s">
        <v>281</v>
      </c>
      <c r="E48" t="s">
        <v>155</v>
      </c>
      <c r="F48" s="93">
        <v>35156</v>
      </c>
      <c r="G48" s="78">
        <v>0</v>
      </c>
      <c r="H48" t="s">
        <v>108</v>
      </c>
      <c r="I48" s="78">
        <v>5.5</v>
      </c>
      <c r="J48" s="78">
        <v>-0.84</v>
      </c>
      <c r="K48" s="78">
        <v>3440000</v>
      </c>
      <c r="L48" s="78">
        <v>171.13375275577005</v>
      </c>
      <c r="M48" s="78">
        <v>5887.0010947984902</v>
      </c>
      <c r="N48" s="78">
        <v>0</v>
      </c>
      <c r="O48" s="78">
        <v>0.02</v>
      </c>
      <c r="P48" s="78">
        <v>0.01</v>
      </c>
    </row>
    <row r="49" spans="2:16">
      <c r="B49" t="s">
        <v>1097</v>
      </c>
      <c r="C49" t="s">
        <v>1098</v>
      </c>
      <c r="D49" t="s">
        <v>281</v>
      </c>
      <c r="E49" t="s">
        <v>155</v>
      </c>
      <c r="F49" s="93">
        <v>35186</v>
      </c>
      <c r="G49" s="78">
        <v>0.08</v>
      </c>
      <c r="H49" t="s">
        <v>108</v>
      </c>
      <c r="I49" s="78">
        <v>5.5</v>
      </c>
      <c r="J49" s="78">
        <v>-0.84</v>
      </c>
      <c r="K49" s="78">
        <v>7850000</v>
      </c>
      <c r="L49" s="78">
        <v>169.57788722575796</v>
      </c>
      <c r="M49" s="78">
        <v>13311.864147222001</v>
      </c>
      <c r="N49" s="78">
        <v>0</v>
      </c>
      <c r="O49" s="78">
        <v>0.04</v>
      </c>
      <c r="P49" s="78">
        <v>0.02</v>
      </c>
    </row>
    <row r="50" spans="2:16">
      <c r="B50" t="s">
        <v>1099</v>
      </c>
      <c r="C50" t="s">
        <v>1100</v>
      </c>
      <c r="D50" t="s">
        <v>281</v>
      </c>
      <c r="E50" t="s">
        <v>155</v>
      </c>
      <c r="F50" s="93">
        <v>35218</v>
      </c>
      <c r="G50" s="78">
        <v>0.17</v>
      </c>
      <c r="H50" t="s">
        <v>108</v>
      </c>
      <c r="I50" s="78">
        <v>5.5</v>
      </c>
      <c r="J50" s="78">
        <v>-0.84</v>
      </c>
      <c r="K50" s="78">
        <v>9247540</v>
      </c>
      <c r="L50" s="78">
        <v>166.94119464291475</v>
      </c>
      <c r="M50" s="78">
        <v>15437.953751081401</v>
      </c>
      <c r="N50" s="78">
        <v>0</v>
      </c>
      <c r="O50" s="78">
        <v>0.05</v>
      </c>
      <c r="P50" s="78">
        <v>0.03</v>
      </c>
    </row>
    <row r="51" spans="2:16">
      <c r="B51" t="s">
        <v>1101</v>
      </c>
      <c r="C51" t="s">
        <v>1102</v>
      </c>
      <c r="D51" t="s">
        <v>281</v>
      </c>
      <c r="E51" t="s">
        <v>155</v>
      </c>
      <c r="F51" s="93">
        <v>35247</v>
      </c>
      <c r="G51" s="78">
        <v>0.25</v>
      </c>
      <c r="H51" t="s">
        <v>108</v>
      </c>
      <c r="I51" s="78">
        <v>5.5</v>
      </c>
      <c r="J51" s="78">
        <v>-0.84</v>
      </c>
      <c r="K51" s="78">
        <v>22090000</v>
      </c>
      <c r="L51" s="78">
        <v>164.25815206734902</v>
      </c>
      <c r="M51" s="78">
        <v>36284.625791677398</v>
      </c>
      <c r="N51" s="78">
        <v>0</v>
      </c>
      <c r="O51" s="78">
        <v>0.12</v>
      </c>
      <c r="P51" s="78">
        <v>0.06</v>
      </c>
    </row>
    <row r="52" spans="2:16">
      <c r="B52" t="s">
        <v>1103</v>
      </c>
      <c r="C52" t="s">
        <v>1104</v>
      </c>
      <c r="D52" t="s">
        <v>281</v>
      </c>
      <c r="E52" t="s">
        <v>155</v>
      </c>
      <c r="F52" s="93">
        <v>35278</v>
      </c>
      <c r="G52" s="78">
        <v>0.34</v>
      </c>
      <c r="H52" t="s">
        <v>108</v>
      </c>
      <c r="I52" s="78">
        <v>5.5</v>
      </c>
      <c r="J52" s="78">
        <v>-0.84</v>
      </c>
      <c r="K52" s="78">
        <v>8974900</v>
      </c>
      <c r="L52" s="78">
        <v>163.18838586374557</v>
      </c>
      <c r="M52" s="78">
        <v>14645.9944428853</v>
      </c>
      <c r="N52" s="78">
        <v>0</v>
      </c>
      <c r="O52" s="78">
        <v>0.05</v>
      </c>
      <c r="P52" s="78">
        <v>0.03</v>
      </c>
    </row>
    <row r="53" spans="2:16">
      <c r="B53" t="s">
        <v>1105</v>
      </c>
      <c r="C53" t="s">
        <v>1106</v>
      </c>
      <c r="D53" t="s">
        <v>281</v>
      </c>
      <c r="E53" t="s">
        <v>155</v>
      </c>
      <c r="F53" s="93">
        <v>35309</v>
      </c>
      <c r="G53" s="78">
        <v>0.42</v>
      </c>
      <c r="H53" t="s">
        <v>108</v>
      </c>
      <c r="I53" s="78">
        <v>5.5</v>
      </c>
      <c r="J53" s="78">
        <v>-0.67</v>
      </c>
      <c r="K53" s="78">
        <v>9200000</v>
      </c>
      <c r="L53" s="78">
        <v>162.72237581185544</v>
      </c>
      <c r="M53" s="78">
        <v>14970.4585746907</v>
      </c>
      <c r="N53" s="78">
        <v>0</v>
      </c>
      <c r="O53" s="78">
        <v>0.05</v>
      </c>
      <c r="P53" s="78">
        <v>0.03</v>
      </c>
    </row>
    <row r="54" spans="2:16">
      <c r="B54" t="s">
        <v>1107</v>
      </c>
      <c r="C54" t="s">
        <v>1108</v>
      </c>
      <c r="D54" t="s">
        <v>281</v>
      </c>
      <c r="E54" t="s">
        <v>155</v>
      </c>
      <c r="F54" s="93">
        <v>35339</v>
      </c>
      <c r="G54" s="78">
        <v>0.49</v>
      </c>
      <c r="H54" t="s">
        <v>108</v>
      </c>
      <c r="I54" s="78">
        <v>5.5</v>
      </c>
      <c r="J54" s="78">
        <v>-0.67</v>
      </c>
      <c r="K54" s="78">
        <v>4250000</v>
      </c>
      <c r="L54" s="78">
        <v>166.55602032432188</v>
      </c>
      <c r="M54" s="78">
        <v>7078.6308637836801</v>
      </c>
      <c r="N54" s="78">
        <v>0</v>
      </c>
      <c r="O54" s="78">
        <v>0.02</v>
      </c>
      <c r="P54" s="78">
        <v>0.01</v>
      </c>
    </row>
    <row r="55" spans="2:16">
      <c r="B55" t="s">
        <v>1109</v>
      </c>
      <c r="C55" t="s">
        <v>1110</v>
      </c>
      <c r="D55" t="s">
        <v>281</v>
      </c>
      <c r="E55" t="s">
        <v>155</v>
      </c>
      <c r="F55" s="93">
        <v>35370</v>
      </c>
      <c r="G55" s="78">
        <v>0.57999999999999996</v>
      </c>
      <c r="H55" t="s">
        <v>108</v>
      </c>
      <c r="I55" s="78">
        <v>5.5</v>
      </c>
      <c r="J55" s="78">
        <v>-0.67</v>
      </c>
      <c r="K55" s="78">
        <v>9800000</v>
      </c>
      <c r="L55" s="78">
        <v>165.93790605669693</v>
      </c>
      <c r="M55" s="78">
        <v>16261.9147935563</v>
      </c>
      <c r="N55" s="78">
        <v>0</v>
      </c>
      <c r="O55" s="78">
        <v>0.05</v>
      </c>
      <c r="P55" s="78">
        <v>0.03</v>
      </c>
    </row>
    <row r="56" spans="2:16">
      <c r="B56" t="s">
        <v>1111</v>
      </c>
      <c r="C56" t="s">
        <v>1112</v>
      </c>
      <c r="D56" t="s">
        <v>281</v>
      </c>
      <c r="E56" t="s">
        <v>155</v>
      </c>
      <c r="F56" s="93">
        <v>35400</v>
      </c>
      <c r="G56" s="78">
        <v>0.66</v>
      </c>
      <c r="H56" t="s">
        <v>108</v>
      </c>
      <c r="I56" s="78">
        <v>5.5</v>
      </c>
      <c r="J56" s="78">
        <v>-0.51</v>
      </c>
      <c r="K56" s="78">
        <v>9227000</v>
      </c>
      <c r="L56" s="78">
        <v>164.56111458938983</v>
      </c>
      <c r="M56" s="78">
        <v>15184.054043163</v>
      </c>
      <c r="N56" s="78">
        <v>0</v>
      </c>
      <c r="O56" s="78">
        <v>0.05</v>
      </c>
      <c r="P56" s="78">
        <v>0.03</v>
      </c>
    </row>
    <row r="57" spans="2:16">
      <c r="B57" t="s">
        <v>1113</v>
      </c>
      <c r="C57" t="s">
        <v>1114</v>
      </c>
      <c r="D57" t="s">
        <v>281</v>
      </c>
      <c r="E57" t="s">
        <v>155</v>
      </c>
      <c r="F57" s="93">
        <v>35431</v>
      </c>
      <c r="G57" s="78">
        <v>0.74</v>
      </c>
      <c r="H57" t="s">
        <v>108</v>
      </c>
      <c r="I57" s="78">
        <v>5.5</v>
      </c>
      <c r="J57" s="78">
        <v>-0.51</v>
      </c>
      <c r="K57" s="78">
        <v>7800000</v>
      </c>
      <c r="L57" s="78">
        <v>163.59043640414359</v>
      </c>
      <c r="M57" s="78">
        <v>12760.0540395232</v>
      </c>
      <c r="N57" s="78">
        <v>0</v>
      </c>
      <c r="O57" s="78">
        <v>0.04</v>
      </c>
      <c r="P57" s="78">
        <v>0.02</v>
      </c>
    </row>
    <row r="58" spans="2:16">
      <c r="B58" t="s">
        <v>1115</v>
      </c>
      <c r="C58" t="s">
        <v>1116</v>
      </c>
      <c r="D58" t="s">
        <v>281</v>
      </c>
      <c r="E58" t="s">
        <v>155</v>
      </c>
      <c r="F58" s="93">
        <v>35463</v>
      </c>
      <c r="G58" s="78">
        <v>0.83</v>
      </c>
      <c r="H58" t="s">
        <v>108</v>
      </c>
      <c r="I58" s="78">
        <v>5.5</v>
      </c>
      <c r="J58" s="78">
        <v>-0.51</v>
      </c>
      <c r="K58" s="78">
        <v>13600000</v>
      </c>
      <c r="L58" s="78">
        <v>162.40714412948969</v>
      </c>
      <c r="M58" s="78">
        <v>22087.371601610601</v>
      </c>
      <c r="N58" s="78">
        <v>0</v>
      </c>
      <c r="O58" s="78">
        <v>7.0000000000000007E-2</v>
      </c>
      <c r="P58" s="78">
        <v>0.04</v>
      </c>
    </row>
    <row r="59" spans="2:16">
      <c r="B59" t="s">
        <v>1117</v>
      </c>
      <c r="C59" t="s">
        <v>1118</v>
      </c>
      <c r="D59" t="s">
        <v>281</v>
      </c>
      <c r="E59" t="s">
        <v>155</v>
      </c>
      <c r="F59" s="93">
        <v>35491</v>
      </c>
      <c r="G59" s="78">
        <v>0.91</v>
      </c>
      <c r="H59" t="s">
        <v>108</v>
      </c>
      <c r="I59" s="78">
        <v>5.5</v>
      </c>
      <c r="J59" s="78">
        <v>-0.38</v>
      </c>
      <c r="K59" s="78">
        <v>7465000</v>
      </c>
      <c r="L59" s="78">
        <v>161.59549975040321</v>
      </c>
      <c r="M59" s="78">
        <v>12063.1040563676</v>
      </c>
      <c r="N59" s="78">
        <v>0</v>
      </c>
      <c r="O59" s="78">
        <v>0.04</v>
      </c>
      <c r="P59" s="78">
        <v>0.02</v>
      </c>
    </row>
    <row r="60" spans="2:16">
      <c r="B60" t="s">
        <v>1119</v>
      </c>
      <c r="C60" t="s">
        <v>1120</v>
      </c>
      <c r="D60" t="s">
        <v>281</v>
      </c>
      <c r="E60" t="s">
        <v>155</v>
      </c>
      <c r="F60" s="93">
        <v>35521</v>
      </c>
      <c r="G60" s="78">
        <v>0.5</v>
      </c>
      <c r="H60" t="s">
        <v>108</v>
      </c>
      <c r="I60" s="78">
        <v>5.5</v>
      </c>
      <c r="J60" s="78">
        <v>-0.38</v>
      </c>
      <c r="K60" s="78">
        <v>8623736</v>
      </c>
      <c r="L60" s="78">
        <v>159.4572012958015</v>
      </c>
      <c r="M60" s="78">
        <v>13751.168072738499</v>
      </c>
      <c r="N60" s="78">
        <v>0</v>
      </c>
      <c r="O60" s="78">
        <v>0.05</v>
      </c>
      <c r="P60" s="78">
        <v>0.02</v>
      </c>
    </row>
    <row r="61" spans="2:16">
      <c r="B61" t="s">
        <v>1121</v>
      </c>
      <c r="C61" t="s">
        <v>1122</v>
      </c>
      <c r="D61" t="s">
        <v>281</v>
      </c>
      <c r="E61" t="s">
        <v>155</v>
      </c>
      <c r="F61" s="93">
        <v>35551</v>
      </c>
      <c r="G61" s="78">
        <v>0.57999999999999996</v>
      </c>
      <c r="H61" t="s">
        <v>108</v>
      </c>
      <c r="I61" s="78">
        <v>5.5</v>
      </c>
      <c r="J61" s="78">
        <v>-0.41</v>
      </c>
      <c r="K61" s="78">
        <v>21493600</v>
      </c>
      <c r="L61" s="78">
        <v>158.01597210163118</v>
      </c>
      <c r="M61" s="78">
        <v>33963.320979636199</v>
      </c>
      <c r="N61" s="78">
        <v>0</v>
      </c>
      <c r="O61" s="78">
        <v>0.11</v>
      </c>
      <c r="P61" s="78">
        <v>0.06</v>
      </c>
    </row>
    <row r="62" spans="2:16">
      <c r="B62" t="s">
        <v>1123</v>
      </c>
      <c r="C62" t="s">
        <v>1124</v>
      </c>
      <c r="D62" t="s">
        <v>281</v>
      </c>
      <c r="E62" t="s">
        <v>155</v>
      </c>
      <c r="F62" s="93">
        <v>35582</v>
      </c>
      <c r="G62" s="78">
        <v>0.66</v>
      </c>
      <c r="H62" t="s">
        <v>108</v>
      </c>
      <c r="I62" s="78">
        <v>5.5</v>
      </c>
      <c r="J62" s="78">
        <v>-0.35</v>
      </c>
      <c r="K62" s="78">
        <v>23492000</v>
      </c>
      <c r="L62" s="78">
        <v>156.82907010489103</v>
      </c>
      <c r="M62" s="78">
        <v>36842.285149041003</v>
      </c>
      <c r="N62" s="78">
        <v>0</v>
      </c>
      <c r="O62" s="78">
        <v>0.12</v>
      </c>
      <c r="P62" s="78">
        <v>0.06</v>
      </c>
    </row>
    <row r="63" spans="2:16">
      <c r="B63" t="s">
        <v>1125</v>
      </c>
      <c r="C63" t="s">
        <v>1126</v>
      </c>
      <c r="D63" t="s">
        <v>281</v>
      </c>
      <c r="E63" t="s">
        <v>155</v>
      </c>
      <c r="F63" s="93">
        <v>35612</v>
      </c>
      <c r="G63" s="78">
        <v>0.75</v>
      </c>
      <c r="H63" t="s">
        <v>108</v>
      </c>
      <c r="I63" s="78">
        <v>5.5</v>
      </c>
      <c r="J63" s="78">
        <v>-0.37</v>
      </c>
      <c r="K63" s="78">
        <v>18324800</v>
      </c>
      <c r="L63" s="78">
        <v>156.16224809343785</v>
      </c>
      <c r="M63" s="78">
        <v>28616.419638626299</v>
      </c>
      <c r="N63" s="78">
        <v>0</v>
      </c>
      <c r="O63" s="78">
        <v>0.09</v>
      </c>
      <c r="P63" s="78">
        <v>0.05</v>
      </c>
    </row>
    <row r="64" spans="2:16">
      <c r="B64" t="s">
        <v>1127</v>
      </c>
      <c r="C64" t="s">
        <v>1128</v>
      </c>
      <c r="D64" t="s">
        <v>281</v>
      </c>
      <c r="E64" t="s">
        <v>155</v>
      </c>
      <c r="F64" s="93">
        <v>35643</v>
      </c>
      <c r="G64" s="78">
        <v>0.83</v>
      </c>
      <c r="H64" t="s">
        <v>108</v>
      </c>
      <c r="I64" s="78">
        <v>5.5</v>
      </c>
      <c r="J64" s="78">
        <v>-0.39</v>
      </c>
      <c r="K64" s="78">
        <v>14911600</v>
      </c>
      <c r="L64" s="78">
        <v>154.57229464555311</v>
      </c>
      <c r="M64" s="78">
        <v>23049.202288366301</v>
      </c>
      <c r="N64" s="78">
        <v>0</v>
      </c>
      <c r="O64" s="78">
        <v>0.08</v>
      </c>
      <c r="P64" s="78">
        <v>0.04</v>
      </c>
    </row>
    <row r="65" spans="2:16">
      <c r="B65" t="s">
        <v>1129</v>
      </c>
      <c r="C65" t="s">
        <v>1130</v>
      </c>
      <c r="D65" t="s">
        <v>281</v>
      </c>
      <c r="E65" t="s">
        <v>155</v>
      </c>
      <c r="F65" s="93">
        <v>35674</v>
      </c>
      <c r="G65" s="78">
        <v>0.92</v>
      </c>
      <c r="H65" t="s">
        <v>108</v>
      </c>
      <c r="I65" s="78">
        <v>5.5</v>
      </c>
      <c r="J65" s="78">
        <v>-0.3</v>
      </c>
      <c r="K65" s="78">
        <v>24510200</v>
      </c>
      <c r="L65" s="78">
        <v>152.97154320655483</v>
      </c>
      <c r="M65" s="78">
        <v>37493.631183013</v>
      </c>
      <c r="N65" s="78">
        <v>0</v>
      </c>
      <c r="O65" s="78">
        <v>0.12</v>
      </c>
      <c r="P65" s="78">
        <v>7.0000000000000007E-2</v>
      </c>
    </row>
    <row r="66" spans="2:16">
      <c r="B66" t="s">
        <v>1131</v>
      </c>
      <c r="C66" t="s">
        <v>1132</v>
      </c>
      <c r="D66" t="s">
        <v>281</v>
      </c>
      <c r="E66" t="s">
        <v>155</v>
      </c>
      <c r="F66" s="93">
        <v>35704</v>
      </c>
      <c r="G66" s="78">
        <v>0.97</v>
      </c>
      <c r="H66" t="s">
        <v>108</v>
      </c>
      <c r="I66" s="78">
        <v>5.5</v>
      </c>
      <c r="J66" s="78">
        <v>-0.32</v>
      </c>
      <c r="K66" s="78">
        <v>10765600</v>
      </c>
      <c r="L66" s="78">
        <v>156.38423495996042</v>
      </c>
      <c r="M66" s="78">
        <v>16835.7011988495</v>
      </c>
      <c r="N66" s="78">
        <v>0</v>
      </c>
      <c r="O66" s="78">
        <v>0.06</v>
      </c>
      <c r="P66" s="78">
        <v>0.03</v>
      </c>
    </row>
    <row r="67" spans="2:16">
      <c r="B67" t="s">
        <v>1133</v>
      </c>
      <c r="C67" t="s">
        <v>1134</v>
      </c>
      <c r="D67" t="s">
        <v>281</v>
      </c>
      <c r="E67" t="s">
        <v>155</v>
      </c>
      <c r="F67" s="93">
        <v>35736</v>
      </c>
      <c r="G67" s="78">
        <v>1.06</v>
      </c>
      <c r="H67" t="s">
        <v>108</v>
      </c>
      <c r="I67" s="78">
        <v>5.5</v>
      </c>
      <c r="J67" s="78">
        <v>-0.33</v>
      </c>
      <c r="K67" s="78">
        <v>19565200</v>
      </c>
      <c r="L67" s="78">
        <v>156.5481068381969</v>
      </c>
      <c r="M67" s="78">
        <v>30628.950199106901</v>
      </c>
      <c r="N67" s="78">
        <v>0</v>
      </c>
      <c r="O67" s="78">
        <v>0.1</v>
      </c>
      <c r="P67" s="78">
        <v>0.05</v>
      </c>
    </row>
    <row r="68" spans="2:16">
      <c r="B68" t="s">
        <v>1135</v>
      </c>
      <c r="C68" t="s">
        <v>1136</v>
      </c>
      <c r="D68" t="s">
        <v>281</v>
      </c>
      <c r="E68" t="s">
        <v>155</v>
      </c>
      <c r="F68" s="93">
        <v>35765</v>
      </c>
      <c r="G68" s="78">
        <v>1.1399999999999999</v>
      </c>
      <c r="H68" t="s">
        <v>108</v>
      </c>
      <c r="I68" s="78">
        <v>5.5</v>
      </c>
      <c r="J68" s="78">
        <v>-0.27</v>
      </c>
      <c r="K68" s="78">
        <v>18329600</v>
      </c>
      <c r="L68" s="78">
        <v>154.65150749745604</v>
      </c>
      <c r="M68" s="78">
        <v>28347.002718253701</v>
      </c>
      <c r="N68" s="78">
        <v>0</v>
      </c>
      <c r="O68" s="78">
        <v>0.09</v>
      </c>
      <c r="P68" s="78">
        <v>0.05</v>
      </c>
    </row>
    <row r="69" spans="2:16">
      <c r="B69" t="s">
        <v>1137</v>
      </c>
      <c r="C69" t="s">
        <v>1138</v>
      </c>
      <c r="D69" t="s">
        <v>281</v>
      </c>
      <c r="E69" t="s">
        <v>155</v>
      </c>
      <c r="F69" s="93">
        <v>35796</v>
      </c>
      <c r="G69" s="78">
        <v>1.22</v>
      </c>
      <c r="H69" t="s">
        <v>108</v>
      </c>
      <c r="I69" s="78">
        <v>5.5</v>
      </c>
      <c r="J69" s="78">
        <v>-0.27</v>
      </c>
      <c r="K69" s="78">
        <v>19640400</v>
      </c>
      <c r="L69" s="78">
        <v>155.10041267831002</v>
      </c>
      <c r="M69" s="78">
        <v>30462.3414516708</v>
      </c>
      <c r="N69" s="78">
        <v>0</v>
      </c>
      <c r="O69" s="78">
        <v>0.1</v>
      </c>
      <c r="P69" s="78">
        <v>0.05</v>
      </c>
    </row>
    <row r="70" spans="2:16">
      <c r="B70" t="s">
        <v>1139</v>
      </c>
      <c r="C70" t="s">
        <v>1140</v>
      </c>
      <c r="D70" t="s">
        <v>281</v>
      </c>
      <c r="E70" t="s">
        <v>155</v>
      </c>
      <c r="F70" s="93">
        <v>35827</v>
      </c>
      <c r="G70" s="78">
        <v>1.31</v>
      </c>
      <c r="H70" t="s">
        <v>108</v>
      </c>
      <c r="I70" s="78">
        <v>5.5</v>
      </c>
      <c r="J70" s="78">
        <v>-0.28000000000000003</v>
      </c>
      <c r="K70" s="78">
        <v>36320000</v>
      </c>
      <c r="L70" s="78">
        <v>155.65337777866492</v>
      </c>
      <c r="M70" s="78">
        <v>56533.306809211099</v>
      </c>
      <c r="N70" s="78">
        <v>0</v>
      </c>
      <c r="O70" s="78">
        <v>0.19</v>
      </c>
      <c r="P70" s="78">
        <v>0.1</v>
      </c>
    </row>
    <row r="71" spans="2:16">
      <c r="B71" t="s">
        <v>1141</v>
      </c>
      <c r="C71" t="s">
        <v>1142</v>
      </c>
      <c r="D71" t="s">
        <v>281</v>
      </c>
      <c r="E71" t="s">
        <v>155</v>
      </c>
      <c r="F71" s="93">
        <v>35855</v>
      </c>
      <c r="G71" s="78">
        <v>1.39</v>
      </c>
      <c r="H71" t="s">
        <v>108</v>
      </c>
      <c r="I71" s="78">
        <v>5.5</v>
      </c>
      <c r="J71" s="78">
        <v>-0.26</v>
      </c>
      <c r="K71" s="78">
        <v>26742800</v>
      </c>
      <c r="L71" s="78">
        <v>155.15168300896093</v>
      </c>
      <c r="M71" s="78">
        <v>41491.904283720403</v>
      </c>
      <c r="N71" s="78">
        <v>0</v>
      </c>
      <c r="O71" s="78">
        <v>0.14000000000000001</v>
      </c>
      <c r="P71" s="78">
        <v>7.0000000000000007E-2</v>
      </c>
    </row>
    <row r="72" spans="2:16">
      <c r="B72" t="s">
        <v>1143</v>
      </c>
      <c r="C72" t="s">
        <v>1144</v>
      </c>
      <c r="D72" t="s">
        <v>281</v>
      </c>
      <c r="E72" t="s">
        <v>155</v>
      </c>
      <c r="F72" s="93">
        <v>35886</v>
      </c>
      <c r="G72" s="78">
        <v>1.05</v>
      </c>
      <c r="H72" t="s">
        <v>108</v>
      </c>
      <c r="I72" s="78">
        <v>5.5</v>
      </c>
      <c r="J72" s="78">
        <v>-0.27</v>
      </c>
      <c r="K72" s="78">
        <v>10767960</v>
      </c>
      <c r="L72" s="78">
        <v>155.68132650288263</v>
      </c>
      <c r="M72" s="78">
        <v>16763.702965299799</v>
      </c>
      <c r="N72" s="78">
        <v>0</v>
      </c>
      <c r="O72" s="78">
        <v>0.06</v>
      </c>
      <c r="P72" s="78">
        <v>0.03</v>
      </c>
    </row>
    <row r="73" spans="2:16">
      <c r="B73" t="s">
        <v>1145</v>
      </c>
      <c r="C73" t="s">
        <v>1146</v>
      </c>
      <c r="D73" t="s">
        <v>281</v>
      </c>
      <c r="E73" t="s">
        <v>155</v>
      </c>
      <c r="F73" s="93">
        <v>35918</v>
      </c>
      <c r="G73" s="78">
        <v>1.1399999999999999</v>
      </c>
      <c r="H73" t="s">
        <v>108</v>
      </c>
      <c r="I73" s="78">
        <v>5.5</v>
      </c>
      <c r="J73" s="78">
        <v>-0.28000000000000003</v>
      </c>
      <c r="K73" s="78">
        <v>35953400</v>
      </c>
      <c r="L73" s="78">
        <v>156.04856661030612</v>
      </c>
      <c r="M73" s="78">
        <v>56104.765347669803</v>
      </c>
      <c r="N73" s="78">
        <v>0</v>
      </c>
      <c r="O73" s="78">
        <v>0.19</v>
      </c>
      <c r="P73" s="78">
        <v>0.1</v>
      </c>
    </row>
    <row r="74" spans="2:16">
      <c r="B74" t="s">
        <v>1147</v>
      </c>
      <c r="C74" t="s">
        <v>1148</v>
      </c>
      <c r="D74" t="s">
        <v>281</v>
      </c>
      <c r="E74" t="s">
        <v>155</v>
      </c>
      <c r="F74" s="93">
        <v>35947</v>
      </c>
      <c r="G74" s="78">
        <v>1.22</v>
      </c>
      <c r="H74" t="s">
        <v>108</v>
      </c>
      <c r="I74" s="78">
        <v>5.5</v>
      </c>
      <c r="J74" s="78">
        <v>-0.28999999999999998</v>
      </c>
      <c r="K74" s="78">
        <v>40376000</v>
      </c>
      <c r="L74" s="78">
        <v>153.99384746447791</v>
      </c>
      <c r="M74" s="78">
        <v>62176.555852257603</v>
      </c>
      <c r="N74" s="78">
        <v>0</v>
      </c>
      <c r="O74" s="78">
        <v>0.21</v>
      </c>
      <c r="P74" s="78">
        <v>0.11</v>
      </c>
    </row>
    <row r="75" spans="2:16">
      <c r="B75" t="s">
        <v>1149</v>
      </c>
      <c r="C75" t="s">
        <v>1150</v>
      </c>
      <c r="D75" t="s">
        <v>281</v>
      </c>
      <c r="E75" t="s">
        <v>155</v>
      </c>
      <c r="F75" s="93">
        <v>35977</v>
      </c>
      <c r="G75" s="78">
        <v>1.3</v>
      </c>
      <c r="H75" t="s">
        <v>108</v>
      </c>
      <c r="I75" s="78">
        <v>5.5</v>
      </c>
      <c r="J75" s="78">
        <v>-0.3</v>
      </c>
      <c r="K75" s="78">
        <v>18452000</v>
      </c>
      <c r="L75" s="78">
        <v>153.45636878638902</v>
      </c>
      <c r="M75" s="78">
        <v>28315.7691684645</v>
      </c>
      <c r="N75" s="78">
        <v>0</v>
      </c>
      <c r="O75" s="78">
        <v>0.09</v>
      </c>
      <c r="P75" s="78">
        <v>0.05</v>
      </c>
    </row>
    <row r="76" spans="2:16">
      <c r="B76" t="s">
        <v>1151</v>
      </c>
      <c r="C76" t="s">
        <v>1152</v>
      </c>
      <c r="D76" t="s">
        <v>281</v>
      </c>
      <c r="E76" t="s">
        <v>155</v>
      </c>
      <c r="F76" s="93">
        <v>36010</v>
      </c>
      <c r="G76" s="78">
        <v>1.39</v>
      </c>
      <c r="H76" t="s">
        <v>108</v>
      </c>
      <c r="I76" s="78">
        <v>5.5</v>
      </c>
      <c r="J76" s="78">
        <v>-0.31</v>
      </c>
      <c r="K76" s="78">
        <v>7000000</v>
      </c>
      <c r="L76" s="78">
        <v>152.92847969774857</v>
      </c>
      <c r="M76" s="78">
        <v>10704.993578842401</v>
      </c>
      <c r="N76" s="78">
        <v>0</v>
      </c>
      <c r="O76" s="78">
        <v>0.04</v>
      </c>
      <c r="P76" s="78">
        <v>0.02</v>
      </c>
    </row>
    <row r="77" spans="2:16">
      <c r="B77" t="s">
        <v>1153</v>
      </c>
      <c r="C77" t="s">
        <v>1154</v>
      </c>
      <c r="D77" t="s">
        <v>281</v>
      </c>
      <c r="E77" t="s">
        <v>155</v>
      </c>
      <c r="F77" s="93">
        <v>36039</v>
      </c>
      <c r="G77" s="78">
        <v>1.47</v>
      </c>
      <c r="H77" t="s">
        <v>108</v>
      </c>
      <c r="I77" s="78">
        <v>5.5</v>
      </c>
      <c r="J77" s="78">
        <v>-0.3</v>
      </c>
      <c r="K77" s="78">
        <v>12320000</v>
      </c>
      <c r="L77" s="78">
        <v>153.13065921746914</v>
      </c>
      <c r="M77" s="78">
        <v>18865.697215592201</v>
      </c>
      <c r="N77" s="78">
        <v>0</v>
      </c>
      <c r="O77" s="78">
        <v>0.06</v>
      </c>
      <c r="P77" s="78">
        <v>0.03</v>
      </c>
    </row>
    <row r="78" spans="2:16">
      <c r="B78" t="s">
        <v>1155</v>
      </c>
      <c r="C78" t="s">
        <v>1156</v>
      </c>
      <c r="D78" t="s">
        <v>281</v>
      </c>
      <c r="E78" t="s">
        <v>155</v>
      </c>
      <c r="F78" s="93">
        <v>36069</v>
      </c>
      <c r="G78" s="78">
        <v>1.51</v>
      </c>
      <c r="H78" t="s">
        <v>108</v>
      </c>
      <c r="I78" s="78">
        <v>5.5</v>
      </c>
      <c r="J78" s="78">
        <v>-0.3</v>
      </c>
      <c r="K78" s="78">
        <v>65800000</v>
      </c>
      <c r="L78" s="78">
        <v>156.23724047215197</v>
      </c>
      <c r="M78" s="78">
        <v>102804.10423067601</v>
      </c>
      <c r="N78" s="78">
        <v>0</v>
      </c>
      <c r="O78" s="78">
        <v>0.34</v>
      </c>
      <c r="P78" s="78">
        <v>0.18</v>
      </c>
    </row>
    <row r="79" spans="2:16">
      <c r="B79" t="s">
        <v>1157</v>
      </c>
      <c r="C79" t="s">
        <v>1158</v>
      </c>
      <c r="D79" t="s">
        <v>281</v>
      </c>
      <c r="E79" t="s">
        <v>155</v>
      </c>
      <c r="F79" s="93">
        <v>36100</v>
      </c>
      <c r="G79" s="78">
        <v>1.6</v>
      </c>
      <c r="H79" t="s">
        <v>108</v>
      </c>
      <c r="I79" s="78">
        <v>5.5</v>
      </c>
      <c r="J79" s="78">
        <v>-0.3</v>
      </c>
      <c r="K79" s="78">
        <v>36680000</v>
      </c>
      <c r="L79" s="78">
        <v>154.12966633348091</v>
      </c>
      <c r="M79" s="78">
        <v>56534.761611120797</v>
      </c>
      <c r="N79" s="78">
        <v>0</v>
      </c>
      <c r="O79" s="78">
        <v>0.19</v>
      </c>
      <c r="P79" s="78">
        <v>0.1</v>
      </c>
    </row>
    <row r="80" spans="2:16">
      <c r="B80" t="s">
        <v>1159</v>
      </c>
      <c r="C80" t="s">
        <v>1160</v>
      </c>
      <c r="D80" t="s">
        <v>281</v>
      </c>
      <c r="E80" t="s">
        <v>155</v>
      </c>
      <c r="F80" s="93">
        <v>36130</v>
      </c>
      <c r="G80" s="78">
        <v>1.68</v>
      </c>
      <c r="H80" t="s">
        <v>108</v>
      </c>
      <c r="I80" s="78">
        <v>5.5</v>
      </c>
      <c r="J80" s="78">
        <v>-0.28999999999999998</v>
      </c>
      <c r="K80" s="78">
        <v>39480000</v>
      </c>
      <c r="L80" s="78">
        <v>149.62987963760486</v>
      </c>
      <c r="M80" s="78">
        <v>59073.876480926403</v>
      </c>
      <c r="N80" s="78">
        <v>0</v>
      </c>
      <c r="O80" s="78">
        <v>0.2</v>
      </c>
      <c r="P80" s="78">
        <v>0.1</v>
      </c>
    </row>
    <row r="81" spans="2:16">
      <c r="B81" t="s">
        <v>1161</v>
      </c>
      <c r="C81" t="s">
        <v>1162</v>
      </c>
      <c r="D81" t="s">
        <v>281</v>
      </c>
      <c r="E81" t="s">
        <v>155</v>
      </c>
      <c r="F81" s="93">
        <v>36161</v>
      </c>
      <c r="G81" s="78">
        <v>1.76</v>
      </c>
      <c r="H81" t="s">
        <v>108</v>
      </c>
      <c r="I81" s="78">
        <v>5.5</v>
      </c>
      <c r="J81" s="78">
        <v>-0.3</v>
      </c>
      <c r="K81" s="78">
        <v>35420000</v>
      </c>
      <c r="L81" s="78">
        <v>147.78123388966995</v>
      </c>
      <c r="M81" s="78">
        <v>52344.113043721103</v>
      </c>
      <c r="N81" s="78">
        <v>0</v>
      </c>
      <c r="O81" s="78">
        <v>0.17</v>
      </c>
      <c r="P81" s="78">
        <v>0.09</v>
      </c>
    </row>
    <row r="82" spans="2:16">
      <c r="B82" t="s">
        <v>1163</v>
      </c>
      <c r="C82" t="s">
        <v>1164</v>
      </c>
      <c r="D82" t="s">
        <v>281</v>
      </c>
      <c r="E82" t="s">
        <v>155</v>
      </c>
      <c r="F82" s="93">
        <v>36192</v>
      </c>
      <c r="G82" s="78">
        <v>1.85</v>
      </c>
      <c r="H82" t="s">
        <v>108</v>
      </c>
      <c r="I82" s="78">
        <v>5.5</v>
      </c>
      <c r="J82" s="78">
        <v>-0.3</v>
      </c>
      <c r="K82" s="78">
        <v>70840000</v>
      </c>
      <c r="L82" s="78">
        <v>147.73443406006635</v>
      </c>
      <c r="M82" s="78">
        <v>104655.073088151</v>
      </c>
      <c r="N82" s="78">
        <v>0</v>
      </c>
      <c r="O82" s="78">
        <v>0.35</v>
      </c>
      <c r="P82" s="78">
        <v>0.18</v>
      </c>
    </row>
    <row r="83" spans="2:16">
      <c r="B83" t="s">
        <v>1165</v>
      </c>
      <c r="C83" t="s">
        <v>1166</v>
      </c>
      <c r="D83" t="s">
        <v>281</v>
      </c>
      <c r="E83" t="s">
        <v>155</v>
      </c>
      <c r="F83" s="93">
        <v>36220</v>
      </c>
      <c r="G83" s="78">
        <v>1.93</v>
      </c>
      <c r="H83" t="s">
        <v>108</v>
      </c>
      <c r="I83" s="78">
        <v>5.5</v>
      </c>
      <c r="J83" s="78">
        <v>-0.3</v>
      </c>
      <c r="K83" s="78">
        <v>52640000</v>
      </c>
      <c r="L83" s="78">
        <v>148.46730332648804</v>
      </c>
      <c r="M83" s="78">
        <v>78153.188471063302</v>
      </c>
      <c r="N83" s="78">
        <v>0</v>
      </c>
      <c r="O83" s="78">
        <v>0.26</v>
      </c>
      <c r="P83" s="78">
        <v>0.14000000000000001</v>
      </c>
    </row>
    <row r="84" spans="2:16">
      <c r="B84" t="s">
        <v>1167</v>
      </c>
      <c r="C84" t="s">
        <v>1168</v>
      </c>
      <c r="D84" t="s">
        <v>281</v>
      </c>
      <c r="E84" t="s">
        <v>155</v>
      </c>
      <c r="F84" s="93">
        <v>36252</v>
      </c>
      <c r="G84" s="78">
        <v>1.57</v>
      </c>
      <c r="H84" t="s">
        <v>108</v>
      </c>
      <c r="I84" s="78">
        <v>5.5</v>
      </c>
      <c r="J84" s="78">
        <v>-0.3</v>
      </c>
      <c r="K84" s="78">
        <v>26280000</v>
      </c>
      <c r="L84" s="78">
        <v>149.74265143415411</v>
      </c>
      <c r="M84" s="78">
        <v>39352.368796895702</v>
      </c>
      <c r="N84" s="78">
        <v>0</v>
      </c>
      <c r="O84" s="78">
        <v>0.13</v>
      </c>
      <c r="P84" s="78">
        <v>7.0000000000000007E-2</v>
      </c>
    </row>
    <row r="85" spans="2:16">
      <c r="B85" t="s">
        <v>1169</v>
      </c>
      <c r="C85" t="s">
        <v>1170</v>
      </c>
      <c r="D85" t="s">
        <v>281</v>
      </c>
      <c r="E85" t="s">
        <v>155</v>
      </c>
      <c r="F85" s="93">
        <v>36282</v>
      </c>
      <c r="G85" s="78">
        <v>1.65</v>
      </c>
      <c r="H85" t="s">
        <v>108</v>
      </c>
      <c r="I85" s="78">
        <v>5.5</v>
      </c>
      <c r="J85" s="78">
        <v>-0.31</v>
      </c>
      <c r="K85" s="78">
        <v>49320000</v>
      </c>
      <c r="L85" s="78">
        <v>150.08447489846594</v>
      </c>
      <c r="M85" s="78">
        <v>74021.663019923406</v>
      </c>
      <c r="N85" s="78">
        <v>0</v>
      </c>
      <c r="O85" s="78">
        <v>0.24</v>
      </c>
      <c r="P85" s="78">
        <v>0.13</v>
      </c>
    </row>
    <row r="86" spans="2:16">
      <c r="B86" t="s">
        <v>1171</v>
      </c>
      <c r="C86" t="s">
        <v>1172</v>
      </c>
      <c r="D86" t="s">
        <v>281</v>
      </c>
      <c r="E86" t="s">
        <v>155</v>
      </c>
      <c r="F86" s="93">
        <v>36312</v>
      </c>
      <c r="G86" s="78">
        <v>1.73</v>
      </c>
      <c r="H86" t="s">
        <v>108</v>
      </c>
      <c r="I86" s="78">
        <v>5.5</v>
      </c>
      <c r="J86" s="78">
        <v>-0.32</v>
      </c>
      <c r="K86" s="78">
        <v>35640000</v>
      </c>
      <c r="L86" s="78">
        <v>149.71745389291891</v>
      </c>
      <c r="M86" s="78">
        <v>53359.300567436301</v>
      </c>
      <c r="N86" s="78">
        <v>0</v>
      </c>
      <c r="O86" s="78">
        <v>0.18</v>
      </c>
      <c r="P86" s="78">
        <v>0.09</v>
      </c>
    </row>
    <row r="87" spans="2:16">
      <c r="B87" t="s">
        <v>1173</v>
      </c>
      <c r="C87" t="s">
        <v>1174</v>
      </c>
      <c r="D87" t="s">
        <v>281</v>
      </c>
      <c r="E87" t="s">
        <v>155</v>
      </c>
      <c r="F87" s="93">
        <v>36342</v>
      </c>
      <c r="G87" s="78">
        <v>1.81</v>
      </c>
      <c r="H87" t="s">
        <v>108</v>
      </c>
      <c r="I87" s="78">
        <v>5.5</v>
      </c>
      <c r="J87" s="78">
        <v>-0.32</v>
      </c>
      <c r="K87" s="78">
        <v>25560000</v>
      </c>
      <c r="L87" s="78">
        <v>149.05266560978288</v>
      </c>
      <c r="M87" s="78">
        <v>38097.861329860498</v>
      </c>
      <c r="N87" s="78">
        <v>0</v>
      </c>
      <c r="O87" s="78">
        <v>0.13</v>
      </c>
      <c r="P87" s="78">
        <v>7.0000000000000007E-2</v>
      </c>
    </row>
    <row r="88" spans="2:16">
      <c r="B88" t="s">
        <v>1175</v>
      </c>
      <c r="C88" t="s">
        <v>1176</v>
      </c>
      <c r="D88" t="s">
        <v>281</v>
      </c>
      <c r="E88" t="s">
        <v>155</v>
      </c>
      <c r="F88" s="93">
        <v>36373</v>
      </c>
      <c r="G88" s="78">
        <v>1.9</v>
      </c>
      <c r="H88" t="s">
        <v>108</v>
      </c>
      <c r="I88" s="78">
        <v>5.5</v>
      </c>
      <c r="J88" s="78">
        <v>-0.33</v>
      </c>
      <c r="K88" s="78">
        <v>23760000</v>
      </c>
      <c r="L88" s="78">
        <v>148.67907260744317</v>
      </c>
      <c r="M88" s="78">
        <v>35326.147651528503</v>
      </c>
      <c r="N88" s="78">
        <v>0</v>
      </c>
      <c r="O88" s="78">
        <v>0.12</v>
      </c>
      <c r="P88" s="78">
        <v>0.06</v>
      </c>
    </row>
    <row r="89" spans="2:16">
      <c r="B89" t="s">
        <v>1177</v>
      </c>
      <c r="C89" t="s">
        <v>1178</v>
      </c>
      <c r="D89" t="s">
        <v>281</v>
      </c>
      <c r="E89" t="s">
        <v>155</v>
      </c>
      <c r="F89" s="93">
        <v>36404</v>
      </c>
      <c r="G89" s="78">
        <v>1.98</v>
      </c>
      <c r="H89" t="s">
        <v>108</v>
      </c>
      <c r="I89" s="78">
        <v>5.5</v>
      </c>
      <c r="J89" s="78">
        <v>-0.32</v>
      </c>
      <c r="K89" s="78">
        <v>52560000</v>
      </c>
      <c r="L89" s="78">
        <v>148.27198240521196</v>
      </c>
      <c r="M89" s="78">
        <v>77931.753952179395</v>
      </c>
      <c r="N89" s="78">
        <v>0</v>
      </c>
      <c r="O89" s="78">
        <v>0.26</v>
      </c>
      <c r="P89" s="78">
        <v>0.14000000000000001</v>
      </c>
    </row>
    <row r="90" spans="2:16">
      <c r="B90" t="s">
        <v>1179</v>
      </c>
      <c r="C90" t="s">
        <v>1180</v>
      </c>
      <c r="D90" t="s">
        <v>281</v>
      </c>
      <c r="E90" t="s">
        <v>155</v>
      </c>
      <c r="F90" s="93">
        <v>36434</v>
      </c>
      <c r="G90" s="78">
        <v>2.02</v>
      </c>
      <c r="H90" t="s">
        <v>108</v>
      </c>
      <c r="I90" s="78">
        <v>5.5</v>
      </c>
      <c r="J90" s="78">
        <v>-0.32</v>
      </c>
      <c r="K90" s="78">
        <v>29880000</v>
      </c>
      <c r="L90" s="78">
        <v>151.22822632783902</v>
      </c>
      <c r="M90" s="78">
        <v>45186.994026758301</v>
      </c>
      <c r="N90" s="78">
        <v>0</v>
      </c>
      <c r="O90" s="78">
        <v>0.15</v>
      </c>
      <c r="P90" s="78">
        <v>0.08</v>
      </c>
    </row>
    <row r="91" spans="2:16">
      <c r="B91" t="s">
        <v>1181</v>
      </c>
      <c r="C91" t="s">
        <v>1182</v>
      </c>
      <c r="D91" t="s">
        <v>281</v>
      </c>
      <c r="E91" t="s">
        <v>155</v>
      </c>
      <c r="F91" s="93">
        <v>36465</v>
      </c>
      <c r="G91" s="78">
        <v>2.1</v>
      </c>
      <c r="H91" t="s">
        <v>108</v>
      </c>
      <c r="I91" s="78">
        <v>5.5</v>
      </c>
      <c r="J91" s="78">
        <v>-0.32</v>
      </c>
      <c r="K91" s="78">
        <v>7200000</v>
      </c>
      <c r="L91" s="78">
        <v>150.56444979074305</v>
      </c>
      <c r="M91" s="78">
        <v>10840.6403849335</v>
      </c>
      <c r="N91" s="78">
        <v>0</v>
      </c>
      <c r="O91" s="78">
        <v>0.04</v>
      </c>
      <c r="P91" s="78">
        <v>0.02</v>
      </c>
    </row>
    <row r="92" spans="2:16">
      <c r="B92" t="s">
        <v>1183</v>
      </c>
      <c r="C92" t="s">
        <v>1184</v>
      </c>
      <c r="D92" t="s">
        <v>281</v>
      </c>
      <c r="E92" t="s">
        <v>155</v>
      </c>
      <c r="F92" s="93">
        <v>36495</v>
      </c>
      <c r="G92" s="78">
        <v>2.1800000000000002</v>
      </c>
      <c r="H92" t="s">
        <v>108</v>
      </c>
      <c r="I92" s="78">
        <v>5.5</v>
      </c>
      <c r="J92" s="78">
        <v>-0.31</v>
      </c>
      <c r="K92" s="78">
        <v>33480000</v>
      </c>
      <c r="L92" s="78">
        <v>149.5756430159301</v>
      </c>
      <c r="M92" s="78">
        <v>50077.925281733398</v>
      </c>
      <c r="N92" s="78">
        <v>0</v>
      </c>
      <c r="O92" s="78">
        <v>0.17</v>
      </c>
      <c r="P92" s="78">
        <v>0.09</v>
      </c>
    </row>
    <row r="93" spans="2:16">
      <c r="B93" t="s">
        <v>1185</v>
      </c>
      <c r="C93" t="s">
        <v>1186</v>
      </c>
      <c r="D93" t="s">
        <v>281</v>
      </c>
      <c r="E93" t="s">
        <v>155</v>
      </c>
      <c r="F93" s="93">
        <v>36528</v>
      </c>
      <c r="G93" s="78">
        <v>2.27</v>
      </c>
      <c r="H93" t="s">
        <v>108</v>
      </c>
      <c r="I93" s="78">
        <v>5.5</v>
      </c>
      <c r="J93" s="78">
        <v>-0.31</v>
      </c>
      <c r="K93" s="78">
        <v>114480000</v>
      </c>
      <c r="L93" s="78">
        <v>149.90260905600019</v>
      </c>
      <c r="M93" s="78">
        <v>171608.50684730901</v>
      </c>
      <c r="N93" s="78">
        <v>0</v>
      </c>
      <c r="O93" s="78">
        <v>0.56999999999999995</v>
      </c>
      <c r="P93" s="78">
        <v>0.3</v>
      </c>
    </row>
    <row r="94" spans="2:16">
      <c r="B94" t="s">
        <v>1187</v>
      </c>
      <c r="C94" t="s">
        <v>1188</v>
      </c>
      <c r="D94" t="s">
        <v>281</v>
      </c>
      <c r="E94" t="s">
        <v>155</v>
      </c>
      <c r="F94" s="93">
        <v>36557</v>
      </c>
      <c r="G94" s="78">
        <v>2.35</v>
      </c>
      <c r="H94" t="s">
        <v>108</v>
      </c>
      <c r="I94" s="78">
        <v>5.5</v>
      </c>
      <c r="J94" s="78">
        <v>-0.31</v>
      </c>
      <c r="K94" s="78">
        <v>79200000</v>
      </c>
      <c r="L94" s="78">
        <v>149.94345919631564</v>
      </c>
      <c r="M94" s="78">
        <v>118755.21968348201</v>
      </c>
      <c r="N94" s="78">
        <v>0</v>
      </c>
      <c r="O94" s="78">
        <v>0.39</v>
      </c>
      <c r="P94" s="78">
        <v>0.21</v>
      </c>
    </row>
    <row r="95" spans="2:16">
      <c r="B95" t="s">
        <v>1189</v>
      </c>
      <c r="C95" t="s">
        <v>1190</v>
      </c>
      <c r="D95" t="s">
        <v>281</v>
      </c>
      <c r="E95" t="s">
        <v>155</v>
      </c>
      <c r="F95" s="93">
        <v>36586</v>
      </c>
      <c r="G95" s="78">
        <v>2.4300000000000002</v>
      </c>
      <c r="H95" t="s">
        <v>108</v>
      </c>
      <c r="I95" s="78">
        <v>5.5</v>
      </c>
      <c r="J95" s="78">
        <v>-0.3</v>
      </c>
      <c r="K95" s="78">
        <v>82800000</v>
      </c>
      <c r="L95" s="78">
        <v>150.65307827812197</v>
      </c>
      <c r="M95" s="78">
        <v>124740.74881428501</v>
      </c>
      <c r="N95" s="78">
        <v>0</v>
      </c>
      <c r="O95" s="78">
        <v>0.41</v>
      </c>
      <c r="P95" s="78">
        <v>0.22</v>
      </c>
    </row>
    <row r="96" spans="2:16">
      <c r="B96" t="s">
        <v>1191</v>
      </c>
      <c r="C96" t="s">
        <v>1192</v>
      </c>
      <c r="D96" t="s">
        <v>281</v>
      </c>
      <c r="E96" t="s">
        <v>155</v>
      </c>
      <c r="F96" s="93">
        <v>36618</v>
      </c>
      <c r="G96" s="78">
        <v>2.06</v>
      </c>
      <c r="H96" t="s">
        <v>108</v>
      </c>
      <c r="I96" s="78">
        <v>5.5</v>
      </c>
      <c r="J96" s="78">
        <v>-0.31</v>
      </c>
      <c r="K96" s="78">
        <v>78760000</v>
      </c>
      <c r="L96" s="78">
        <v>151.38119060954418</v>
      </c>
      <c r="M96" s="78">
        <v>119227.825724077</v>
      </c>
      <c r="N96" s="78">
        <v>0</v>
      </c>
      <c r="O96" s="78">
        <v>0.39</v>
      </c>
      <c r="P96" s="78">
        <v>0.21</v>
      </c>
    </row>
    <row r="97" spans="2:16">
      <c r="B97" t="s">
        <v>1193</v>
      </c>
      <c r="C97" t="s">
        <v>1194</v>
      </c>
      <c r="D97" t="s">
        <v>281</v>
      </c>
      <c r="E97" t="s">
        <v>155</v>
      </c>
      <c r="F97" s="93">
        <v>36647</v>
      </c>
      <c r="G97" s="78">
        <v>2.14</v>
      </c>
      <c r="H97" t="s">
        <v>108</v>
      </c>
      <c r="I97" s="78">
        <v>5.5</v>
      </c>
      <c r="J97" s="78">
        <v>-0.31</v>
      </c>
      <c r="K97" s="78">
        <v>42240000</v>
      </c>
      <c r="L97" s="78">
        <v>151.86209399048508</v>
      </c>
      <c r="M97" s="78">
        <v>64146.548501580903</v>
      </c>
      <c r="N97" s="78">
        <v>0</v>
      </c>
      <c r="O97" s="78">
        <v>0.21</v>
      </c>
      <c r="P97" s="78">
        <v>0.11</v>
      </c>
    </row>
    <row r="98" spans="2:16">
      <c r="B98" t="s">
        <v>1195</v>
      </c>
      <c r="C98" t="s">
        <v>1196</v>
      </c>
      <c r="D98" t="s">
        <v>281</v>
      </c>
      <c r="E98" t="s">
        <v>155</v>
      </c>
      <c r="F98" s="93">
        <v>36678</v>
      </c>
      <c r="G98" s="78">
        <v>2.23</v>
      </c>
      <c r="H98" t="s">
        <v>108</v>
      </c>
      <c r="I98" s="78">
        <v>5.5</v>
      </c>
      <c r="J98" s="78">
        <v>-0.3</v>
      </c>
      <c r="K98" s="78">
        <v>56320000</v>
      </c>
      <c r="L98" s="78">
        <v>151.15915285786204</v>
      </c>
      <c r="M98" s="78">
        <v>85132.834889547899</v>
      </c>
      <c r="N98" s="78">
        <v>0</v>
      </c>
      <c r="O98" s="78">
        <v>0.28000000000000003</v>
      </c>
      <c r="P98" s="78">
        <v>0.15</v>
      </c>
    </row>
    <row r="99" spans="2:16">
      <c r="B99" t="s">
        <v>1197</v>
      </c>
      <c r="C99" t="s">
        <v>1198</v>
      </c>
      <c r="D99" t="s">
        <v>281</v>
      </c>
      <c r="E99" t="s">
        <v>155</v>
      </c>
      <c r="F99" s="93">
        <v>36709</v>
      </c>
      <c r="G99" s="78">
        <v>2.31</v>
      </c>
      <c r="H99" t="s">
        <v>108</v>
      </c>
      <c r="I99" s="78">
        <v>5.5</v>
      </c>
      <c r="J99" s="78">
        <v>-0.31</v>
      </c>
      <c r="K99" s="78">
        <v>35200000</v>
      </c>
      <c r="L99" s="78">
        <v>149.9343702715409</v>
      </c>
      <c r="M99" s="78">
        <v>52776.898335582402</v>
      </c>
      <c r="N99" s="78">
        <v>0</v>
      </c>
      <c r="O99" s="78">
        <v>0.17</v>
      </c>
      <c r="P99" s="78">
        <v>0.09</v>
      </c>
    </row>
    <row r="100" spans="2:16">
      <c r="B100" t="s">
        <v>1199</v>
      </c>
      <c r="C100" t="s">
        <v>1200</v>
      </c>
      <c r="D100" t="s">
        <v>281</v>
      </c>
      <c r="E100" t="s">
        <v>155</v>
      </c>
      <c r="F100" s="93">
        <v>36739</v>
      </c>
      <c r="G100" s="78">
        <v>2.39</v>
      </c>
      <c r="H100" t="s">
        <v>108</v>
      </c>
      <c r="I100" s="78">
        <v>5.5</v>
      </c>
      <c r="J100" s="78">
        <v>-0.31</v>
      </c>
      <c r="K100" s="78">
        <v>68200000</v>
      </c>
      <c r="L100" s="78">
        <v>149.5624212656833</v>
      </c>
      <c r="M100" s="78">
        <v>102001.571303196</v>
      </c>
      <c r="N100" s="78">
        <v>0</v>
      </c>
      <c r="O100" s="78">
        <v>0.34</v>
      </c>
      <c r="P100" s="78">
        <v>0.18</v>
      </c>
    </row>
    <row r="101" spans="2:16">
      <c r="B101" t="s">
        <v>1201</v>
      </c>
      <c r="C101" t="s">
        <v>1202</v>
      </c>
      <c r="D101" t="s">
        <v>281</v>
      </c>
      <c r="E101" t="s">
        <v>155</v>
      </c>
      <c r="F101" s="93">
        <v>36770</v>
      </c>
      <c r="G101" s="78">
        <v>2.48</v>
      </c>
      <c r="H101" t="s">
        <v>108</v>
      </c>
      <c r="I101" s="78">
        <v>5.5</v>
      </c>
      <c r="J101" s="78">
        <v>-0.28999999999999998</v>
      </c>
      <c r="K101" s="78">
        <v>8800000</v>
      </c>
      <c r="L101" s="78">
        <v>149.10952448157499</v>
      </c>
      <c r="M101" s="78">
        <v>13121.638154378599</v>
      </c>
      <c r="N101" s="78">
        <v>0</v>
      </c>
      <c r="O101" s="78">
        <v>0.04</v>
      </c>
      <c r="P101" s="78">
        <v>0.02</v>
      </c>
    </row>
    <row r="102" spans="2:16">
      <c r="B102" t="s">
        <v>1203</v>
      </c>
      <c r="C102" t="s">
        <v>1204</v>
      </c>
      <c r="D102" t="s">
        <v>281</v>
      </c>
      <c r="E102" t="s">
        <v>155</v>
      </c>
      <c r="F102" s="93">
        <v>36801</v>
      </c>
      <c r="G102" s="78">
        <v>2.5</v>
      </c>
      <c r="H102" t="s">
        <v>108</v>
      </c>
      <c r="I102" s="78">
        <v>5.5</v>
      </c>
      <c r="J102" s="78">
        <v>-0.28999999999999998</v>
      </c>
      <c r="K102" s="78">
        <v>22000000</v>
      </c>
      <c r="L102" s="78">
        <v>153.56795092098</v>
      </c>
      <c r="M102" s="78">
        <v>33784.9492026156</v>
      </c>
      <c r="N102" s="78">
        <v>0</v>
      </c>
      <c r="O102" s="78">
        <v>0.11</v>
      </c>
      <c r="P102" s="78">
        <v>0.06</v>
      </c>
    </row>
    <row r="103" spans="2:16">
      <c r="B103" t="s">
        <v>1205</v>
      </c>
      <c r="C103" t="s">
        <v>1206</v>
      </c>
      <c r="D103" t="s">
        <v>281</v>
      </c>
      <c r="E103" t="s">
        <v>155</v>
      </c>
      <c r="F103" s="93">
        <v>36831</v>
      </c>
      <c r="G103" s="78">
        <v>2.59</v>
      </c>
      <c r="H103" t="s">
        <v>108</v>
      </c>
      <c r="I103" s="78">
        <v>5.5</v>
      </c>
      <c r="J103" s="78">
        <v>-0.28999999999999998</v>
      </c>
      <c r="K103" s="78">
        <v>62480000</v>
      </c>
      <c r="L103" s="78">
        <v>154.48152969561107</v>
      </c>
      <c r="M103" s="78">
        <v>96520.059753817797</v>
      </c>
      <c r="N103" s="78">
        <v>0</v>
      </c>
      <c r="O103" s="78">
        <v>0.32</v>
      </c>
      <c r="P103" s="78">
        <v>0.17</v>
      </c>
    </row>
    <row r="104" spans="2:16">
      <c r="B104" t="s">
        <v>1207</v>
      </c>
      <c r="C104" t="s">
        <v>1208</v>
      </c>
      <c r="D104" t="s">
        <v>281</v>
      </c>
      <c r="E104" t="s">
        <v>155</v>
      </c>
      <c r="F104" s="93">
        <v>36861</v>
      </c>
      <c r="G104" s="78">
        <v>2.67</v>
      </c>
      <c r="H104" t="s">
        <v>108</v>
      </c>
      <c r="I104" s="78">
        <v>5.5</v>
      </c>
      <c r="J104" s="78">
        <v>-0.27</v>
      </c>
      <c r="K104" s="78">
        <v>17600000</v>
      </c>
      <c r="L104" s="78">
        <v>153.55358168016022</v>
      </c>
      <c r="M104" s="78">
        <v>27025.430375708202</v>
      </c>
      <c r="N104" s="78">
        <v>0</v>
      </c>
      <c r="O104" s="78">
        <v>0.09</v>
      </c>
      <c r="P104" s="78">
        <v>0.05</v>
      </c>
    </row>
    <row r="105" spans="2:16">
      <c r="B105" t="s">
        <v>1209</v>
      </c>
      <c r="C105" t="s">
        <v>1210</v>
      </c>
      <c r="D105" t="s">
        <v>281</v>
      </c>
      <c r="E105" t="s">
        <v>155</v>
      </c>
      <c r="F105" s="93">
        <v>36892</v>
      </c>
      <c r="G105" s="78">
        <v>2.75</v>
      </c>
      <c r="H105" t="s">
        <v>108</v>
      </c>
      <c r="I105" s="78">
        <v>5.5</v>
      </c>
      <c r="J105" s="78">
        <v>-0.27</v>
      </c>
      <c r="K105" s="78">
        <v>27280000</v>
      </c>
      <c r="L105" s="78">
        <v>153.59442710845491</v>
      </c>
      <c r="M105" s="78">
        <v>41900.5597151865</v>
      </c>
      <c r="N105" s="78">
        <v>0</v>
      </c>
      <c r="O105" s="78">
        <v>0.14000000000000001</v>
      </c>
      <c r="P105" s="78">
        <v>7.0000000000000007E-2</v>
      </c>
    </row>
    <row r="106" spans="2:16">
      <c r="B106" t="s">
        <v>1211</v>
      </c>
      <c r="C106" t="s">
        <v>1212</v>
      </c>
      <c r="D106" t="s">
        <v>281</v>
      </c>
      <c r="E106" t="s">
        <v>155</v>
      </c>
      <c r="F106" s="93">
        <v>36923</v>
      </c>
      <c r="G106" s="78">
        <v>2.84</v>
      </c>
      <c r="H106" t="s">
        <v>108</v>
      </c>
      <c r="I106" s="78">
        <v>5.5</v>
      </c>
      <c r="J106" s="78">
        <v>-0.27</v>
      </c>
      <c r="K106" s="78">
        <v>39600000</v>
      </c>
      <c r="L106" s="78">
        <v>153.77955677239899</v>
      </c>
      <c r="M106" s="78">
        <v>60896.704481870001</v>
      </c>
      <c r="N106" s="78">
        <v>0</v>
      </c>
      <c r="O106" s="78">
        <v>0.2</v>
      </c>
      <c r="P106" s="78">
        <v>0.11</v>
      </c>
    </row>
    <row r="107" spans="2:16">
      <c r="B107" t="s">
        <v>1213</v>
      </c>
      <c r="C107" t="s">
        <v>1214</v>
      </c>
      <c r="D107" t="s">
        <v>281</v>
      </c>
      <c r="E107" t="s">
        <v>155</v>
      </c>
      <c r="F107" s="93">
        <v>36951</v>
      </c>
      <c r="G107" s="78">
        <v>2.91</v>
      </c>
      <c r="H107" t="s">
        <v>108</v>
      </c>
      <c r="I107" s="78">
        <v>5.5</v>
      </c>
      <c r="J107" s="78">
        <v>-0.25</v>
      </c>
      <c r="K107" s="78">
        <v>66000000</v>
      </c>
      <c r="L107" s="78">
        <v>154.62215340052728</v>
      </c>
      <c r="M107" s="78">
        <v>102050.621244348</v>
      </c>
      <c r="N107" s="78">
        <v>0</v>
      </c>
      <c r="O107" s="78">
        <v>0.34</v>
      </c>
      <c r="P107" s="78">
        <v>0.18</v>
      </c>
    </row>
    <row r="108" spans="2:16">
      <c r="B108" t="s">
        <v>1215</v>
      </c>
      <c r="C108" t="s">
        <v>1216</v>
      </c>
      <c r="D108" t="s">
        <v>281</v>
      </c>
      <c r="E108" t="s">
        <v>155</v>
      </c>
      <c r="F108" s="93">
        <v>36982</v>
      </c>
      <c r="G108" s="78">
        <v>2.54</v>
      </c>
      <c r="H108" t="s">
        <v>108</v>
      </c>
      <c r="I108" s="78">
        <v>5.5</v>
      </c>
      <c r="J108" s="78">
        <v>-0.25</v>
      </c>
      <c r="K108" s="78">
        <v>99840000</v>
      </c>
      <c r="L108" s="78">
        <v>154.76257491370191</v>
      </c>
      <c r="M108" s="78">
        <v>154514.95479384001</v>
      </c>
      <c r="N108" s="78">
        <v>0</v>
      </c>
      <c r="O108" s="78">
        <v>0.51</v>
      </c>
      <c r="P108" s="78">
        <v>0.27</v>
      </c>
    </row>
    <row r="109" spans="2:16">
      <c r="B109" t="s">
        <v>1217</v>
      </c>
      <c r="C109" t="s">
        <v>1218</v>
      </c>
      <c r="D109" t="s">
        <v>281</v>
      </c>
      <c r="E109" t="s">
        <v>155</v>
      </c>
      <c r="F109" s="93">
        <v>37012</v>
      </c>
      <c r="G109" s="78">
        <v>2.62</v>
      </c>
      <c r="H109" t="s">
        <v>108</v>
      </c>
      <c r="I109" s="78">
        <v>5.5</v>
      </c>
      <c r="J109" s="78">
        <v>-0.25</v>
      </c>
      <c r="K109" s="78">
        <v>98800000</v>
      </c>
      <c r="L109" s="78">
        <v>154.49882526672471</v>
      </c>
      <c r="M109" s="78">
        <v>152644.83936352399</v>
      </c>
      <c r="N109" s="78">
        <v>0</v>
      </c>
      <c r="O109" s="78">
        <v>0.5</v>
      </c>
      <c r="P109" s="78">
        <v>0.27</v>
      </c>
    </row>
    <row r="110" spans="2:16">
      <c r="B110" t="s">
        <v>1219</v>
      </c>
      <c r="C110" t="s">
        <v>1220</v>
      </c>
      <c r="D110" t="s">
        <v>281</v>
      </c>
      <c r="E110" t="s">
        <v>155</v>
      </c>
      <c r="F110" s="93">
        <v>37043</v>
      </c>
      <c r="G110" s="78">
        <v>2.71</v>
      </c>
      <c r="H110" t="s">
        <v>108</v>
      </c>
      <c r="I110" s="78">
        <v>5.5</v>
      </c>
      <c r="J110" s="78">
        <v>-0.24</v>
      </c>
      <c r="K110" s="78">
        <v>72800000</v>
      </c>
      <c r="L110" s="78">
        <v>153.06961970569643</v>
      </c>
      <c r="M110" s="78">
        <v>111434.683145747</v>
      </c>
      <c r="N110" s="78">
        <v>0</v>
      </c>
      <c r="O110" s="78">
        <v>0.37</v>
      </c>
      <c r="P110" s="78">
        <v>0.2</v>
      </c>
    </row>
    <row r="111" spans="2:16">
      <c r="B111" t="s">
        <v>1221</v>
      </c>
      <c r="C111" t="s">
        <v>1222</v>
      </c>
      <c r="D111" t="s">
        <v>281</v>
      </c>
      <c r="E111" t="s">
        <v>155</v>
      </c>
      <c r="F111" s="93">
        <v>37073</v>
      </c>
      <c r="G111" s="78">
        <v>2.79</v>
      </c>
      <c r="H111" t="s">
        <v>108</v>
      </c>
      <c r="I111" s="78">
        <v>5.5</v>
      </c>
      <c r="J111" s="78">
        <v>-0.24</v>
      </c>
      <c r="K111" s="78">
        <v>67600000</v>
      </c>
      <c r="L111" s="78">
        <v>152.50669018778254</v>
      </c>
      <c r="M111" s="78">
        <v>103094.522566941</v>
      </c>
      <c r="N111" s="78">
        <v>0</v>
      </c>
      <c r="O111" s="78">
        <v>0.34</v>
      </c>
      <c r="P111" s="78">
        <v>0.18</v>
      </c>
    </row>
    <row r="112" spans="2:16">
      <c r="B112" t="s">
        <v>1223</v>
      </c>
      <c r="C112" t="s">
        <v>1224</v>
      </c>
      <c r="D112" t="s">
        <v>281</v>
      </c>
      <c r="E112" t="s">
        <v>155</v>
      </c>
      <c r="F112" s="93">
        <v>37104</v>
      </c>
      <c r="G112" s="78">
        <v>2.87</v>
      </c>
      <c r="H112" t="s">
        <v>108</v>
      </c>
      <c r="I112" s="78">
        <v>5.5</v>
      </c>
      <c r="J112" s="78">
        <v>-0.24</v>
      </c>
      <c r="K112" s="78">
        <v>62400000</v>
      </c>
      <c r="L112" s="78">
        <v>152.09956030742995</v>
      </c>
      <c r="M112" s="78">
        <v>94910.125631836301</v>
      </c>
      <c r="N112" s="78">
        <v>0</v>
      </c>
      <c r="O112" s="78">
        <v>0.31</v>
      </c>
      <c r="P112" s="78">
        <v>0.17</v>
      </c>
    </row>
    <row r="113" spans="2:16">
      <c r="B113" t="s">
        <v>1225</v>
      </c>
      <c r="C113" t="s">
        <v>1226</v>
      </c>
      <c r="D113" t="s">
        <v>281</v>
      </c>
      <c r="E113" t="s">
        <v>155</v>
      </c>
      <c r="F113" s="93">
        <v>37136</v>
      </c>
      <c r="G113" s="78">
        <v>2.96</v>
      </c>
      <c r="H113" t="s">
        <v>108</v>
      </c>
      <c r="I113" s="78">
        <v>5.5</v>
      </c>
      <c r="J113" s="78">
        <v>-0.22</v>
      </c>
      <c r="K113" s="78">
        <v>88400000</v>
      </c>
      <c r="L113" s="78">
        <v>151.41533088377827</v>
      </c>
      <c r="M113" s="78">
        <v>133851.15250125999</v>
      </c>
      <c r="N113" s="78">
        <v>0</v>
      </c>
      <c r="O113" s="78">
        <v>0.44</v>
      </c>
      <c r="P113" s="78">
        <v>0.24</v>
      </c>
    </row>
    <row r="114" spans="2:16">
      <c r="B114" t="s">
        <v>1227</v>
      </c>
      <c r="C114" t="s">
        <v>1228</v>
      </c>
      <c r="D114" t="s">
        <v>281</v>
      </c>
      <c r="E114" t="s">
        <v>155</v>
      </c>
      <c r="F114" s="93">
        <v>37165</v>
      </c>
      <c r="G114" s="78">
        <v>2.97</v>
      </c>
      <c r="H114" t="s">
        <v>108</v>
      </c>
      <c r="I114" s="78">
        <v>5.5</v>
      </c>
      <c r="J114" s="78">
        <v>-0.22</v>
      </c>
      <c r="K114" s="78">
        <v>52000000</v>
      </c>
      <c r="L114" s="78">
        <v>154.52119286755999</v>
      </c>
      <c r="M114" s="78">
        <v>80351.020291131194</v>
      </c>
      <c r="N114" s="78">
        <v>0</v>
      </c>
      <c r="O114" s="78">
        <v>0.27</v>
      </c>
      <c r="P114" s="78">
        <v>0.14000000000000001</v>
      </c>
    </row>
    <row r="115" spans="2:16">
      <c r="B115" t="s">
        <v>1229</v>
      </c>
      <c r="C115" t="s">
        <v>1230</v>
      </c>
      <c r="D115" t="s">
        <v>281</v>
      </c>
      <c r="E115" t="s">
        <v>155</v>
      </c>
      <c r="F115" s="93">
        <v>37196</v>
      </c>
      <c r="G115" s="78">
        <v>3.06</v>
      </c>
      <c r="H115" t="s">
        <v>108</v>
      </c>
      <c r="I115" s="78">
        <v>5.5</v>
      </c>
      <c r="J115" s="78">
        <v>-0.22</v>
      </c>
      <c r="K115" s="78">
        <v>62400000</v>
      </c>
      <c r="L115" s="78">
        <v>154.25907762677997</v>
      </c>
      <c r="M115" s="78">
        <v>96257.664439110697</v>
      </c>
      <c r="N115" s="78">
        <v>0</v>
      </c>
      <c r="O115" s="78">
        <v>0.32</v>
      </c>
      <c r="P115" s="78">
        <v>0.17</v>
      </c>
    </row>
    <row r="116" spans="2:16">
      <c r="B116" t="s">
        <v>1231</v>
      </c>
      <c r="C116" t="s">
        <v>1232</v>
      </c>
      <c r="D116" t="s">
        <v>281</v>
      </c>
      <c r="E116" t="s">
        <v>155</v>
      </c>
      <c r="F116" s="93">
        <v>37227</v>
      </c>
      <c r="G116" s="78">
        <v>3.14</v>
      </c>
      <c r="H116" t="s">
        <v>108</v>
      </c>
      <c r="I116" s="78">
        <v>5.5</v>
      </c>
      <c r="J116" s="78">
        <v>-0.19</v>
      </c>
      <c r="K116" s="78">
        <v>20800000</v>
      </c>
      <c r="L116" s="78">
        <v>154.00366924597211</v>
      </c>
      <c r="M116" s="78">
        <v>32032.763203162202</v>
      </c>
      <c r="N116" s="78">
        <v>0</v>
      </c>
      <c r="O116" s="78">
        <v>0.11</v>
      </c>
      <c r="P116" s="78">
        <v>0.06</v>
      </c>
    </row>
    <row r="117" spans="2:16">
      <c r="B117" t="s">
        <v>1233</v>
      </c>
      <c r="C117" t="s">
        <v>1234</v>
      </c>
      <c r="D117" t="s">
        <v>281</v>
      </c>
      <c r="E117" t="s">
        <v>155</v>
      </c>
      <c r="F117" s="93">
        <v>37257</v>
      </c>
      <c r="G117" s="78">
        <v>3.22</v>
      </c>
      <c r="H117" t="s">
        <v>108</v>
      </c>
      <c r="I117" s="78">
        <v>5.5</v>
      </c>
      <c r="J117" s="78">
        <v>-0.19</v>
      </c>
      <c r="K117" s="78">
        <v>137800000</v>
      </c>
      <c r="L117" s="78">
        <v>154.94599977489406</v>
      </c>
      <c r="M117" s="78">
        <v>213515.587689804</v>
      </c>
      <c r="N117" s="78">
        <v>0</v>
      </c>
      <c r="O117" s="78">
        <v>0.71</v>
      </c>
      <c r="P117" s="78">
        <v>0.38</v>
      </c>
    </row>
    <row r="118" spans="2:16">
      <c r="B118" t="s">
        <v>1235</v>
      </c>
      <c r="C118" t="s">
        <v>1236</v>
      </c>
      <c r="D118" t="s">
        <v>281</v>
      </c>
      <c r="E118" t="s">
        <v>155</v>
      </c>
      <c r="F118" s="93">
        <v>37288</v>
      </c>
      <c r="G118" s="78">
        <v>3.31</v>
      </c>
      <c r="H118" t="s">
        <v>108</v>
      </c>
      <c r="I118" s="78">
        <v>5.5</v>
      </c>
      <c r="J118" s="78">
        <v>-0.2</v>
      </c>
      <c r="K118" s="78">
        <v>132600000</v>
      </c>
      <c r="L118" s="78">
        <v>155.13358849128281</v>
      </c>
      <c r="M118" s="78">
        <v>205707.13833944101</v>
      </c>
      <c r="N118" s="78">
        <v>0</v>
      </c>
      <c r="O118" s="78">
        <v>0.68</v>
      </c>
      <c r="P118" s="78">
        <v>0.36</v>
      </c>
    </row>
    <row r="119" spans="2:16">
      <c r="B119" t="s">
        <v>1237</v>
      </c>
      <c r="C119" t="s">
        <v>1238</v>
      </c>
      <c r="D119" t="s">
        <v>281</v>
      </c>
      <c r="E119" t="s">
        <v>155</v>
      </c>
      <c r="F119" s="93">
        <v>37316</v>
      </c>
      <c r="G119" s="78">
        <v>3.38</v>
      </c>
      <c r="H119" t="s">
        <v>108</v>
      </c>
      <c r="I119" s="78">
        <v>5.5</v>
      </c>
      <c r="J119" s="78">
        <v>-0.17</v>
      </c>
      <c r="K119" s="78">
        <v>104000000</v>
      </c>
      <c r="L119" s="78">
        <v>153.36251570903846</v>
      </c>
      <c r="M119" s="78">
        <v>159497.01633740001</v>
      </c>
      <c r="N119" s="78">
        <v>0</v>
      </c>
      <c r="O119" s="78">
        <v>0.53</v>
      </c>
      <c r="P119" s="78">
        <v>0.28000000000000003</v>
      </c>
    </row>
    <row r="120" spans="2:16">
      <c r="B120" t="s">
        <v>1239</v>
      </c>
      <c r="C120" t="s">
        <v>1240</v>
      </c>
      <c r="D120" t="s">
        <v>281</v>
      </c>
      <c r="E120" t="s">
        <v>155</v>
      </c>
      <c r="F120" s="93">
        <v>37347</v>
      </c>
      <c r="G120" s="78">
        <v>3.01</v>
      </c>
      <c r="H120" t="s">
        <v>108</v>
      </c>
      <c r="I120" s="78">
        <v>5.5</v>
      </c>
      <c r="J120" s="78">
        <v>-0.17</v>
      </c>
      <c r="K120" s="78">
        <v>54000000</v>
      </c>
      <c r="L120" s="78">
        <v>152.17563229696702</v>
      </c>
      <c r="M120" s="78">
        <v>82174.841440362201</v>
      </c>
      <c r="N120" s="78">
        <v>0</v>
      </c>
      <c r="O120" s="78">
        <v>0.27</v>
      </c>
      <c r="P120" s="78">
        <v>0.14000000000000001</v>
      </c>
    </row>
    <row r="121" spans="2:16">
      <c r="B121" t="s">
        <v>1241</v>
      </c>
      <c r="C121" t="s">
        <v>1242</v>
      </c>
      <c r="D121" t="s">
        <v>281</v>
      </c>
      <c r="E121" t="s">
        <v>155</v>
      </c>
      <c r="F121" s="93">
        <v>37377</v>
      </c>
      <c r="G121" s="78">
        <v>3.09</v>
      </c>
      <c r="H121" t="s">
        <v>108</v>
      </c>
      <c r="I121" s="78">
        <v>5.5</v>
      </c>
      <c r="J121" s="78">
        <v>-0.18</v>
      </c>
      <c r="K121" s="78">
        <v>60000000</v>
      </c>
      <c r="L121" s="78">
        <v>151.483094208002</v>
      </c>
      <c r="M121" s="78">
        <v>90889.856524801202</v>
      </c>
      <c r="N121" s="78">
        <v>0</v>
      </c>
      <c r="O121" s="78">
        <v>0.3</v>
      </c>
      <c r="P121" s="78">
        <v>0.16</v>
      </c>
    </row>
    <row r="122" spans="2:16">
      <c r="B122" t="s">
        <v>1243</v>
      </c>
      <c r="C122" t="s">
        <v>1244</v>
      </c>
      <c r="D122" t="s">
        <v>281</v>
      </c>
      <c r="E122" t="s">
        <v>155</v>
      </c>
      <c r="F122" s="93">
        <v>37409</v>
      </c>
      <c r="G122" s="78">
        <v>3.18</v>
      </c>
      <c r="H122" t="s">
        <v>108</v>
      </c>
      <c r="I122" s="78">
        <v>5.5</v>
      </c>
      <c r="J122" s="78">
        <v>-0.15</v>
      </c>
      <c r="K122" s="78">
        <v>102000000</v>
      </c>
      <c r="L122" s="78">
        <v>149.10381448427452</v>
      </c>
      <c r="M122" s="78">
        <v>152085.89077396001</v>
      </c>
      <c r="N122" s="78">
        <v>0</v>
      </c>
      <c r="O122" s="78">
        <v>0.5</v>
      </c>
      <c r="P122" s="78">
        <v>0.27</v>
      </c>
    </row>
    <row r="123" spans="2:16">
      <c r="B123" t="s">
        <v>1245</v>
      </c>
      <c r="C123" t="s">
        <v>1246</v>
      </c>
      <c r="D123" t="s">
        <v>281</v>
      </c>
      <c r="E123" t="s">
        <v>155</v>
      </c>
      <c r="F123" s="93">
        <v>37438</v>
      </c>
      <c r="G123" s="78">
        <v>3.26</v>
      </c>
      <c r="H123" t="s">
        <v>108</v>
      </c>
      <c r="I123" s="78">
        <v>5.5</v>
      </c>
      <c r="J123" s="78">
        <v>-0.16</v>
      </c>
      <c r="K123" s="78">
        <v>33000000</v>
      </c>
      <c r="L123" s="78">
        <v>147.73905745536698</v>
      </c>
      <c r="M123" s="78">
        <v>48753.888960271099</v>
      </c>
      <c r="N123" s="78">
        <v>0</v>
      </c>
      <c r="O123" s="78">
        <v>0.16</v>
      </c>
      <c r="P123" s="78">
        <v>0.09</v>
      </c>
    </row>
    <row r="124" spans="2:16">
      <c r="B124" t="s">
        <v>1247</v>
      </c>
      <c r="C124" t="s">
        <v>1248</v>
      </c>
      <c r="D124" t="s">
        <v>281</v>
      </c>
      <c r="E124" t="s">
        <v>155</v>
      </c>
      <c r="F124" s="93">
        <v>37469</v>
      </c>
      <c r="G124" s="78">
        <v>3.34</v>
      </c>
      <c r="H124" t="s">
        <v>108</v>
      </c>
      <c r="I124" s="78">
        <v>5.5</v>
      </c>
      <c r="J124" s="78">
        <v>-0.16</v>
      </c>
      <c r="K124" s="78">
        <v>96000000</v>
      </c>
      <c r="L124" s="78">
        <v>145.85967492580519</v>
      </c>
      <c r="M124" s="78">
        <v>140025.287928773</v>
      </c>
      <c r="N124" s="78">
        <v>0</v>
      </c>
      <c r="O124" s="78">
        <v>0.46</v>
      </c>
      <c r="P124" s="78">
        <v>0.25</v>
      </c>
    </row>
    <row r="125" spans="2:16">
      <c r="B125" t="s">
        <v>1249</v>
      </c>
      <c r="C125" t="s">
        <v>1250</v>
      </c>
      <c r="D125" t="s">
        <v>281</v>
      </c>
      <c r="E125" t="s">
        <v>155</v>
      </c>
      <c r="F125" s="93">
        <v>37500</v>
      </c>
      <c r="G125" s="78">
        <v>3.42</v>
      </c>
      <c r="H125" t="s">
        <v>108</v>
      </c>
      <c r="I125" s="78">
        <v>5.5</v>
      </c>
      <c r="J125" s="78">
        <v>-0.13</v>
      </c>
      <c r="K125" s="78">
        <v>96000000</v>
      </c>
      <c r="L125" s="78">
        <v>144.80462341220522</v>
      </c>
      <c r="M125" s="78">
        <v>139012.438475717</v>
      </c>
      <c r="N125" s="78">
        <v>0</v>
      </c>
      <c r="O125" s="78">
        <v>0.46</v>
      </c>
      <c r="P125" s="78">
        <v>0.25</v>
      </c>
    </row>
    <row r="126" spans="2:16">
      <c r="B126" t="s">
        <v>1251</v>
      </c>
      <c r="C126" t="s">
        <v>1252</v>
      </c>
      <c r="D126" t="s">
        <v>281</v>
      </c>
      <c r="E126" t="s">
        <v>155</v>
      </c>
      <c r="F126" s="93">
        <v>37530</v>
      </c>
      <c r="G126" s="78">
        <v>3.43</v>
      </c>
      <c r="H126" t="s">
        <v>108</v>
      </c>
      <c r="I126" s="78">
        <v>5.5</v>
      </c>
      <c r="J126" s="78">
        <v>-0.14000000000000001</v>
      </c>
      <c r="K126" s="78">
        <v>6000000</v>
      </c>
      <c r="L126" s="78">
        <v>148.67955227550399</v>
      </c>
      <c r="M126" s="78">
        <v>8920.7731365302407</v>
      </c>
      <c r="N126" s="78">
        <v>0</v>
      </c>
      <c r="O126" s="78">
        <v>0.03</v>
      </c>
      <c r="P126" s="78">
        <v>0.02</v>
      </c>
    </row>
    <row r="127" spans="2:16">
      <c r="B127" t="s">
        <v>1253</v>
      </c>
      <c r="C127" t="s">
        <v>1254</v>
      </c>
      <c r="D127" t="s">
        <v>281</v>
      </c>
      <c r="E127" t="s">
        <v>155</v>
      </c>
      <c r="F127" s="93">
        <v>37654</v>
      </c>
      <c r="G127" s="78">
        <v>3.77</v>
      </c>
      <c r="H127" t="s">
        <v>108</v>
      </c>
      <c r="I127" s="78">
        <v>5.5</v>
      </c>
      <c r="J127" s="78">
        <v>-0.12</v>
      </c>
      <c r="K127" s="78">
        <v>12000000</v>
      </c>
      <c r="L127" s="78">
        <v>148.77294623376332</v>
      </c>
      <c r="M127" s="78">
        <v>17852.753548051602</v>
      </c>
      <c r="N127" s="78">
        <v>0</v>
      </c>
      <c r="O127" s="78">
        <v>0.06</v>
      </c>
      <c r="P127" s="78">
        <v>0.03</v>
      </c>
    </row>
    <row r="128" spans="2:16">
      <c r="B128" t="s">
        <v>1255</v>
      </c>
      <c r="C128" t="s">
        <v>1256</v>
      </c>
      <c r="D128" t="s">
        <v>281</v>
      </c>
      <c r="E128" t="s">
        <v>155</v>
      </c>
      <c r="F128" s="93">
        <v>37712</v>
      </c>
      <c r="G128" s="78">
        <v>3.46</v>
      </c>
      <c r="H128" t="s">
        <v>108</v>
      </c>
      <c r="I128" s="78">
        <v>5.5</v>
      </c>
      <c r="J128" s="78">
        <v>-0.09</v>
      </c>
      <c r="K128" s="78">
        <v>95200000</v>
      </c>
      <c r="L128" s="78">
        <v>147.80377383655988</v>
      </c>
      <c r="M128" s="78">
        <v>140709.19269240499</v>
      </c>
      <c r="N128" s="78">
        <v>0</v>
      </c>
      <c r="O128" s="78">
        <v>0.46</v>
      </c>
      <c r="P128" s="78">
        <v>0.25</v>
      </c>
    </row>
    <row r="129" spans="2:16">
      <c r="B129" t="s">
        <v>1257</v>
      </c>
      <c r="C129" t="s">
        <v>1258</v>
      </c>
      <c r="D129" t="s">
        <v>281</v>
      </c>
      <c r="E129" t="s">
        <v>155</v>
      </c>
      <c r="F129" s="93">
        <v>37743</v>
      </c>
      <c r="G129" s="78">
        <v>3.55</v>
      </c>
      <c r="H129" t="s">
        <v>108</v>
      </c>
      <c r="I129" s="78">
        <v>5.5</v>
      </c>
      <c r="J129" s="78">
        <v>-0.1</v>
      </c>
      <c r="K129" s="78">
        <v>108800000</v>
      </c>
      <c r="L129" s="78">
        <v>147.54676299811857</v>
      </c>
      <c r="M129" s="78">
        <v>160530.878141953</v>
      </c>
      <c r="N129" s="78">
        <v>0</v>
      </c>
      <c r="O129" s="78">
        <v>0.53</v>
      </c>
      <c r="P129" s="78">
        <v>0.28000000000000003</v>
      </c>
    </row>
    <row r="130" spans="2:16">
      <c r="B130" t="s">
        <v>1259</v>
      </c>
      <c r="C130" t="s">
        <v>1260</v>
      </c>
      <c r="D130" t="s">
        <v>281</v>
      </c>
      <c r="E130" t="s">
        <v>155</v>
      </c>
      <c r="F130" s="93">
        <v>37773</v>
      </c>
      <c r="G130" s="78">
        <v>3.63</v>
      </c>
      <c r="H130" t="s">
        <v>108</v>
      </c>
      <c r="I130" s="78">
        <v>5.5</v>
      </c>
      <c r="J130" s="78">
        <v>-7.0000000000000007E-2</v>
      </c>
      <c r="K130" s="78">
        <v>54400000</v>
      </c>
      <c r="L130" s="78">
        <v>147.72305020806508</v>
      </c>
      <c r="M130" s="78">
        <v>80361.339313187404</v>
      </c>
      <c r="N130" s="78">
        <v>0</v>
      </c>
      <c r="O130" s="78">
        <v>0.27</v>
      </c>
      <c r="P130" s="78">
        <v>0.14000000000000001</v>
      </c>
    </row>
    <row r="131" spans="2:16">
      <c r="B131" t="s">
        <v>1261</v>
      </c>
      <c r="C131" t="s">
        <v>1262</v>
      </c>
      <c r="D131" t="s">
        <v>281</v>
      </c>
      <c r="E131" t="s">
        <v>155</v>
      </c>
      <c r="F131" s="93">
        <v>37803</v>
      </c>
      <c r="G131" s="78">
        <v>3.71</v>
      </c>
      <c r="H131" t="s">
        <v>108</v>
      </c>
      <c r="I131" s="78">
        <v>5.5</v>
      </c>
      <c r="J131" s="78">
        <v>-0.08</v>
      </c>
      <c r="K131" s="78">
        <v>367200000</v>
      </c>
      <c r="L131" s="78">
        <v>148.48008372638807</v>
      </c>
      <c r="M131" s="78">
        <v>545218.86744329694</v>
      </c>
      <c r="N131" s="78">
        <v>0</v>
      </c>
      <c r="O131" s="78">
        <v>1.8</v>
      </c>
      <c r="P131" s="78">
        <v>0.96</v>
      </c>
    </row>
    <row r="132" spans="2:16">
      <c r="B132" t="s">
        <v>1263</v>
      </c>
      <c r="C132" t="s">
        <v>1264</v>
      </c>
      <c r="D132" t="s">
        <v>281</v>
      </c>
      <c r="E132" t="s">
        <v>155</v>
      </c>
      <c r="F132" s="93">
        <v>37834</v>
      </c>
      <c r="G132" s="78">
        <v>3.8</v>
      </c>
      <c r="H132" t="s">
        <v>108</v>
      </c>
      <c r="I132" s="78">
        <v>5.5</v>
      </c>
      <c r="J132" s="78">
        <v>-0.08</v>
      </c>
      <c r="K132" s="78">
        <v>265200000</v>
      </c>
      <c r="L132" s="78">
        <v>149.39355644576997</v>
      </c>
      <c r="M132" s="78">
        <v>396191.71169418201</v>
      </c>
      <c r="N132" s="78">
        <v>0</v>
      </c>
      <c r="O132" s="78">
        <v>1.31</v>
      </c>
      <c r="P132" s="78">
        <v>0.7</v>
      </c>
    </row>
    <row r="133" spans="2:16">
      <c r="B133" s="79" t="s">
        <v>1265</v>
      </c>
      <c r="G133" s="80">
        <v>2.64</v>
      </c>
      <c r="J133" s="80">
        <v>-0.23</v>
      </c>
      <c r="K133" s="80">
        <v>4215273336</v>
      </c>
      <c r="M133" s="80">
        <v>6388908.8226413</v>
      </c>
      <c r="O133" s="80">
        <v>21.1</v>
      </c>
      <c r="P133" s="80">
        <v>11.27</v>
      </c>
    </row>
    <row r="134" spans="2:16">
      <c r="B134" s="79" t="s">
        <v>1266</v>
      </c>
    </row>
    <row r="135" spans="2:16">
      <c r="B135" t="s">
        <v>196</v>
      </c>
      <c r="C135" t="s">
        <v>196</v>
      </c>
      <c r="D135" t="s">
        <v>196</v>
      </c>
      <c r="G135" s="78">
        <v>0</v>
      </c>
      <c r="H135" t="s">
        <v>196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78">
        <v>0</v>
      </c>
    </row>
    <row r="136" spans="2:16">
      <c r="B136" s="79" t="s">
        <v>1267</v>
      </c>
      <c r="G136" s="80">
        <v>0</v>
      </c>
      <c r="J136" s="80">
        <v>0</v>
      </c>
      <c r="K136" s="80">
        <v>0</v>
      </c>
      <c r="M136" s="80">
        <v>0</v>
      </c>
      <c r="O136" s="80">
        <v>0</v>
      </c>
      <c r="P136" s="80">
        <v>0</v>
      </c>
    </row>
    <row r="137" spans="2:16">
      <c r="B137" s="79" t="s">
        <v>129</v>
      </c>
    </row>
    <row r="138" spans="2:16">
      <c r="B138" t="s">
        <v>1268</v>
      </c>
      <c r="C138" t="s">
        <v>1269</v>
      </c>
      <c r="D138" t="s">
        <v>281</v>
      </c>
      <c r="E138" t="s">
        <v>155</v>
      </c>
      <c r="F138" t="s">
        <v>1270</v>
      </c>
      <c r="G138" s="78">
        <v>16.670000000000002</v>
      </c>
      <c r="H138" t="s">
        <v>108</v>
      </c>
      <c r="I138" s="78">
        <v>0</v>
      </c>
      <c r="J138" s="78">
        <v>0.95</v>
      </c>
      <c r="K138" s="78">
        <v>15512324090.1</v>
      </c>
      <c r="L138" s="78">
        <v>102.45883610852628</v>
      </c>
      <c r="M138" s="78">
        <v>15893746.716099</v>
      </c>
      <c r="N138" s="78">
        <v>0</v>
      </c>
      <c r="O138" s="78">
        <v>52.48</v>
      </c>
      <c r="P138" s="78">
        <v>28.03</v>
      </c>
    </row>
    <row r="139" spans="2:16">
      <c r="B139" s="79" t="s">
        <v>525</v>
      </c>
      <c r="G139" s="80">
        <v>16.670000000000002</v>
      </c>
      <c r="J139" s="80">
        <v>0.95</v>
      </c>
      <c r="K139" s="80">
        <v>15512324090.1</v>
      </c>
      <c r="M139" s="80">
        <v>15893746.716099</v>
      </c>
      <c r="O139" s="80">
        <v>52.48</v>
      </c>
      <c r="P139" s="80">
        <v>28.03</v>
      </c>
    </row>
    <row r="140" spans="2:16">
      <c r="B140" s="79" t="s">
        <v>269</v>
      </c>
      <c r="G140" s="80">
        <v>12.12</v>
      </c>
      <c r="J140" s="80">
        <v>0.62</v>
      </c>
      <c r="K140" s="80">
        <v>24895068426.099998</v>
      </c>
      <c r="M140" s="80">
        <v>30283627.561410997</v>
      </c>
      <c r="O140" s="80">
        <v>100</v>
      </c>
      <c r="P140" s="80">
        <v>53.4</v>
      </c>
    </row>
    <row r="141" spans="2:16">
      <c r="B141" s="79" t="s">
        <v>270</v>
      </c>
    </row>
    <row r="142" spans="2:16">
      <c r="B142" s="79" t="s">
        <v>340</v>
      </c>
    </row>
    <row r="143" spans="2:16">
      <c r="B143" t="s">
        <v>196</v>
      </c>
      <c r="C143" t="s">
        <v>196</v>
      </c>
      <c r="D143" t="s">
        <v>196</v>
      </c>
      <c r="G143" s="78">
        <v>0</v>
      </c>
      <c r="H143" t="s">
        <v>196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359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1271</v>
      </c>
    </row>
    <row r="146" spans="2:16">
      <c r="B146" t="s">
        <v>196</v>
      </c>
      <c r="C146" t="s">
        <v>196</v>
      </c>
      <c r="D146" t="s">
        <v>196</v>
      </c>
      <c r="G146" s="78">
        <v>0</v>
      </c>
      <c r="H146" t="s">
        <v>196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1272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275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47 F13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3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9"/>
    </row>
    <row r="7" spans="2:65" ht="26.25" customHeight="1">
      <c r="B7" s="117" t="s">
        <v>86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1273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1274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1275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1276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364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365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270</v>
      </c>
      <c r="D26" s="16"/>
      <c r="E26" s="16"/>
      <c r="F26" s="16"/>
    </row>
    <row r="27" spans="2:19">
      <c r="B27" s="79" t="s">
        <v>1277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1278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1279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1280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2" width="10.7109375" style="16" customWidth="1"/>
    <col min="13" max="13" width="7.5703125" style="16" bestFit="1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9"/>
    </row>
    <row r="7" spans="2:81" ht="26.25" customHeight="1">
      <c r="B7" s="117" t="s">
        <v>93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5.59</v>
      </c>
      <c r="K11" s="7"/>
      <c r="L11" s="7"/>
      <c r="M11" s="77">
        <v>2.0299999999999998</v>
      </c>
      <c r="N11" s="77">
        <v>1218428373.8399999</v>
      </c>
      <c r="O11" s="7"/>
      <c r="P11" s="77">
        <v>2166715.2265867139</v>
      </c>
      <c r="Q11" s="7"/>
      <c r="R11" s="77">
        <v>100</v>
      </c>
      <c r="S11" s="77">
        <v>3.82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1273</v>
      </c>
      <c r="C13" s="16"/>
      <c r="D13" s="16"/>
      <c r="E13" s="16"/>
    </row>
    <row r="14" spans="2:81">
      <c r="B14" t="s">
        <v>1281</v>
      </c>
      <c r="C14" t="s">
        <v>1282</v>
      </c>
      <c r="D14" s="16"/>
      <c r="E14" t="s">
        <v>372</v>
      </c>
      <c r="F14" t="s">
        <v>373</v>
      </c>
      <c r="G14" t="s">
        <v>384</v>
      </c>
      <c r="H14" t="s">
        <v>155</v>
      </c>
      <c r="I14" t="s">
        <v>1283</v>
      </c>
      <c r="J14" s="78">
        <v>2.25</v>
      </c>
      <c r="K14" t="s">
        <v>108</v>
      </c>
      <c r="L14" s="78">
        <v>5.4</v>
      </c>
      <c r="M14" s="78">
        <v>0.59</v>
      </c>
      <c r="N14" s="78">
        <v>15000000</v>
      </c>
      <c r="O14" s="78">
        <v>139.88</v>
      </c>
      <c r="P14" s="78">
        <v>20982</v>
      </c>
      <c r="Q14" s="78">
        <v>30</v>
      </c>
      <c r="R14" s="78">
        <v>0.97</v>
      </c>
      <c r="S14" s="78">
        <v>0.04</v>
      </c>
    </row>
    <row r="15" spans="2:81">
      <c r="B15" t="s">
        <v>1284</v>
      </c>
      <c r="C15" t="s">
        <v>1285</v>
      </c>
      <c r="D15" s="16"/>
      <c r="E15" t="s">
        <v>1286</v>
      </c>
      <c r="F15" t="s">
        <v>133</v>
      </c>
      <c r="G15" t="s">
        <v>384</v>
      </c>
      <c r="H15" t="s">
        <v>155</v>
      </c>
      <c r="I15" t="s">
        <v>1287</v>
      </c>
      <c r="J15" s="78">
        <v>4.49</v>
      </c>
      <c r="K15" t="s">
        <v>108</v>
      </c>
      <c r="L15" s="78">
        <v>4.9000000000000004</v>
      </c>
      <c r="M15" s="78">
        <v>0.98</v>
      </c>
      <c r="N15" s="78">
        <v>11698369.050000001</v>
      </c>
      <c r="O15" s="78">
        <v>141.88999999999999</v>
      </c>
      <c r="P15" s="78">
        <v>16598.815845044999</v>
      </c>
      <c r="Q15" s="78">
        <v>1.95</v>
      </c>
      <c r="R15" s="78">
        <v>0.77</v>
      </c>
      <c r="S15" s="78">
        <v>0.03</v>
      </c>
    </row>
    <row r="16" spans="2:81">
      <c r="B16" t="s">
        <v>1288</v>
      </c>
      <c r="C16" t="s">
        <v>1289</v>
      </c>
      <c r="D16" s="16"/>
      <c r="E16" t="s">
        <v>400</v>
      </c>
      <c r="F16" t="s">
        <v>373</v>
      </c>
      <c r="G16" t="s">
        <v>384</v>
      </c>
      <c r="H16" t="s">
        <v>155</v>
      </c>
      <c r="I16" t="s">
        <v>1290</v>
      </c>
      <c r="J16" s="78">
        <v>1.22</v>
      </c>
      <c r="K16" t="s">
        <v>108</v>
      </c>
      <c r="L16" s="78">
        <v>6.5</v>
      </c>
      <c r="M16" s="78">
        <v>0.55000000000000004</v>
      </c>
      <c r="N16" s="78">
        <v>4000000</v>
      </c>
      <c r="O16" s="78">
        <v>131.01</v>
      </c>
      <c r="P16" s="78">
        <v>5240.3999999999996</v>
      </c>
      <c r="Q16" s="78">
        <v>16.670000000000002</v>
      </c>
      <c r="R16" s="78">
        <v>0.24</v>
      </c>
      <c r="S16" s="78">
        <v>0.01</v>
      </c>
    </row>
    <row r="17" spans="2:19">
      <c r="B17" t="s">
        <v>1291</v>
      </c>
      <c r="C17" t="s">
        <v>1292</v>
      </c>
      <c r="D17" s="16"/>
      <c r="E17" t="s">
        <v>442</v>
      </c>
      <c r="F17" t="s">
        <v>436</v>
      </c>
      <c r="G17" t="s">
        <v>417</v>
      </c>
      <c r="H17" t="s">
        <v>155</v>
      </c>
      <c r="I17" t="s">
        <v>1293</v>
      </c>
      <c r="J17" s="78">
        <v>1.96</v>
      </c>
      <c r="K17" t="s">
        <v>108</v>
      </c>
      <c r="L17" s="78">
        <v>5.55</v>
      </c>
      <c r="M17" s="78">
        <v>0.54</v>
      </c>
      <c r="N17" s="78">
        <v>2171826.0099999998</v>
      </c>
      <c r="O17" s="78">
        <v>135.29</v>
      </c>
      <c r="P17" s="78">
        <v>2938.263408929</v>
      </c>
      <c r="Q17" s="78">
        <v>1.0900000000000001</v>
      </c>
      <c r="R17" s="78">
        <v>0.14000000000000001</v>
      </c>
      <c r="S17" s="78">
        <v>0.01</v>
      </c>
    </row>
    <row r="18" spans="2:19">
      <c r="B18" t="s">
        <v>1294</v>
      </c>
      <c r="C18" t="s">
        <v>1295</v>
      </c>
      <c r="D18" s="16"/>
      <c r="E18" t="s">
        <v>1296</v>
      </c>
      <c r="F18" t="s">
        <v>373</v>
      </c>
      <c r="G18" t="s">
        <v>417</v>
      </c>
      <c r="H18" t="s">
        <v>155</v>
      </c>
      <c r="I18" t="s">
        <v>1297</v>
      </c>
      <c r="J18" s="78">
        <v>6.23</v>
      </c>
      <c r="K18" t="s">
        <v>108</v>
      </c>
      <c r="L18" s="78">
        <v>6.05</v>
      </c>
      <c r="M18" s="78">
        <v>1.25</v>
      </c>
      <c r="N18" s="78">
        <v>464000</v>
      </c>
      <c r="O18" s="78">
        <v>174.05</v>
      </c>
      <c r="P18" s="78">
        <v>807.59199999999998</v>
      </c>
      <c r="Q18" s="78">
        <v>35.69</v>
      </c>
      <c r="R18" s="78">
        <v>0.04</v>
      </c>
      <c r="S18" s="78">
        <v>0</v>
      </c>
    </row>
    <row r="19" spans="2:19">
      <c r="B19" t="s">
        <v>1298</v>
      </c>
      <c r="C19" t="s">
        <v>1299</v>
      </c>
      <c r="D19" s="16"/>
      <c r="E19" t="s">
        <v>1300</v>
      </c>
      <c r="F19" t="s">
        <v>129</v>
      </c>
      <c r="G19" t="s">
        <v>427</v>
      </c>
      <c r="H19" t="s">
        <v>155</v>
      </c>
      <c r="I19" t="s">
        <v>1301</v>
      </c>
      <c r="J19" s="78">
        <v>4.37</v>
      </c>
      <c r="K19" t="s">
        <v>108</v>
      </c>
      <c r="L19" s="78">
        <v>7.75</v>
      </c>
      <c r="M19" s="78">
        <v>0.99</v>
      </c>
      <c r="N19" s="78">
        <v>1970517.97</v>
      </c>
      <c r="O19" s="78">
        <v>162.21</v>
      </c>
      <c r="P19" s="78">
        <v>3196.3771991369999</v>
      </c>
      <c r="Q19" s="78">
        <v>0</v>
      </c>
      <c r="R19" s="78">
        <v>0.15</v>
      </c>
      <c r="S19" s="78">
        <v>0.01</v>
      </c>
    </row>
    <row r="20" spans="2:19">
      <c r="B20" t="s">
        <v>1302</v>
      </c>
      <c r="C20" t="s">
        <v>1303</v>
      </c>
      <c r="D20" s="16"/>
      <c r="E20" t="s">
        <v>1304</v>
      </c>
      <c r="F20" t="s">
        <v>373</v>
      </c>
      <c r="G20" t="s">
        <v>421</v>
      </c>
      <c r="H20" t="s">
        <v>156</v>
      </c>
      <c r="I20" t="s">
        <v>1305</v>
      </c>
      <c r="J20" s="78">
        <v>5.13</v>
      </c>
      <c r="K20" t="s">
        <v>108</v>
      </c>
      <c r="L20" s="78">
        <v>3.95</v>
      </c>
      <c r="M20" s="78">
        <v>1.04</v>
      </c>
      <c r="N20" s="78">
        <v>15000000</v>
      </c>
      <c r="O20" s="78">
        <v>118.98</v>
      </c>
      <c r="P20" s="78">
        <v>17847</v>
      </c>
      <c r="Q20" s="78">
        <v>0</v>
      </c>
      <c r="R20" s="78">
        <v>0.82</v>
      </c>
      <c r="S20" s="78">
        <v>0.03</v>
      </c>
    </row>
    <row r="21" spans="2:19">
      <c r="B21" t="s">
        <v>1306</v>
      </c>
      <c r="C21" t="s">
        <v>1307</v>
      </c>
      <c r="D21" s="16"/>
      <c r="E21" t="s">
        <v>1308</v>
      </c>
      <c r="F21" t="s">
        <v>133</v>
      </c>
      <c r="G21" t="s">
        <v>427</v>
      </c>
      <c r="H21" t="s">
        <v>157</v>
      </c>
      <c r="I21" t="s">
        <v>1309</v>
      </c>
      <c r="J21" s="78">
        <v>2.0499999999999998</v>
      </c>
      <c r="K21" t="s">
        <v>108</v>
      </c>
      <c r="L21" s="78">
        <v>5.71</v>
      </c>
      <c r="M21" s="78">
        <v>0.1</v>
      </c>
      <c r="N21" s="78">
        <v>36048806.390000001</v>
      </c>
      <c r="O21" s="78">
        <v>118.3</v>
      </c>
      <c r="P21" s="78">
        <v>42645.737959370002</v>
      </c>
      <c r="Q21" s="78">
        <v>0</v>
      </c>
      <c r="R21" s="78">
        <v>1.97</v>
      </c>
      <c r="S21" s="78">
        <v>0.08</v>
      </c>
    </row>
    <row r="22" spans="2:19">
      <c r="B22" t="s">
        <v>1310</v>
      </c>
      <c r="C22" t="s">
        <v>1311</v>
      </c>
      <c r="D22" s="16"/>
      <c r="E22" t="s">
        <v>431</v>
      </c>
      <c r="F22" t="s">
        <v>373</v>
      </c>
      <c r="G22" t="s">
        <v>427</v>
      </c>
      <c r="H22" t="s">
        <v>155</v>
      </c>
      <c r="I22" t="s">
        <v>1312</v>
      </c>
      <c r="J22" s="78">
        <v>1.56</v>
      </c>
      <c r="K22" t="s">
        <v>108</v>
      </c>
      <c r="L22" s="78">
        <v>5.7</v>
      </c>
      <c r="M22" s="78">
        <v>1.87</v>
      </c>
      <c r="N22" s="78">
        <v>6000000</v>
      </c>
      <c r="O22" s="78">
        <v>132.4</v>
      </c>
      <c r="P22" s="78">
        <v>7944</v>
      </c>
      <c r="Q22" s="78">
        <v>0</v>
      </c>
      <c r="R22" s="78">
        <v>0.37</v>
      </c>
      <c r="S22" s="78">
        <v>0.01</v>
      </c>
    </row>
    <row r="23" spans="2:19">
      <c r="B23" t="s">
        <v>1313</v>
      </c>
      <c r="C23" t="s">
        <v>1314</v>
      </c>
      <c r="D23" s="16"/>
      <c r="E23" t="s">
        <v>431</v>
      </c>
      <c r="F23" t="s">
        <v>373</v>
      </c>
      <c r="G23" t="s">
        <v>427</v>
      </c>
      <c r="H23" t="s">
        <v>155</v>
      </c>
      <c r="I23" t="s">
        <v>1315</v>
      </c>
      <c r="J23" s="78">
        <v>5.85</v>
      </c>
      <c r="K23" t="s">
        <v>108</v>
      </c>
      <c r="L23" s="78">
        <v>3.8</v>
      </c>
      <c r="M23" s="78">
        <v>0.91</v>
      </c>
      <c r="N23" s="78">
        <v>18000000</v>
      </c>
      <c r="O23" s="78">
        <v>121.75</v>
      </c>
      <c r="P23" s="78">
        <v>21915</v>
      </c>
      <c r="Q23" s="78">
        <v>0</v>
      </c>
      <c r="R23" s="78">
        <v>1.01</v>
      </c>
      <c r="S23" s="78">
        <v>0.04</v>
      </c>
    </row>
    <row r="24" spans="2:19">
      <c r="B24" t="s">
        <v>1316</v>
      </c>
      <c r="C24" t="s">
        <v>1317</v>
      </c>
      <c r="D24" s="16"/>
      <c r="E24" t="s">
        <v>431</v>
      </c>
      <c r="F24" t="s">
        <v>373</v>
      </c>
      <c r="G24" t="s">
        <v>427</v>
      </c>
      <c r="H24" t="s">
        <v>155</v>
      </c>
      <c r="I24" t="s">
        <v>374</v>
      </c>
      <c r="J24" s="78">
        <v>1.52</v>
      </c>
      <c r="K24" t="s">
        <v>108</v>
      </c>
      <c r="L24" s="78">
        <v>5.6</v>
      </c>
      <c r="M24" s="78">
        <v>0.74</v>
      </c>
      <c r="N24" s="78">
        <v>3000000</v>
      </c>
      <c r="O24" s="78">
        <v>134.51</v>
      </c>
      <c r="P24" s="78">
        <v>4035.3</v>
      </c>
      <c r="Q24" s="78">
        <v>30</v>
      </c>
      <c r="R24" s="78">
        <v>0.19</v>
      </c>
      <c r="S24" s="78">
        <v>0.01</v>
      </c>
    </row>
    <row r="25" spans="2:19">
      <c r="B25" t="s">
        <v>1318</v>
      </c>
      <c r="C25" t="s">
        <v>1319</v>
      </c>
      <c r="D25" s="16"/>
      <c r="E25" t="s">
        <v>1320</v>
      </c>
      <c r="F25" t="s">
        <v>373</v>
      </c>
      <c r="G25" t="s">
        <v>427</v>
      </c>
      <c r="H25" t="s">
        <v>155</v>
      </c>
      <c r="I25" t="s">
        <v>1321</v>
      </c>
      <c r="J25" s="78">
        <v>7.34</v>
      </c>
      <c r="K25" t="s">
        <v>108</v>
      </c>
      <c r="L25" s="78">
        <v>4.0999999999999996</v>
      </c>
      <c r="M25" s="78">
        <v>0.98</v>
      </c>
      <c r="N25" s="78">
        <v>20000000</v>
      </c>
      <c r="O25" s="78">
        <v>129.58000000000001</v>
      </c>
      <c r="P25" s="78">
        <v>25916</v>
      </c>
      <c r="Q25" s="78">
        <v>0</v>
      </c>
      <c r="R25" s="78">
        <v>1.2</v>
      </c>
      <c r="S25" s="78">
        <v>0.05</v>
      </c>
    </row>
    <row r="26" spans="2:19">
      <c r="B26" t="s">
        <v>1322</v>
      </c>
      <c r="C26" t="s">
        <v>1323</v>
      </c>
      <c r="D26" s="16"/>
      <c r="E26" t="s">
        <v>1320</v>
      </c>
      <c r="F26" t="s">
        <v>373</v>
      </c>
      <c r="G26" t="s">
        <v>427</v>
      </c>
      <c r="H26" t="s">
        <v>155</v>
      </c>
      <c r="I26" t="s">
        <v>1324</v>
      </c>
      <c r="J26" s="78">
        <v>5.85</v>
      </c>
      <c r="K26" t="s">
        <v>108</v>
      </c>
      <c r="L26" s="78">
        <v>3.8</v>
      </c>
      <c r="M26" s="78">
        <v>0.92</v>
      </c>
      <c r="N26" s="78">
        <v>14380000</v>
      </c>
      <c r="O26" s="78">
        <v>121.72</v>
      </c>
      <c r="P26" s="78">
        <v>17503.335999999999</v>
      </c>
      <c r="Q26" s="78">
        <v>0</v>
      </c>
      <c r="R26" s="78">
        <v>0.81</v>
      </c>
      <c r="S26" s="78">
        <v>0.03</v>
      </c>
    </row>
    <row r="27" spans="2:19">
      <c r="B27" t="s">
        <v>1325</v>
      </c>
      <c r="C27" t="s">
        <v>1326</v>
      </c>
      <c r="D27" s="16"/>
      <c r="E27" t="s">
        <v>1327</v>
      </c>
      <c r="F27" t="s">
        <v>129</v>
      </c>
      <c r="G27" t="s">
        <v>427</v>
      </c>
      <c r="H27" t="s">
        <v>157</v>
      </c>
      <c r="I27" t="s">
        <v>1328</v>
      </c>
      <c r="J27" s="78">
        <v>5.64</v>
      </c>
      <c r="K27" t="s">
        <v>108</v>
      </c>
      <c r="L27" s="78">
        <v>5.6</v>
      </c>
      <c r="M27" s="78">
        <v>1.1399999999999999</v>
      </c>
      <c r="N27" s="78">
        <v>17529632.260000002</v>
      </c>
      <c r="O27" s="78">
        <v>152.71</v>
      </c>
      <c r="P27" s="78">
        <v>26769.501424245998</v>
      </c>
      <c r="Q27" s="78">
        <v>2.5</v>
      </c>
      <c r="R27" s="78">
        <v>1.24</v>
      </c>
      <c r="S27" s="78">
        <v>0.05</v>
      </c>
    </row>
    <row r="28" spans="2:19">
      <c r="B28" t="s">
        <v>1329</v>
      </c>
      <c r="C28" t="s">
        <v>1330</v>
      </c>
      <c r="D28" s="16"/>
      <c r="E28" t="s">
        <v>1327</v>
      </c>
      <c r="F28" t="s">
        <v>129</v>
      </c>
      <c r="G28" t="s">
        <v>427</v>
      </c>
      <c r="H28" t="s">
        <v>157</v>
      </c>
      <c r="I28" t="s">
        <v>1331</v>
      </c>
      <c r="J28" s="78">
        <v>8.89</v>
      </c>
      <c r="K28" t="s">
        <v>108</v>
      </c>
      <c r="L28" s="78">
        <v>4.8</v>
      </c>
      <c r="M28" s="78">
        <v>1.89</v>
      </c>
      <c r="N28" s="78">
        <v>29131486</v>
      </c>
      <c r="O28" s="78">
        <v>131.35</v>
      </c>
      <c r="P28" s="78">
        <v>38264.206860999999</v>
      </c>
      <c r="Q28" s="78">
        <v>0</v>
      </c>
      <c r="R28" s="78">
        <v>1.77</v>
      </c>
      <c r="S28" s="78">
        <v>7.0000000000000007E-2</v>
      </c>
    </row>
    <row r="29" spans="2:19">
      <c r="B29" t="s">
        <v>1332</v>
      </c>
      <c r="C29" t="s">
        <v>1333</v>
      </c>
      <c r="D29" s="16"/>
      <c r="E29" t="s">
        <v>1327</v>
      </c>
      <c r="F29" t="s">
        <v>129</v>
      </c>
      <c r="G29" t="s">
        <v>427</v>
      </c>
      <c r="H29" t="s">
        <v>157</v>
      </c>
      <c r="I29" t="s">
        <v>1334</v>
      </c>
      <c r="J29" s="78">
        <v>11.5</v>
      </c>
      <c r="K29" t="s">
        <v>108</v>
      </c>
      <c r="L29" s="78">
        <v>2.95</v>
      </c>
      <c r="M29" s="78">
        <v>2.1</v>
      </c>
      <c r="N29" s="78">
        <v>48000000</v>
      </c>
      <c r="O29" s="78">
        <v>111.02</v>
      </c>
      <c r="P29" s="78">
        <v>53289.599999999999</v>
      </c>
      <c r="Q29" s="78">
        <v>0</v>
      </c>
      <c r="R29" s="78">
        <v>2.46</v>
      </c>
      <c r="S29" s="78">
        <v>0.09</v>
      </c>
    </row>
    <row r="30" spans="2:19">
      <c r="B30" t="s">
        <v>1335</v>
      </c>
      <c r="C30" t="s">
        <v>1336</v>
      </c>
      <c r="D30" s="16"/>
      <c r="E30" t="s">
        <v>372</v>
      </c>
      <c r="F30" t="s">
        <v>373</v>
      </c>
      <c r="G30" t="s">
        <v>343</v>
      </c>
      <c r="H30" t="s">
        <v>155</v>
      </c>
      <c r="I30" t="s">
        <v>1337</v>
      </c>
      <c r="J30" s="78">
        <v>2.72</v>
      </c>
      <c r="K30" t="s">
        <v>108</v>
      </c>
      <c r="L30" s="78">
        <v>6.2</v>
      </c>
      <c r="M30" s="78">
        <v>0.78</v>
      </c>
      <c r="N30" s="78">
        <v>50000000</v>
      </c>
      <c r="O30" s="78">
        <v>135.94</v>
      </c>
      <c r="P30" s="78">
        <v>67970</v>
      </c>
      <c r="Q30" s="78">
        <v>0</v>
      </c>
      <c r="R30" s="78">
        <v>3.14</v>
      </c>
      <c r="S30" s="78">
        <v>0.12</v>
      </c>
    </row>
    <row r="31" spans="2:19">
      <c r="B31" t="s">
        <v>1338</v>
      </c>
      <c r="C31" t="s">
        <v>1339</v>
      </c>
      <c r="D31" s="16"/>
      <c r="E31" t="s">
        <v>1340</v>
      </c>
      <c r="F31" t="s">
        <v>436</v>
      </c>
      <c r="G31" t="s">
        <v>458</v>
      </c>
      <c r="H31" t="s">
        <v>156</v>
      </c>
      <c r="I31" t="s">
        <v>1341</v>
      </c>
      <c r="J31" s="78">
        <v>4.9800000000000004</v>
      </c>
      <c r="K31" t="s">
        <v>108</v>
      </c>
      <c r="L31" s="78">
        <v>4.6500000000000004</v>
      </c>
      <c r="M31" s="78">
        <v>0.79</v>
      </c>
      <c r="N31" s="78">
        <v>18000000</v>
      </c>
      <c r="O31" s="78">
        <v>124.47</v>
      </c>
      <c r="P31" s="78">
        <v>22404.6</v>
      </c>
      <c r="Q31" s="78">
        <v>0</v>
      </c>
      <c r="R31" s="78">
        <v>1.03</v>
      </c>
      <c r="S31" s="78">
        <v>0.04</v>
      </c>
    </row>
    <row r="32" spans="2:19">
      <c r="B32" t="s">
        <v>1342</v>
      </c>
      <c r="C32" t="s">
        <v>1343</v>
      </c>
      <c r="D32" s="16"/>
      <c r="E32" t="s">
        <v>1340</v>
      </c>
      <c r="F32" t="s">
        <v>436</v>
      </c>
      <c r="G32" t="s">
        <v>458</v>
      </c>
      <c r="H32" t="s">
        <v>156</v>
      </c>
      <c r="I32" t="s">
        <v>1344</v>
      </c>
      <c r="J32" s="78">
        <v>9.65</v>
      </c>
      <c r="K32" t="s">
        <v>108</v>
      </c>
      <c r="L32" s="78">
        <v>3.3</v>
      </c>
      <c r="M32" s="78">
        <v>2.16</v>
      </c>
      <c r="N32" s="78">
        <v>40000000</v>
      </c>
      <c r="O32" s="78">
        <v>113.34</v>
      </c>
      <c r="P32" s="78">
        <v>45336</v>
      </c>
      <c r="Q32" s="78">
        <v>0</v>
      </c>
      <c r="R32" s="78">
        <v>2.09</v>
      </c>
      <c r="S32" s="78">
        <v>0.08</v>
      </c>
    </row>
    <row r="33" spans="2:19">
      <c r="B33" t="s">
        <v>1345</v>
      </c>
      <c r="C33" t="s">
        <v>1346</v>
      </c>
      <c r="D33" s="16"/>
      <c r="E33" t="s">
        <v>1347</v>
      </c>
      <c r="F33" t="s">
        <v>129</v>
      </c>
      <c r="G33" t="s">
        <v>343</v>
      </c>
      <c r="H33" t="s">
        <v>157</v>
      </c>
      <c r="I33" t="s">
        <v>1348</v>
      </c>
      <c r="J33" s="78">
        <v>12.47</v>
      </c>
      <c r="K33" t="s">
        <v>108</v>
      </c>
      <c r="L33" s="78">
        <v>4.0999999999999996</v>
      </c>
      <c r="M33" s="78">
        <v>1.98</v>
      </c>
      <c r="N33" s="78">
        <v>161317314</v>
      </c>
      <c r="O33" s="78">
        <v>133.15</v>
      </c>
      <c r="P33" s="78">
        <v>214794.00359099999</v>
      </c>
      <c r="Q33" s="78">
        <v>0</v>
      </c>
      <c r="R33" s="78">
        <v>9.91</v>
      </c>
      <c r="S33" s="78">
        <v>0.38</v>
      </c>
    </row>
    <row r="34" spans="2:19">
      <c r="B34" t="s">
        <v>1349</v>
      </c>
      <c r="C34" t="s">
        <v>1350</v>
      </c>
      <c r="D34" s="16"/>
      <c r="E34" t="s">
        <v>1347</v>
      </c>
      <c r="F34" t="s">
        <v>129</v>
      </c>
      <c r="G34" t="s">
        <v>343</v>
      </c>
      <c r="H34" t="s">
        <v>157</v>
      </c>
      <c r="I34" t="s">
        <v>1351</v>
      </c>
      <c r="J34" s="78">
        <v>10.34</v>
      </c>
      <c r="K34" t="s">
        <v>108</v>
      </c>
      <c r="L34" s="78">
        <v>4.9000000000000004</v>
      </c>
      <c r="M34" s="78">
        <v>1.41</v>
      </c>
      <c r="N34" s="78">
        <v>47800000</v>
      </c>
      <c r="O34" s="78">
        <v>167.51</v>
      </c>
      <c r="P34" s="78">
        <v>80069.78</v>
      </c>
      <c r="Q34" s="78">
        <v>3.14</v>
      </c>
      <c r="R34" s="78">
        <v>3.7</v>
      </c>
      <c r="S34" s="78">
        <v>0.14000000000000001</v>
      </c>
    </row>
    <row r="35" spans="2:19">
      <c r="B35" t="s">
        <v>1352</v>
      </c>
      <c r="C35" t="s">
        <v>1353</v>
      </c>
      <c r="D35" s="16"/>
      <c r="E35" t="s">
        <v>400</v>
      </c>
      <c r="F35" t="s">
        <v>373</v>
      </c>
      <c r="G35" t="s">
        <v>343</v>
      </c>
      <c r="H35" t="s">
        <v>155</v>
      </c>
      <c r="I35" t="s">
        <v>1354</v>
      </c>
      <c r="J35" s="78">
        <v>5.65</v>
      </c>
      <c r="K35" t="s">
        <v>108</v>
      </c>
      <c r="L35" s="78">
        <v>5.75</v>
      </c>
      <c r="M35" s="78">
        <v>0.93</v>
      </c>
      <c r="N35" s="78">
        <v>40000000</v>
      </c>
      <c r="O35" s="78">
        <v>152.77000000000001</v>
      </c>
      <c r="P35" s="78">
        <v>61108</v>
      </c>
      <c r="Q35" s="78">
        <v>3.07</v>
      </c>
      <c r="R35" s="78">
        <v>2.82</v>
      </c>
      <c r="S35" s="78">
        <v>0.11</v>
      </c>
    </row>
    <row r="36" spans="2:19">
      <c r="B36" t="s">
        <v>1355</v>
      </c>
      <c r="C36" t="s">
        <v>1356</v>
      </c>
      <c r="D36" s="16"/>
      <c r="E36" t="s">
        <v>400</v>
      </c>
      <c r="F36" t="s">
        <v>373</v>
      </c>
      <c r="G36" t="s">
        <v>343</v>
      </c>
      <c r="H36" t="s">
        <v>155</v>
      </c>
      <c r="I36" t="s">
        <v>1357</v>
      </c>
      <c r="J36" s="78">
        <v>2.63</v>
      </c>
      <c r="K36" t="s">
        <v>108</v>
      </c>
      <c r="L36" s="78">
        <v>5.75</v>
      </c>
      <c r="M36" s="78">
        <v>1.1299999999999999</v>
      </c>
      <c r="N36" s="78">
        <v>50000000</v>
      </c>
      <c r="O36" s="78">
        <v>139.83000000000001</v>
      </c>
      <c r="P36" s="78">
        <v>69915</v>
      </c>
      <c r="Q36" s="78">
        <v>0</v>
      </c>
      <c r="R36" s="78">
        <v>3.23</v>
      </c>
      <c r="S36" s="78">
        <v>0.12</v>
      </c>
    </row>
    <row r="37" spans="2:19">
      <c r="B37" t="s">
        <v>1358</v>
      </c>
      <c r="C37" t="s">
        <v>1359</v>
      </c>
      <c r="D37" s="16"/>
      <c r="E37" t="s">
        <v>1360</v>
      </c>
      <c r="F37" t="s">
        <v>129</v>
      </c>
      <c r="G37" t="s">
        <v>1361</v>
      </c>
      <c r="H37" t="s">
        <v>156</v>
      </c>
      <c r="I37" t="s">
        <v>1362</v>
      </c>
      <c r="J37" s="78">
        <v>5.9</v>
      </c>
      <c r="K37" t="s">
        <v>108</v>
      </c>
      <c r="L37" s="78">
        <v>7.15</v>
      </c>
      <c r="M37" s="78">
        <v>1.58</v>
      </c>
      <c r="N37" s="78">
        <v>27008770.66</v>
      </c>
      <c r="O37" s="78">
        <v>142.57</v>
      </c>
      <c r="P37" s="78">
        <v>38506.404329962003</v>
      </c>
      <c r="Q37" s="78">
        <v>0</v>
      </c>
      <c r="R37" s="78">
        <v>1.78</v>
      </c>
      <c r="S37" s="78">
        <v>7.0000000000000007E-2</v>
      </c>
    </row>
    <row r="38" spans="2:19">
      <c r="B38" t="s">
        <v>1363</v>
      </c>
      <c r="C38" t="s">
        <v>1364</v>
      </c>
      <c r="D38" s="16"/>
      <c r="E38" t="s">
        <v>1365</v>
      </c>
      <c r="F38" t="s">
        <v>426</v>
      </c>
      <c r="G38" t="s">
        <v>1361</v>
      </c>
      <c r="H38" t="s">
        <v>156</v>
      </c>
      <c r="I38" t="s">
        <v>1366</v>
      </c>
      <c r="J38" s="78">
        <v>0.64</v>
      </c>
      <c r="K38" t="s">
        <v>108</v>
      </c>
      <c r="L38" s="78">
        <v>6.5</v>
      </c>
      <c r="M38" s="78">
        <v>0.64</v>
      </c>
      <c r="N38" s="78">
        <v>2700000.95</v>
      </c>
      <c r="O38" s="78">
        <v>122.5</v>
      </c>
      <c r="P38" s="78">
        <v>3307.5011637500002</v>
      </c>
      <c r="Q38" s="78">
        <v>1</v>
      </c>
      <c r="R38" s="78">
        <v>0.15</v>
      </c>
      <c r="S38" s="78">
        <v>0.01</v>
      </c>
    </row>
    <row r="39" spans="2:19">
      <c r="B39" t="s">
        <v>1367</v>
      </c>
      <c r="C39" t="s">
        <v>1368</v>
      </c>
      <c r="D39" s="16"/>
      <c r="E39" t="s">
        <v>486</v>
      </c>
      <c r="F39" t="s">
        <v>133</v>
      </c>
      <c r="G39" t="s">
        <v>482</v>
      </c>
      <c r="H39" t="s">
        <v>157</v>
      </c>
      <c r="I39" t="s">
        <v>1369</v>
      </c>
      <c r="J39" s="78">
        <v>4.8099999999999996</v>
      </c>
      <c r="K39" t="s">
        <v>108</v>
      </c>
      <c r="L39" s="78">
        <v>6</v>
      </c>
      <c r="M39" s="78">
        <v>3.16</v>
      </c>
      <c r="N39" s="78">
        <v>54360000</v>
      </c>
      <c r="O39" s="78">
        <v>119.86</v>
      </c>
      <c r="P39" s="78">
        <v>65155.896000000001</v>
      </c>
      <c r="Q39" s="78">
        <v>0</v>
      </c>
      <c r="R39" s="78">
        <v>3.01</v>
      </c>
      <c r="S39" s="78">
        <v>0.11</v>
      </c>
    </row>
    <row r="40" spans="2:19">
      <c r="B40" t="s">
        <v>1370</v>
      </c>
      <c r="C40" t="s">
        <v>1371</v>
      </c>
      <c r="D40" s="16"/>
      <c r="E40" t="s">
        <v>486</v>
      </c>
      <c r="F40" t="s">
        <v>133</v>
      </c>
      <c r="G40" t="s">
        <v>482</v>
      </c>
      <c r="H40" t="s">
        <v>157</v>
      </c>
      <c r="I40" t="s">
        <v>1372</v>
      </c>
      <c r="J40" s="78">
        <v>8.17</v>
      </c>
      <c r="K40" t="s">
        <v>108</v>
      </c>
      <c r="L40" s="78">
        <v>6</v>
      </c>
      <c r="M40" s="78">
        <v>3.09</v>
      </c>
      <c r="N40" s="78">
        <v>44195318</v>
      </c>
      <c r="O40" s="78">
        <v>128.66</v>
      </c>
      <c r="P40" s="78">
        <v>56861.696138799998</v>
      </c>
      <c r="Q40" s="78">
        <v>0</v>
      </c>
      <c r="R40" s="78">
        <v>2.62</v>
      </c>
      <c r="S40" s="78">
        <v>0.1</v>
      </c>
    </row>
    <row r="41" spans="2:19">
      <c r="B41" t="s">
        <v>1373</v>
      </c>
      <c r="C41" t="s">
        <v>1374</v>
      </c>
      <c r="D41" s="16"/>
      <c r="E41" t="s">
        <v>486</v>
      </c>
      <c r="F41" t="s">
        <v>133</v>
      </c>
      <c r="G41" t="s">
        <v>482</v>
      </c>
      <c r="H41" t="s">
        <v>157</v>
      </c>
      <c r="I41" t="s">
        <v>1375</v>
      </c>
      <c r="J41" s="78">
        <v>0.38</v>
      </c>
      <c r="K41" t="s">
        <v>108</v>
      </c>
      <c r="L41" s="78">
        <v>6.5</v>
      </c>
      <c r="M41" s="78">
        <v>0.47</v>
      </c>
      <c r="N41" s="78">
        <v>105798896</v>
      </c>
      <c r="O41" s="78">
        <v>127</v>
      </c>
      <c r="P41" s="78">
        <v>134364.59792</v>
      </c>
      <c r="Q41" s="78">
        <v>8.5299999999999994</v>
      </c>
      <c r="R41" s="78">
        <v>6.2</v>
      </c>
      <c r="S41" s="78">
        <v>0.24</v>
      </c>
    </row>
    <row r="42" spans="2:19">
      <c r="B42" t="s">
        <v>1376</v>
      </c>
      <c r="C42" t="s">
        <v>1377</v>
      </c>
      <c r="D42" s="16"/>
      <c r="E42" t="s">
        <v>486</v>
      </c>
      <c r="F42" t="s">
        <v>133</v>
      </c>
      <c r="G42" t="s">
        <v>482</v>
      </c>
      <c r="H42" t="s">
        <v>157</v>
      </c>
      <c r="I42" t="s">
        <v>1378</v>
      </c>
      <c r="J42" s="78">
        <v>3.49</v>
      </c>
      <c r="K42" t="s">
        <v>108</v>
      </c>
      <c r="L42" s="78">
        <v>6.85</v>
      </c>
      <c r="M42" s="78">
        <v>0.78</v>
      </c>
      <c r="N42" s="78">
        <v>28000000</v>
      </c>
      <c r="O42" s="78">
        <v>137.09</v>
      </c>
      <c r="P42" s="78">
        <v>38385.199999999997</v>
      </c>
      <c r="Q42" s="78">
        <v>5.54</v>
      </c>
      <c r="R42" s="78">
        <v>1.77</v>
      </c>
      <c r="S42" s="78">
        <v>7.0000000000000007E-2</v>
      </c>
    </row>
    <row r="43" spans="2:19">
      <c r="B43" t="s">
        <v>1379</v>
      </c>
      <c r="C43" t="s">
        <v>1380</v>
      </c>
      <c r="D43" s="16"/>
      <c r="E43" t="s">
        <v>519</v>
      </c>
      <c r="F43" t="s">
        <v>118</v>
      </c>
      <c r="G43" t="s">
        <v>520</v>
      </c>
      <c r="H43" t="s">
        <v>157</v>
      </c>
      <c r="I43" t="s">
        <v>1381</v>
      </c>
      <c r="J43" s="78">
        <v>2.16</v>
      </c>
      <c r="K43" t="s">
        <v>108</v>
      </c>
      <c r="L43" s="78">
        <v>5.4</v>
      </c>
      <c r="M43" s="78">
        <v>2.56</v>
      </c>
      <c r="N43" s="78">
        <v>21813474</v>
      </c>
      <c r="O43" s="78">
        <v>125.42</v>
      </c>
      <c r="P43" s="78">
        <v>27358.459090799999</v>
      </c>
      <c r="Q43" s="78">
        <v>6.11</v>
      </c>
      <c r="R43" s="78">
        <v>1.26</v>
      </c>
      <c r="S43" s="78">
        <v>0.05</v>
      </c>
    </row>
    <row r="44" spans="2:19">
      <c r="B44" t="s">
        <v>1382</v>
      </c>
      <c r="C44" t="s">
        <v>1383</v>
      </c>
      <c r="D44" s="16"/>
      <c r="E44" t="s">
        <v>519</v>
      </c>
      <c r="F44" t="s">
        <v>118</v>
      </c>
      <c r="G44" t="s">
        <v>520</v>
      </c>
      <c r="H44" t="s">
        <v>157</v>
      </c>
      <c r="I44" t="s">
        <v>1384</v>
      </c>
      <c r="J44" s="78">
        <v>1.02</v>
      </c>
      <c r="K44" t="s">
        <v>108</v>
      </c>
      <c r="L44" s="78">
        <v>5.35</v>
      </c>
      <c r="M44" s="78">
        <v>0.83</v>
      </c>
      <c r="N44" s="78">
        <v>32469349.57</v>
      </c>
      <c r="O44" s="78">
        <v>126</v>
      </c>
      <c r="P44" s="78">
        <v>40911.380458200001</v>
      </c>
      <c r="Q44" s="78">
        <v>5.45</v>
      </c>
      <c r="R44" s="78">
        <v>1.89</v>
      </c>
      <c r="S44" s="78">
        <v>7.0000000000000007E-2</v>
      </c>
    </row>
    <row r="45" spans="2:19">
      <c r="B45" t="s">
        <v>1385</v>
      </c>
      <c r="C45" t="s">
        <v>1386</v>
      </c>
      <c r="D45" s="16"/>
      <c r="E45" t="s">
        <v>1387</v>
      </c>
      <c r="F45" t="s">
        <v>133</v>
      </c>
      <c r="G45" t="s">
        <v>196</v>
      </c>
      <c r="H45" t="s">
        <v>197</v>
      </c>
      <c r="I45" t="s">
        <v>1388</v>
      </c>
      <c r="J45" s="78">
        <v>0</v>
      </c>
      <c r="K45" t="s">
        <v>108</v>
      </c>
      <c r="L45" s="78">
        <v>9.9</v>
      </c>
      <c r="M45" s="78">
        <v>0</v>
      </c>
      <c r="N45" s="78">
        <v>1436122.07</v>
      </c>
      <c r="O45" s="78">
        <v>9.9999999999999995E-7</v>
      </c>
      <c r="P45" s="78">
        <v>1.43612207E-5</v>
      </c>
      <c r="Q45" s="78">
        <v>1.03</v>
      </c>
      <c r="R45" s="78">
        <v>0</v>
      </c>
      <c r="S45" s="78">
        <v>0</v>
      </c>
    </row>
    <row r="46" spans="2:19">
      <c r="B46" t="s">
        <v>1389</v>
      </c>
      <c r="C46" t="s">
        <v>1390</v>
      </c>
      <c r="D46" s="16"/>
      <c r="E46" t="s">
        <v>1387</v>
      </c>
      <c r="F46" t="s">
        <v>133</v>
      </c>
      <c r="G46" t="s">
        <v>196</v>
      </c>
      <c r="H46" t="s">
        <v>197</v>
      </c>
      <c r="I46" t="s">
        <v>1391</v>
      </c>
      <c r="J46" s="78">
        <v>0</v>
      </c>
      <c r="K46" t="s">
        <v>108</v>
      </c>
      <c r="L46" s="78">
        <v>9.9</v>
      </c>
      <c r="M46" s="78">
        <v>0</v>
      </c>
      <c r="N46" s="78">
        <v>287224.40999999997</v>
      </c>
      <c r="O46" s="78">
        <v>9.9999999999999995E-7</v>
      </c>
      <c r="P46" s="78">
        <v>2.8722441000000001E-6</v>
      </c>
      <c r="Q46" s="78">
        <v>0</v>
      </c>
      <c r="R46" s="78">
        <v>0</v>
      </c>
      <c r="S46" s="78">
        <v>0</v>
      </c>
    </row>
    <row r="47" spans="2:19">
      <c r="B47" t="s">
        <v>1392</v>
      </c>
      <c r="C47" t="s">
        <v>1393</v>
      </c>
      <c r="D47" s="16"/>
      <c r="E47" t="s">
        <v>1394</v>
      </c>
      <c r="F47" t="s">
        <v>426</v>
      </c>
      <c r="G47" t="s">
        <v>196</v>
      </c>
      <c r="H47" t="s">
        <v>197</v>
      </c>
      <c r="I47" t="s">
        <v>1395</v>
      </c>
      <c r="J47" s="78">
        <v>0</v>
      </c>
      <c r="K47" t="s">
        <v>108</v>
      </c>
      <c r="L47" s="78">
        <v>6</v>
      </c>
      <c r="M47" s="78">
        <v>0</v>
      </c>
      <c r="N47" s="78">
        <v>3987216.43</v>
      </c>
      <c r="O47" s="78">
        <v>9.9999999999999995E-7</v>
      </c>
      <c r="P47" s="78">
        <v>3.9872164299999997E-5</v>
      </c>
      <c r="Q47" s="78">
        <v>2.02</v>
      </c>
      <c r="R47" s="78">
        <v>0</v>
      </c>
      <c r="S47" s="78">
        <v>0</v>
      </c>
    </row>
    <row r="48" spans="2:19">
      <c r="B48" t="s">
        <v>1392</v>
      </c>
      <c r="C48" t="s">
        <v>1396</v>
      </c>
      <c r="D48" s="16"/>
      <c r="E48" t="s">
        <v>1394</v>
      </c>
      <c r="F48" t="s">
        <v>426</v>
      </c>
      <c r="G48" t="s">
        <v>196</v>
      </c>
      <c r="H48" t="s">
        <v>197</v>
      </c>
      <c r="I48" t="s">
        <v>1397</v>
      </c>
      <c r="J48" s="78">
        <v>0</v>
      </c>
      <c r="K48" t="s">
        <v>108</v>
      </c>
      <c r="L48" s="78">
        <v>0</v>
      </c>
      <c r="M48" s="78">
        <v>0</v>
      </c>
      <c r="N48" s="78">
        <v>664535.28</v>
      </c>
      <c r="O48" s="78">
        <v>9.9999999999999995E-7</v>
      </c>
      <c r="P48" s="78">
        <v>6.6453527999999998E-6</v>
      </c>
      <c r="Q48" s="78">
        <v>0</v>
      </c>
      <c r="R48" s="78">
        <v>0</v>
      </c>
      <c r="S48" s="78">
        <v>0</v>
      </c>
    </row>
    <row r="49" spans="2:19">
      <c r="B49" s="79" t="s">
        <v>1274</v>
      </c>
      <c r="C49" s="16"/>
      <c r="D49" s="16"/>
      <c r="E49" s="16"/>
      <c r="J49" s="80">
        <v>6.24</v>
      </c>
      <c r="M49" s="80">
        <v>1.44</v>
      </c>
      <c r="N49" s="80">
        <v>972232859.04999995</v>
      </c>
      <c r="P49" s="80">
        <v>1272341.6494539899</v>
      </c>
      <c r="R49" s="80">
        <v>58.72</v>
      </c>
      <c r="S49" s="80">
        <v>2.2400000000000002</v>
      </c>
    </row>
    <row r="50" spans="2:19">
      <c r="B50" s="79" t="s">
        <v>1275</v>
      </c>
      <c r="C50" s="16"/>
      <c r="D50" s="16"/>
      <c r="E50" s="16"/>
    </row>
    <row r="51" spans="2:19">
      <c r="B51" t="s">
        <v>196</v>
      </c>
      <c r="C51" t="s">
        <v>196</v>
      </c>
      <c r="D51" s="16"/>
      <c r="E51" s="16"/>
      <c r="F51" t="s">
        <v>196</v>
      </c>
      <c r="G51" t="s">
        <v>196</v>
      </c>
      <c r="J51" s="78">
        <v>0</v>
      </c>
      <c r="K51" t="s">
        <v>196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1276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79" t="s">
        <v>364</v>
      </c>
      <c r="C53" s="16"/>
      <c r="D53" s="16"/>
      <c r="E53" s="16"/>
    </row>
    <row r="54" spans="2:19">
      <c r="B54" t="s">
        <v>1398</v>
      </c>
      <c r="C54" t="s">
        <v>1399</v>
      </c>
      <c r="D54" s="16"/>
      <c r="E54" t="s">
        <v>1400</v>
      </c>
      <c r="F54" t="s">
        <v>118</v>
      </c>
      <c r="G54" t="s">
        <v>417</v>
      </c>
      <c r="H54" t="s">
        <v>155</v>
      </c>
      <c r="I54" t="s">
        <v>1401</v>
      </c>
      <c r="J54" s="78">
        <v>5.4</v>
      </c>
      <c r="K54" t="s">
        <v>112</v>
      </c>
      <c r="L54" s="78">
        <v>7.97</v>
      </c>
      <c r="M54" s="78">
        <v>3.35</v>
      </c>
      <c r="N54" s="78">
        <v>16575115.32</v>
      </c>
      <c r="O54" s="78">
        <v>128.62999999999991</v>
      </c>
      <c r="P54" s="78">
        <v>80293.269768812796</v>
      </c>
      <c r="Q54" s="78">
        <v>11.38</v>
      </c>
      <c r="R54" s="78">
        <v>3.71</v>
      </c>
      <c r="S54" s="78">
        <v>0.14000000000000001</v>
      </c>
    </row>
    <row r="55" spans="2:19">
      <c r="B55" t="s">
        <v>1402</v>
      </c>
      <c r="C55" t="s">
        <v>1403</v>
      </c>
      <c r="D55" s="16"/>
      <c r="E55" t="s">
        <v>1404</v>
      </c>
      <c r="F55" t="s">
        <v>133</v>
      </c>
      <c r="G55" t="s">
        <v>196</v>
      </c>
      <c r="H55" t="s">
        <v>197</v>
      </c>
      <c r="I55" t="s">
        <v>1405</v>
      </c>
      <c r="J55" s="78">
        <v>6.4</v>
      </c>
      <c r="K55" t="s">
        <v>112</v>
      </c>
      <c r="L55" s="78">
        <v>3</v>
      </c>
      <c r="M55" s="78">
        <v>7.02</v>
      </c>
      <c r="N55" s="78">
        <v>4864321.76</v>
      </c>
      <c r="O55" s="78">
        <v>78.25</v>
      </c>
      <c r="P55" s="78">
        <v>14334.645472935201</v>
      </c>
      <c r="Q55" s="78">
        <v>1.3</v>
      </c>
      <c r="R55" s="78">
        <v>0.66</v>
      </c>
      <c r="S55" s="78">
        <v>0.03</v>
      </c>
    </row>
    <row r="56" spans="2:19">
      <c r="B56" t="s">
        <v>1406</v>
      </c>
      <c r="C56" t="s">
        <v>1407</v>
      </c>
      <c r="D56" s="16"/>
      <c r="E56" t="s">
        <v>1404</v>
      </c>
      <c r="F56" t="s">
        <v>133</v>
      </c>
      <c r="G56" t="s">
        <v>196</v>
      </c>
      <c r="H56" t="s">
        <v>197</v>
      </c>
      <c r="I56" t="s">
        <v>1405</v>
      </c>
      <c r="J56" s="78">
        <v>3.05</v>
      </c>
      <c r="K56" t="s">
        <v>112</v>
      </c>
      <c r="L56" s="78">
        <v>3.44</v>
      </c>
      <c r="M56" s="78">
        <v>2.93</v>
      </c>
      <c r="N56" s="78">
        <v>1406113.44</v>
      </c>
      <c r="O56" s="78">
        <v>101.65</v>
      </c>
      <c r="P56" s="78">
        <v>5382.7976980881604</v>
      </c>
      <c r="Q56" s="78">
        <v>2.87</v>
      </c>
      <c r="R56" s="78">
        <v>0.25</v>
      </c>
      <c r="S56" s="78">
        <v>0.01</v>
      </c>
    </row>
    <row r="57" spans="2:19">
      <c r="B57" s="79" t="s">
        <v>365</v>
      </c>
      <c r="C57" s="16"/>
      <c r="D57" s="16"/>
      <c r="E57" s="16"/>
      <c r="J57" s="80">
        <v>5.42</v>
      </c>
      <c r="M57" s="80">
        <v>3.85</v>
      </c>
      <c r="N57" s="80">
        <v>22845550.52</v>
      </c>
      <c r="P57" s="80">
        <v>100010.71293983616</v>
      </c>
      <c r="R57" s="80">
        <v>4.62</v>
      </c>
      <c r="S57" s="80">
        <v>0.18</v>
      </c>
    </row>
    <row r="58" spans="2:19">
      <c r="B58" s="79" t="s">
        <v>129</v>
      </c>
      <c r="C58" s="16"/>
      <c r="D58" s="16"/>
      <c r="E58" s="16"/>
    </row>
    <row r="59" spans="2:19">
      <c r="B59" t="s">
        <v>196</v>
      </c>
      <c r="C59" t="s">
        <v>196</v>
      </c>
      <c r="D59" s="16"/>
      <c r="E59" s="16"/>
      <c r="F59" t="s">
        <v>196</v>
      </c>
      <c r="G59" t="s">
        <v>196</v>
      </c>
      <c r="J59" s="78">
        <v>0</v>
      </c>
      <c r="K59" t="s">
        <v>196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</row>
    <row r="60" spans="2:19">
      <c r="B60" s="79" t="s">
        <v>525</v>
      </c>
      <c r="C60" s="16"/>
      <c r="D60" s="16"/>
      <c r="E60" s="16"/>
      <c r="J60" s="80">
        <v>0</v>
      </c>
      <c r="M60" s="80">
        <v>0</v>
      </c>
      <c r="N60" s="80">
        <v>0</v>
      </c>
      <c r="P60" s="80">
        <v>0</v>
      </c>
      <c r="R60" s="80">
        <v>0</v>
      </c>
      <c r="S60" s="80">
        <v>0</v>
      </c>
    </row>
    <row r="61" spans="2:19">
      <c r="B61" s="79" t="s">
        <v>269</v>
      </c>
      <c r="C61" s="16"/>
      <c r="D61" s="16"/>
      <c r="E61" s="16"/>
      <c r="J61" s="80">
        <v>6.18</v>
      </c>
      <c r="M61" s="80">
        <v>1.62</v>
      </c>
      <c r="N61" s="80">
        <v>995078409.57000005</v>
      </c>
      <c r="P61" s="80">
        <v>1372352.3623938262</v>
      </c>
      <c r="R61" s="80">
        <v>63.34</v>
      </c>
      <c r="S61" s="80">
        <v>2.42</v>
      </c>
    </row>
    <row r="62" spans="2:19">
      <c r="B62" s="79" t="s">
        <v>270</v>
      </c>
      <c r="C62" s="16"/>
      <c r="D62" s="16"/>
      <c r="E62" s="16"/>
    </row>
    <row r="63" spans="2:19">
      <c r="B63" s="79" t="s">
        <v>1408</v>
      </c>
      <c r="C63" s="16"/>
      <c r="D63" s="16"/>
      <c r="E63" s="16"/>
    </row>
    <row r="64" spans="2:19">
      <c r="B64" t="s">
        <v>196</v>
      </c>
      <c r="C64" t="s">
        <v>196</v>
      </c>
      <c r="D64" s="16"/>
      <c r="E64" s="16"/>
      <c r="F64" t="s">
        <v>196</v>
      </c>
      <c r="G64" t="s">
        <v>196</v>
      </c>
      <c r="J64" s="78">
        <v>0</v>
      </c>
      <c r="K64" t="s">
        <v>196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</row>
    <row r="65" spans="2:19">
      <c r="B65" s="79" t="s">
        <v>1409</v>
      </c>
      <c r="C65" s="16"/>
      <c r="D65" s="16"/>
      <c r="E65" s="16"/>
      <c r="J65" s="80">
        <v>0</v>
      </c>
      <c r="M65" s="80">
        <v>0</v>
      </c>
      <c r="N65" s="80">
        <v>0</v>
      </c>
      <c r="P65" s="80">
        <v>0</v>
      </c>
      <c r="R65" s="80">
        <v>0</v>
      </c>
      <c r="S65" s="80">
        <v>0</v>
      </c>
    </row>
    <row r="66" spans="2:19">
      <c r="B66" s="79" t="s">
        <v>1410</v>
      </c>
      <c r="C66" s="16"/>
      <c r="D66" s="16"/>
      <c r="E66" s="16"/>
    </row>
    <row r="67" spans="2:19">
      <c r="B67" t="s">
        <v>1411</v>
      </c>
      <c r="C67" t="s">
        <v>1412</v>
      </c>
      <c r="D67" t="s">
        <v>528</v>
      </c>
      <c r="E67" t="s">
        <v>542</v>
      </c>
      <c r="F67" t="s">
        <v>373</v>
      </c>
      <c r="G67" t="s">
        <v>427</v>
      </c>
      <c r="H67" t="s">
        <v>344</v>
      </c>
      <c r="I67" t="s">
        <v>1413</v>
      </c>
      <c r="J67" s="78">
        <v>8.6300000000000008</v>
      </c>
      <c r="K67" t="s">
        <v>108</v>
      </c>
      <c r="L67" s="78">
        <v>6.14</v>
      </c>
      <c r="M67" s="78">
        <v>3.3</v>
      </c>
      <c r="N67" s="78">
        <v>21500000</v>
      </c>
      <c r="O67" s="78">
        <v>125.91410999999999</v>
      </c>
      <c r="P67" s="78">
        <v>27071.533650000001</v>
      </c>
      <c r="Q67" s="78">
        <v>0</v>
      </c>
      <c r="R67" s="78">
        <v>1.25</v>
      </c>
      <c r="S67" s="78">
        <v>0.05</v>
      </c>
    </row>
    <row r="68" spans="2:19">
      <c r="B68" t="s">
        <v>1414</v>
      </c>
      <c r="C68" t="s">
        <v>1415</v>
      </c>
      <c r="D68" t="s">
        <v>528</v>
      </c>
      <c r="E68" t="s">
        <v>1416</v>
      </c>
      <c r="F68" t="s">
        <v>892</v>
      </c>
      <c r="G68" t="s">
        <v>469</v>
      </c>
      <c r="H68" t="s">
        <v>344</v>
      </c>
      <c r="I68" t="s">
        <v>1417</v>
      </c>
      <c r="J68" s="78">
        <v>5.03</v>
      </c>
      <c r="K68" t="s">
        <v>112</v>
      </c>
      <c r="L68" s="78">
        <v>0</v>
      </c>
      <c r="M68" s="78">
        <v>2.68</v>
      </c>
      <c r="N68" s="78">
        <v>291496.25</v>
      </c>
      <c r="O68" s="78">
        <v>11890</v>
      </c>
      <c r="P68" s="78">
        <v>130525.43293475</v>
      </c>
      <c r="Q68" s="78">
        <v>0</v>
      </c>
      <c r="R68" s="78">
        <v>6.02</v>
      </c>
      <c r="S68" s="78">
        <v>0.23</v>
      </c>
    </row>
    <row r="69" spans="2:19">
      <c r="B69" t="s">
        <v>1418</v>
      </c>
      <c r="C69" t="s">
        <v>1419</v>
      </c>
      <c r="D69" t="s">
        <v>528</v>
      </c>
      <c r="E69" t="s">
        <v>1420</v>
      </c>
      <c r="F69" t="s">
        <v>373</v>
      </c>
      <c r="G69" t="s">
        <v>1361</v>
      </c>
      <c r="H69" t="s">
        <v>556</v>
      </c>
      <c r="I69" t="s">
        <v>1421</v>
      </c>
      <c r="J69" s="78">
        <v>4.58</v>
      </c>
      <c r="K69" t="s">
        <v>112</v>
      </c>
      <c r="L69" s="78">
        <v>3.33</v>
      </c>
      <c r="M69" s="78">
        <v>2.71</v>
      </c>
      <c r="N69" s="78">
        <v>10000000</v>
      </c>
      <c r="O69" s="78">
        <v>105.48</v>
      </c>
      <c r="P69" s="78">
        <v>39723.767999999996</v>
      </c>
      <c r="Q69" s="78">
        <v>0</v>
      </c>
      <c r="R69" s="78">
        <v>1.83</v>
      </c>
      <c r="S69" s="78">
        <v>7.0000000000000007E-2</v>
      </c>
    </row>
    <row r="70" spans="2:19">
      <c r="B70" t="s">
        <v>1422</v>
      </c>
      <c r="C70" t="s">
        <v>1423</v>
      </c>
      <c r="D70" t="s">
        <v>528</v>
      </c>
      <c r="E70" t="s">
        <v>1420</v>
      </c>
      <c r="F70" t="s">
        <v>373</v>
      </c>
      <c r="G70" t="s">
        <v>469</v>
      </c>
      <c r="H70" t="s">
        <v>344</v>
      </c>
      <c r="I70" t="s">
        <v>1424</v>
      </c>
      <c r="J70" s="78">
        <v>5.0999999999999996</v>
      </c>
      <c r="K70" t="s">
        <v>112</v>
      </c>
      <c r="L70" s="78">
        <v>4.13</v>
      </c>
      <c r="M70" s="78">
        <v>2.89</v>
      </c>
      <c r="N70" s="78">
        <v>14450000</v>
      </c>
      <c r="O70" s="78">
        <v>109.60299999999999</v>
      </c>
      <c r="P70" s="78">
        <v>59644.527760999998</v>
      </c>
      <c r="Q70" s="78">
        <v>28.9</v>
      </c>
      <c r="R70" s="78">
        <v>2.75</v>
      </c>
      <c r="S70" s="78">
        <v>0.11</v>
      </c>
    </row>
    <row r="71" spans="2:19">
      <c r="B71" t="s">
        <v>1425</v>
      </c>
      <c r="C71" t="s">
        <v>1426</v>
      </c>
      <c r="D71" t="s">
        <v>528</v>
      </c>
      <c r="E71" t="s">
        <v>1427</v>
      </c>
      <c r="F71" t="s">
        <v>373</v>
      </c>
      <c r="G71" t="s">
        <v>469</v>
      </c>
      <c r="H71" t="s">
        <v>344</v>
      </c>
      <c r="I71" t="s">
        <v>358</v>
      </c>
      <c r="J71" s="78">
        <v>4.8099999999999996</v>
      </c>
      <c r="K71" t="s">
        <v>112</v>
      </c>
      <c r="L71" s="78">
        <v>3.45</v>
      </c>
      <c r="M71" s="78">
        <v>2.42</v>
      </c>
      <c r="N71" s="78">
        <v>19250000</v>
      </c>
      <c r="O71" s="78">
        <v>105.46</v>
      </c>
      <c r="P71" s="78">
        <v>76453.754300000001</v>
      </c>
      <c r="Q71" s="78">
        <v>0</v>
      </c>
      <c r="R71" s="78">
        <v>3.53</v>
      </c>
      <c r="S71" s="78">
        <v>0.13</v>
      </c>
    </row>
    <row r="72" spans="2:19">
      <c r="B72" t="s">
        <v>1428</v>
      </c>
      <c r="C72" t="s">
        <v>1429</v>
      </c>
      <c r="D72" t="s">
        <v>528</v>
      </c>
      <c r="E72" t="s">
        <v>1430</v>
      </c>
      <c r="F72" t="s">
        <v>373</v>
      </c>
      <c r="G72" t="s">
        <v>469</v>
      </c>
      <c r="H72" t="s">
        <v>344</v>
      </c>
      <c r="I72" t="s">
        <v>1431</v>
      </c>
      <c r="J72" s="78">
        <v>2.21</v>
      </c>
      <c r="K72" t="s">
        <v>108</v>
      </c>
      <c r="L72" s="78">
        <v>4.25</v>
      </c>
      <c r="M72" s="78">
        <v>1.76</v>
      </c>
      <c r="N72" s="78">
        <v>14250000</v>
      </c>
      <c r="O72" s="78">
        <v>121.65</v>
      </c>
      <c r="P72" s="78">
        <v>17335.125</v>
      </c>
      <c r="Q72" s="78">
        <v>0</v>
      </c>
      <c r="R72" s="78">
        <v>0.8</v>
      </c>
      <c r="S72" s="78">
        <v>0.03</v>
      </c>
    </row>
    <row r="73" spans="2:19">
      <c r="B73" t="s">
        <v>1432</v>
      </c>
      <c r="C73" t="s">
        <v>1433</v>
      </c>
      <c r="D73" t="s">
        <v>528</v>
      </c>
      <c r="E73" t="s">
        <v>1430</v>
      </c>
      <c r="F73" t="s">
        <v>373</v>
      </c>
      <c r="G73" t="s">
        <v>469</v>
      </c>
      <c r="H73" t="s">
        <v>344</v>
      </c>
      <c r="I73" t="s">
        <v>1434</v>
      </c>
      <c r="J73" s="78">
        <v>5.55</v>
      </c>
      <c r="K73" t="s">
        <v>112</v>
      </c>
      <c r="L73" s="78">
        <v>3.62</v>
      </c>
      <c r="M73" s="78">
        <v>3.38</v>
      </c>
      <c r="N73" s="78">
        <v>9000000</v>
      </c>
      <c r="O73" s="78">
        <v>104.15383199999999</v>
      </c>
      <c r="P73" s="78">
        <v>35301.899818079997</v>
      </c>
      <c r="Q73" s="78">
        <v>0</v>
      </c>
      <c r="R73" s="78">
        <v>1.63</v>
      </c>
      <c r="S73" s="78">
        <v>0.06</v>
      </c>
    </row>
    <row r="74" spans="2:19">
      <c r="B74" t="s">
        <v>1435</v>
      </c>
      <c r="C74" t="s">
        <v>1436</v>
      </c>
      <c r="D74" t="s">
        <v>528</v>
      </c>
      <c r="E74" t="s">
        <v>1437</v>
      </c>
      <c r="F74" t="s">
        <v>373</v>
      </c>
      <c r="G74" t="s">
        <v>482</v>
      </c>
      <c r="H74" t="s">
        <v>344</v>
      </c>
      <c r="I74" t="s">
        <v>1438</v>
      </c>
      <c r="J74" s="78">
        <v>3.72</v>
      </c>
      <c r="K74" t="s">
        <v>108</v>
      </c>
      <c r="L74" s="78">
        <v>6.45</v>
      </c>
      <c r="M74" s="78">
        <v>1.36</v>
      </c>
      <c r="N74" s="78">
        <v>35000000</v>
      </c>
      <c r="O74" s="78">
        <v>125.79</v>
      </c>
      <c r="P74" s="78">
        <v>44026.5</v>
      </c>
      <c r="Q74" s="78">
        <v>18.420000000000002</v>
      </c>
      <c r="R74" s="78">
        <v>2.0299999999999998</v>
      </c>
      <c r="S74" s="78">
        <v>0.08</v>
      </c>
    </row>
    <row r="75" spans="2:19">
      <c r="B75" t="s">
        <v>1439</v>
      </c>
      <c r="C75" t="s">
        <v>1440</v>
      </c>
      <c r="D75" t="s">
        <v>528</v>
      </c>
      <c r="E75" t="s">
        <v>1437</v>
      </c>
      <c r="F75" t="s">
        <v>373</v>
      </c>
      <c r="G75" t="s">
        <v>482</v>
      </c>
      <c r="H75" t="s">
        <v>344</v>
      </c>
      <c r="I75" t="s">
        <v>1441</v>
      </c>
      <c r="J75" s="78">
        <v>5.53</v>
      </c>
      <c r="K75" t="s">
        <v>112</v>
      </c>
      <c r="L75" s="78">
        <v>4.22</v>
      </c>
      <c r="M75" s="78">
        <v>2.59</v>
      </c>
      <c r="N75" s="78">
        <v>9000000</v>
      </c>
      <c r="O75" s="78">
        <v>109.95</v>
      </c>
      <c r="P75" s="78">
        <v>37266.453000000001</v>
      </c>
      <c r="Q75" s="78">
        <v>0</v>
      </c>
      <c r="R75" s="78">
        <v>1.72</v>
      </c>
      <c r="S75" s="78">
        <v>7.0000000000000007E-2</v>
      </c>
    </row>
    <row r="76" spans="2:19">
      <c r="B76" t="s">
        <v>1442</v>
      </c>
      <c r="C76" t="s">
        <v>1443</v>
      </c>
      <c r="D76" t="s">
        <v>528</v>
      </c>
      <c r="E76" t="s">
        <v>552</v>
      </c>
      <c r="F76" t="s">
        <v>373</v>
      </c>
      <c r="G76" t="s">
        <v>555</v>
      </c>
      <c r="H76" t="s">
        <v>556</v>
      </c>
      <c r="I76" t="s">
        <v>1444</v>
      </c>
      <c r="J76" s="78">
        <v>2.2200000000000002</v>
      </c>
      <c r="K76" t="s">
        <v>108</v>
      </c>
      <c r="L76" s="78">
        <v>4.5999999999999996</v>
      </c>
      <c r="M76" s="78">
        <v>2.36</v>
      </c>
      <c r="N76" s="78">
        <v>20000000</v>
      </c>
      <c r="O76" s="78">
        <v>121.15</v>
      </c>
      <c r="P76" s="78">
        <v>24230</v>
      </c>
      <c r="Q76" s="78">
        <v>0</v>
      </c>
      <c r="R76" s="78">
        <v>1.1200000000000001</v>
      </c>
      <c r="S76" s="78">
        <v>0.04</v>
      </c>
    </row>
    <row r="77" spans="2:19">
      <c r="B77" t="s">
        <v>1445</v>
      </c>
      <c r="C77" t="s">
        <v>1446</v>
      </c>
      <c r="D77" t="s">
        <v>528</v>
      </c>
      <c r="E77" t="s">
        <v>1447</v>
      </c>
      <c r="F77" t="s">
        <v>373</v>
      </c>
      <c r="G77" t="s">
        <v>555</v>
      </c>
      <c r="H77" t="s">
        <v>556</v>
      </c>
      <c r="I77" t="s">
        <v>1448</v>
      </c>
      <c r="J77" s="78">
        <v>3.15</v>
      </c>
      <c r="K77" t="s">
        <v>112</v>
      </c>
      <c r="L77" s="78">
        <v>4.4400000000000004</v>
      </c>
      <c r="M77" s="78">
        <v>2.41</v>
      </c>
      <c r="N77" s="78">
        <v>10000000</v>
      </c>
      <c r="O77" s="78">
        <v>107.16</v>
      </c>
      <c r="P77" s="78">
        <v>40356.455999999998</v>
      </c>
      <c r="Q77" s="78">
        <v>0</v>
      </c>
      <c r="R77" s="78">
        <v>1.86</v>
      </c>
      <c r="S77" s="78">
        <v>7.0000000000000007E-2</v>
      </c>
    </row>
    <row r="78" spans="2:19">
      <c r="B78" t="s">
        <v>568</v>
      </c>
      <c r="C78" t="s">
        <v>1449</v>
      </c>
      <c r="D78" t="s">
        <v>528</v>
      </c>
      <c r="E78" t="s">
        <v>570</v>
      </c>
      <c r="F78" t="s">
        <v>373</v>
      </c>
      <c r="G78" t="s">
        <v>571</v>
      </c>
      <c r="H78" t="s">
        <v>344</v>
      </c>
      <c r="I78" t="s">
        <v>1450</v>
      </c>
      <c r="J78" s="78">
        <v>2.17</v>
      </c>
      <c r="K78" t="s">
        <v>108</v>
      </c>
      <c r="L78" s="78">
        <v>4.1500000000000004</v>
      </c>
      <c r="M78" s="78">
        <v>2.4700000000000002</v>
      </c>
      <c r="N78" s="78">
        <v>43000000</v>
      </c>
      <c r="O78" s="78">
        <v>119.68</v>
      </c>
      <c r="P78" s="78">
        <v>51462.400000000001</v>
      </c>
      <c r="Q78" s="78">
        <v>0</v>
      </c>
      <c r="R78" s="78">
        <v>2.38</v>
      </c>
      <c r="S78" s="78">
        <v>0.09</v>
      </c>
    </row>
    <row r="79" spans="2:19">
      <c r="B79" t="s">
        <v>1451</v>
      </c>
      <c r="C79" t="s">
        <v>1452</v>
      </c>
      <c r="D79" t="s">
        <v>528</v>
      </c>
      <c r="E79" t="s">
        <v>1453</v>
      </c>
      <c r="F79" t="s">
        <v>565</v>
      </c>
      <c r="G79" t="s">
        <v>196</v>
      </c>
      <c r="H79" t="s">
        <v>197</v>
      </c>
      <c r="I79" t="s">
        <v>1454</v>
      </c>
      <c r="J79" s="78">
        <v>1.29</v>
      </c>
      <c r="K79" t="s">
        <v>112</v>
      </c>
      <c r="L79" s="78">
        <v>7</v>
      </c>
      <c r="M79" s="78">
        <v>2.35</v>
      </c>
      <c r="N79" s="78">
        <v>14216000</v>
      </c>
      <c r="O79" s="78">
        <v>107.2092</v>
      </c>
      <c r="P79" s="78">
        <v>57397.078277952001</v>
      </c>
      <c r="Q79" s="78">
        <v>0</v>
      </c>
      <c r="R79" s="78">
        <v>2.65</v>
      </c>
      <c r="S79" s="78">
        <v>0.1</v>
      </c>
    </row>
    <row r="80" spans="2:19">
      <c r="B80" t="s">
        <v>1455</v>
      </c>
      <c r="C80" t="s">
        <v>1456</v>
      </c>
      <c r="D80" t="s">
        <v>528</v>
      </c>
      <c r="E80" t="s">
        <v>951</v>
      </c>
      <c r="F80" t="s">
        <v>892</v>
      </c>
      <c r="G80" t="s">
        <v>196</v>
      </c>
      <c r="H80" t="s">
        <v>197</v>
      </c>
      <c r="I80" t="s">
        <v>1457</v>
      </c>
      <c r="J80" s="78">
        <v>5.91</v>
      </c>
      <c r="K80" t="s">
        <v>112</v>
      </c>
      <c r="L80" s="78">
        <v>0</v>
      </c>
      <c r="M80" s="78">
        <v>3.57</v>
      </c>
      <c r="N80" s="78">
        <v>3392468.02</v>
      </c>
      <c r="O80" s="78">
        <v>1201.9999999999968</v>
      </c>
      <c r="P80" s="78">
        <v>153567.93545110599</v>
      </c>
      <c r="Q80" s="78">
        <v>0</v>
      </c>
      <c r="R80" s="78">
        <v>7.09</v>
      </c>
      <c r="S80" s="78">
        <v>0.27</v>
      </c>
    </row>
    <row r="81" spans="2:19">
      <c r="B81" s="79" t="s">
        <v>1458</v>
      </c>
      <c r="C81" s="16"/>
      <c r="D81" s="16"/>
      <c r="E81" s="16"/>
      <c r="J81" s="80">
        <v>4.5599999999999996</v>
      </c>
      <c r="M81" s="80">
        <v>2.74</v>
      </c>
      <c r="N81" s="80">
        <v>223349964.27000001</v>
      </c>
      <c r="P81" s="80">
        <v>794362.86419288802</v>
      </c>
      <c r="R81" s="80">
        <v>36.659999999999997</v>
      </c>
      <c r="S81" s="80">
        <v>1.4</v>
      </c>
    </row>
    <row r="82" spans="2:19">
      <c r="B82" s="79" t="s">
        <v>275</v>
      </c>
      <c r="C82" s="16"/>
      <c r="D82" s="16"/>
      <c r="E82" s="16"/>
      <c r="J82" s="80">
        <v>4.5599999999999996</v>
      </c>
      <c r="M82" s="80">
        <v>2.74</v>
      </c>
      <c r="N82" s="80">
        <v>223349964.27000001</v>
      </c>
      <c r="P82" s="80">
        <v>794362.86419288802</v>
      </c>
      <c r="R82" s="80">
        <v>36.659999999999997</v>
      </c>
      <c r="S82" s="80">
        <v>1.4</v>
      </c>
    </row>
    <row r="83" spans="2:19">
      <c r="B83" t="s">
        <v>276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37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</row>
    <row r="7" spans="2:98" ht="26.25" customHeight="1">
      <c r="B7" s="117" t="s">
        <v>95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122688989.22</v>
      </c>
      <c r="I11" s="7"/>
      <c r="J11" s="77">
        <v>256702.24885855234</v>
      </c>
      <c r="K11" s="7"/>
      <c r="L11" s="77">
        <v>100</v>
      </c>
      <c r="M11" s="77">
        <v>0.45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1459</v>
      </c>
      <c r="C13" t="s">
        <v>1460</v>
      </c>
      <c r="D13" s="16"/>
      <c r="E13" t="s">
        <v>1461</v>
      </c>
      <c r="F13" t="s">
        <v>129</v>
      </c>
      <c r="G13" t="s">
        <v>108</v>
      </c>
      <c r="H13" s="78">
        <v>16003420</v>
      </c>
      <c r="I13" s="78">
        <v>157.224827</v>
      </c>
      <c r="J13" s="78">
        <v>25161.349409083399</v>
      </c>
      <c r="K13" s="78">
        <v>0</v>
      </c>
      <c r="L13" s="78">
        <v>9.8000000000000007</v>
      </c>
      <c r="M13" s="78">
        <v>0.04</v>
      </c>
    </row>
    <row r="14" spans="2:98">
      <c r="B14" t="s">
        <v>1462</v>
      </c>
      <c r="C14" t="s">
        <v>1463</v>
      </c>
      <c r="D14" s="16"/>
      <c r="E14" t="s">
        <v>1461</v>
      </c>
      <c r="F14" t="s">
        <v>129</v>
      </c>
      <c r="G14" t="s">
        <v>108</v>
      </c>
      <c r="H14" s="78">
        <v>16076593</v>
      </c>
      <c r="I14" s="78">
        <v>175.88449099999983</v>
      </c>
      <c r="J14" s="78">
        <v>28276.2337681916</v>
      </c>
      <c r="K14" s="78">
        <v>0</v>
      </c>
      <c r="L14" s="78">
        <v>11.02</v>
      </c>
      <c r="M14" s="78">
        <v>0.05</v>
      </c>
    </row>
    <row r="15" spans="2:98">
      <c r="B15" t="s">
        <v>1464</v>
      </c>
      <c r="C15" t="s">
        <v>1465</v>
      </c>
      <c r="D15" s="16"/>
      <c r="E15" t="s">
        <v>1466</v>
      </c>
      <c r="F15" t="s">
        <v>129</v>
      </c>
      <c r="G15" t="s">
        <v>108</v>
      </c>
      <c r="H15" s="78">
        <v>100</v>
      </c>
      <c r="I15" s="78">
        <v>0.01</v>
      </c>
      <c r="J15" s="78">
        <v>1.0000000000000001E-5</v>
      </c>
      <c r="K15" s="78">
        <v>100</v>
      </c>
      <c r="L15" s="78">
        <v>0</v>
      </c>
      <c r="M15" s="78">
        <v>0</v>
      </c>
    </row>
    <row r="16" spans="2:98">
      <c r="B16" t="s">
        <v>1467</v>
      </c>
      <c r="C16" t="s">
        <v>1468</v>
      </c>
      <c r="D16" s="16"/>
      <c r="E16" t="s">
        <v>1469</v>
      </c>
      <c r="F16" t="s">
        <v>129</v>
      </c>
      <c r="G16" t="s">
        <v>108</v>
      </c>
      <c r="H16" s="78">
        <v>5</v>
      </c>
      <c r="I16" s="78">
        <v>0.01</v>
      </c>
      <c r="J16" s="78">
        <v>4.9999999999999998E-7</v>
      </c>
      <c r="K16" s="78">
        <v>0</v>
      </c>
      <c r="L16" s="78">
        <v>0</v>
      </c>
      <c r="M16" s="78">
        <v>0</v>
      </c>
    </row>
    <row r="17" spans="2:13">
      <c r="B17" t="s">
        <v>1470</v>
      </c>
      <c r="C17" t="s">
        <v>1471</v>
      </c>
      <c r="D17" s="16"/>
      <c r="E17" t="s">
        <v>1472</v>
      </c>
      <c r="F17" t="s">
        <v>129</v>
      </c>
      <c r="G17" t="s">
        <v>108</v>
      </c>
      <c r="H17" s="78">
        <v>1</v>
      </c>
      <c r="I17" s="78">
        <v>0.01</v>
      </c>
      <c r="J17" s="78">
        <v>9.9999999999999995E-8</v>
      </c>
      <c r="K17" s="78">
        <v>0</v>
      </c>
      <c r="L17" s="78">
        <v>0</v>
      </c>
      <c r="M17" s="78">
        <v>0</v>
      </c>
    </row>
    <row r="18" spans="2:13">
      <c r="B18" t="s">
        <v>1473</v>
      </c>
      <c r="C18" t="s">
        <v>1474</v>
      </c>
      <c r="D18" s="16"/>
      <c r="E18" t="s">
        <v>1475</v>
      </c>
      <c r="F18" t="s">
        <v>129</v>
      </c>
      <c r="G18" t="s">
        <v>108</v>
      </c>
      <c r="H18" s="78">
        <v>3.33</v>
      </c>
      <c r="I18" s="78">
        <v>0.01</v>
      </c>
      <c r="J18" s="78">
        <v>3.3299999999999998E-7</v>
      </c>
      <c r="K18" s="78">
        <v>0</v>
      </c>
      <c r="L18" s="78">
        <v>0</v>
      </c>
      <c r="M18" s="78">
        <v>0</v>
      </c>
    </row>
    <row r="19" spans="2:13">
      <c r="B19" t="s">
        <v>1476</v>
      </c>
      <c r="C19" t="s">
        <v>1477</v>
      </c>
      <c r="D19" s="16"/>
      <c r="E19" t="s">
        <v>1475</v>
      </c>
      <c r="F19" t="s">
        <v>129</v>
      </c>
      <c r="G19" t="s">
        <v>108</v>
      </c>
      <c r="H19" s="78">
        <v>4.28</v>
      </c>
      <c r="I19" s="78">
        <v>0.01</v>
      </c>
      <c r="J19" s="78">
        <v>4.2800000000000002E-7</v>
      </c>
      <c r="K19" s="78">
        <v>0</v>
      </c>
      <c r="L19" s="78">
        <v>0</v>
      </c>
      <c r="M19" s="78">
        <v>0</v>
      </c>
    </row>
    <row r="20" spans="2:13">
      <c r="B20" t="s">
        <v>1478</v>
      </c>
      <c r="C20" t="s">
        <v>1479</v>
      </c>
      <c r="D20" s="16"/>
      <c r="E20" t="s">
        <v>1475</v>
      </c>
      <c r="F20" t="s">
        <v>129</v>
      </c>
      <c r="G20" t="s">
        <v>108</v>
      </c>
      <c r="H20" s="78">
        <v>17.57</v>
      </c>
      <c r="I20" s="78">
        <v>0.01</v>
      </c>
      <c r="J20" s="78">
        <v>1.7570000000000001E-6</v>
      </c>
      <c r="K20" s="78">
        <v>0</v>
      </c>
      <c r="L20" s="78">
        <v>0</v>
      </c>
      <c r="M20" s="78">
        <v>0</v>
      </c>
    </row>
    <row r="21" spans="2:13">
      <c r="B21" t="s">
        <v>1480</v>
      </c>
      <c r="C21" t="s">
        <v>1481</v>
      </c>
      <c r="D21" s="16"/>
      <c r="E21" t="s">
        <v>1475</v>
      </c>
      <c r="F21" t="s">
        <v>129</v>
      </c>
      <c r="G21" t="s">
        <v>108</v>
      </c>
      <c r="H21" s="78">
        <v>2.83</v>
      </c>
      <c r="I21" s="78">
        <v>0.01</v>
      </c>
      <c r="J21" s="78">
        <v>2.8299999999999998E-7</v>
      </c>
      <c r="K21" s="78">
        <v>0</v>
      </c>
      <c r="L21" s="78">
        <v>0</v>
      </c>
      <c r="M21" s="78">
        <v>0</v>
      </c>
    </row>
    <row r="22" spans="2:13">
      <c r="B22" t="s">
        <v>1482</v>
      </c>
      <c r="C22" t="s">
        <v>1483</v>
      </c>
      <c r="D22" s="16"/>
      <c r="E22" t="s">
        <v>1475</v>
      </c>
      <c r="F22" t="s">
        <v>129</v>
      </c>
      <c r="G22" t="s">
        <v>108</v>
      </c>
      <c r="H22" s="78">
        <v>30</v>
      </c>
      <c r="I22" s="78">
        <v>0.01</v>
      </c>
      <c r="J22" s="78">
        <v>3.0000000000000001E-6</v>
      </c>
      <c r="K22" s="78">
        <v>0</v>
      </c>
      <c r="L22" s="78">
        <v>0</v>
      </c>
      <c r="M22" s="78">
        <v>0</v>
      </c>
    </row>
    <row r="23" spans="2:13">
      <c r="B23" t="s">
        <v>1484</v>
      </c>
      <c r="C23" t="s">
        <v>1485</v>
      </c>
      <c r="D23" s="16"/>
      <c r="E23" t="s">
        <v>1475</v>
      </c>
      <c r="F23" t="s">
        <v>129</v>
      </c>
      <c r="G23" t="s">
        <v>108</v>
      </c>
      <c r="H23" s="78">
        <v>2.59</v>
      </c>
      <c r="I23" s="78">
        <v>0.01</v>
      </c>
      <c r="J23" s="78">
        <v>2.5899999999999998E-7</v>
      </c>
      <c r="K23" s="78">
        <v>0</v>
      </c>
      <c r="L23" s="78">
        <v>0</v>
      </c>
      <c r="M23" s="78">
        <v>0</v>
      </c>
    </row>
    <row r="24" spans="2:13">
      <c r="B24" t="s">
        <v>1486</v>
      </c>
      <c r="C24" t="s">
        <v>1487</v>
      </c>
      <c r="D24" s="16"/>
      <c r="E24" t="s">
        <v>1475</v>
      </c>
      <c r="F24" t="s">
        <v>129</v>
      </c>
      <c r="G24" t="s">
        <v>108</v>
      </c>
      <c r="H24" s="78">
        <v>10750.99</v>
      </c>
      <c r="I24" s="78">
        <v>100</v>
      </c>
      <c r="J24" s="78">
        <v>10.75099</v>
      </c>
      <c r="K24" s="78">
        <v>0</v>
      </c>
      <c r="L24" s="78">
        <v>0</v>
      </c>
      <c r="M24" s="78">
        <v>0</v>
      </c>
    </row>
    <row r="25" spans="2:13">
      <c r="B25" t="s">
        <v>1488</v>
      </c>
      <c r="C25" t="s">
        <v>1489</v>
      </c>
      <c r="D25" s="16"/>
      <c r="E25" t="s">
        <v>1490</v>
      </c>
      <c r="F25" t="s">
        <v>129</v>
      </c>
      <c r="G25" t="s">
        <v>108</v>
      </c>
      <c r="H25" s="78">
        <v>0.74</v>
      </c>
      <c r="I25" s="78">
        <v>0.01</v>
      </c>
      <c r="J25" s="78">
        <v>7.4000000000000001E-8</v>
      </c>
      <c r="K25" s="78">
        <v>0</v>
      </c>
      <c r="L25" s="78">
        <v>0</v>
      </c>
      <c r="M25" s="78">
        <v>0</v>
      </c>
    </row>
    <row r="26" spans="2:13">
      <c r="B26" t="s">
        <v>1491</v>
      </c>
      <c r="C26" t="s">
        <v>1492</v>
      </c>
      <c r="D26" s="16"/>
      <c r="E26" t="s">
        <v>1493</v>
      </c>
      <c r="F26" t="s">
        <v>129</v>
      </c>
      <c r="G26" t="s">
        <v>108</v>
      </c>
      <c r="H26" s="78">
        <v>8</v>
      </c>
      <c r="I26" s="78">
        <v>0.01</v>
      </c>
      <c r="J26" s="78">
        <v>7.9999999999999996E-7</v>
      </c>
      <c r="K26" s="78">
        <v>0</v>
      </c>
      <c r="L26" s="78">
        <v>0</v>
      </c>
      <c r="M26" s="78">
        <v>0</v>
      </c>
    </row>
    <row r="27" spans="2:13">
      <c r="B27" t="s">
        <v>1494</v>
      </c>
      <c r="C27" t="s">
        <v>1495</v>
      </c>
      <c r="D27" s="16"/>
      <c r="E27" t="s">
        <v>1496</v>
      </c>
      <c r="F27" t="s">
        <v>118</v>
      </c>
      <c r="G27" t="s">
        <v>108</v>
      </c>
      <c r="H27" s="78">
        <v>815</v>
      </c>
      <c r="I27" s="78">
        <v>0.01</v>
      </c>
      <c r="J27" s="78">
        <v>8.1500000000000002E-5</v>
      </c>
      <c r="K27" s="78">
        <v>0</v>
      </c>
      <c r="L27" s="78">
        <v>0</v>
      </c>
      <c r="M27" s="78">
        <v>0</v>
      </c>
    </row>
    <row r="28" spans="2:13">
      <c r="B28" t="s">
        <v>1497</v>
      </c>
      <c r="C28" t="s">
        <v>1498</v>
      </c>
      <c r="D28" s="16"/>
      <c r="E28" t="s">
        <v>1499</v>
      </c>
      <c r="F28" t="s">
        <v>426</v>
      </c>
      <c r="G28" t="s">
        <v>108</v>
      </c>
      <c r="H28" s="78">
        <v>358053</v>
      </c>
      <c r="I28" s="78">
        <v>1.0000000000000001E-5</v>
      </c>
      <c r="J28" s="78">
        <v>3.5805300000000001E-5</v>
      </c>
      <c r="K28" s="78">
        <v>0.89</v>
      </c>
      <c r="L28" s="78">
        <v>0</v>
      </c>
      <c r="M28" s="78">
        <v>0</v>
      </c>
    </row>
    <row r="29" spans="2:13">
      <c r="B29" t="s">
        <v>1500</v>
      </c>
      <c r="C29" t="s">
        <v>1501</v>
      </c>
      <c r="D29" s="16"/>
      <c r="E29" t="s">
        <v>1502</v>
      </c>
      <c r="F29" t="s">
        <v>131</v>
      </c>
      <c r="G29" t="s">
        <v>108</v>
      </c>
      <c r="H29" s="78">
        <v>27500000</v>
      </c>
      <c r="I29" s="78">
        <v>187.01740699999999</v>
      </c>
      <c r="J29" s="78">
        <v>51429.786925</v>
      </c>
      <c r="K29" s="78">
        <v>0</v>
      </c>
      <c r="L29" s="78">
        <v>20.03</v>
      </c>
      <c r="M29" s="78">
        <v>0.09</v>
      </c>
    </row>
    <row r="30" spans="2:13">
      <c r="B30" t="s">
        <v>1503</v>
      </c>
      <c r="C30" t="s">
        <v>1504</v>
      </c>
      <c r="D30" s="16"/>
      <c r="E30" t="s">
        <v>1505</v>
      </c>
      <c r="F30" t="s">
        <v>133</v>
      </c>
      <c r="G30" t="s">
        <v>108</v>
      </c>
      <c r="H30" s="78">
        <v>3.23</v>
      </c>
      <c r="I30" s="78">
        <v>0.01</v>
      </c>
      <c r="J30" s="78">
        <v>3.2300000000000002E-7</v>
      </c>
      <c r="K30" s="78">
        <v>0</v>
      </c>
      <c r="L30" s="78">
        <v>0</v>
      </c>
      <c r="M30" s="78">
        <v>0</v>
      </c>
    </row>
    <row r="31" spans="2:13">
      <c r="B31" t="s">
        <v>1506</v>
      </c>
      <c r="C31" t="s">
        <v>1507</v>
      </c>
      <c r="D31" s="16"/>
      <c r="E31" t="s">
        <v>1505</v>
      </c>
      <c r="F31" t="s">
        <v>133</v>
      </c>
      <c r="G31" t="s">
        <v>108</v>
      </c>
      <c r="H31" s="78">
        <v>1.61</v>
      </c>
      <c r="I31" s="78">
        <v>0.01</v>
      </c>
      <c r="J31" s="78">
        <v>1.61E-7</v>
      </c>
      <c r="K31" s="78">
        <v>0</v>
      </c>
      <c r="L31" s="78">
        <v>0</v>
      </c>
      <c r="M31" s="78">
        <v>0</v>
      </c>
    </row>
    <row r="32" spans="2:13">
      <c r="B32" t="s">
        <v>1508</v>
      </c>
      <c r="C32" t="s">
        <v>1509</v>
      </c>
      <c r="D32" s="16"/>
      <c r="E32" t="s">
        <v>1404</v>
      </c>
      <c r="F32" t="s">
        <v>133</v>
      </c>
      <c r="G32" t="s">
        <v>112</v>
      </c>
      <c r="H32" s="78">
        <v>74582</v>
      </c>
      <c r="I32" s="78">
        <v>6320</v>
      </c>
      <c r="J32" s="78">
        <v>17751.3513184</v>
      </c>
      <c r="K32" s="78">
        <v>0</v>
      </c>
      <c r="L32" s="78">
        <v>6.92</v>
      </c>
      <c r="M32" s="78">
        <v>0.03</v>
      </c>
    </row>
    <row r="33" spans="2:13">
      <c r="B33" s="79" t="s">
        <v>269</v>
      </c>
      <c r="C33" s="16"/>
      <c r="D33" s="16"/>
      <c r="E33" s="16"/>
      <c r="H33" s="80">
        <v>60024394.170000002</v>
      </c>
      <c r="J33" s="80">
        <v>122629.4725459983</v>
      </c>
      <c r="L33" s="80">
        <v>47.77</v>
      </c>
      <c r="M33" s="80">
        <v>0.22</v>
      </c>
    </row>
    <row r="34" spans="2:13">
      <c r="B34" s="79" t="s">
        <v>270</v>
      </c>
      <c r="C34" s="16"/>
      <c r="D34" s="16"/>
      <c r="E34" s="16"/>
    </row>
    <row r="35" spans="2:13">
      <c r="B35" s="79" t="s">
        <v>366</v>
      </c>
      <c r="C35" s="16"/>
      <c r="D35" s="16"/>
      <c r="E35" s="16"/>
    </row>
    <row r="36" spans="2:13">
      <c r="B36" t="s">
        <v>196</v>
      </c>
      <c r="C36" t="s">
        <v>196</v>
      </c>
      <c r="D36" s="16"/>
      <c r="E36" s="16"/>
      <c r="F36" t="s">
        <v>196</v>
      </c>
      <c r="G36" t="s">
        <v>196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367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368</v>
      </c>
      <c r="C38" s="16"/>
      <c r="D38" s="16"/>
      <c r="E38" s="16"/>
    </row>
    <row r="39" spans="2:13">
      <c r="B39" t="s">
        <v>1510</v>
      </c>
      <c r="C39" t="s">
        <v>1511</v>
      </c>
      <c r="D39" t="s">
        <v>129</v>
      </c>
      <c r="E39" t="s">
        <v>1512</v>
      </c>
      <c r="F39" t="s">
        <v>1513</v>
      </c>
      <c r="G39" t="s">
        <v>112</v>
      </c>
      <c r="H39" s="78">
        <v>1147962.49</v>
      </c>
      <c r="I39" s="78">
        <v>100</v>
      </c>
      <c r="J39" s="78">
        <v>4323.22673734</v>
      </c>
      <c r="K39" s="78">
        <v>0</v>
      </c>
      <c r="L39" s="78">
        <v>1.68</v>
      </c>
      <c r="M39" s="78">
        <v>0.01</v>
      </c>
    </row>
    <row r="40" spans="2:13">
      <c r="B40" t="s">
        <v>1514</v>
      </c>
      <c r="C40" t="s">
        <v>1515</v>
      </c>
      <c r="D40" t="s">
        <v>129</v>
      </c>
      <c r="E40" t="s">
        <v>1512</v>
      </c>
      <c r="F40" t="s">
        <v>1513</v>
      </c>
      <c r="G40" t="s">
        <v>112</v>
      </c>
      <c r="H40" s="78">
        <v>2131930.34</v>
      </c>
      <c r="I40" s="78">
        <v>100</v>
      </c>
      <c r="J40" s="78">
        <v>8028.8496604399998</v>
      </c>
      <c r="K40" s="78">
        <v>0</v>
      </c>
      <c r="L40" s="78">
        <v>3.13</v>
      </c>
      <c r="M40" s="78">
        <v>0.01</v>
      </c>
    </row>
    <row r="41" spans="2:13">
      <c r="B41" t="s">
        <v>1516</v>
      </c>
      <c r="C41" t="s">
        <v>1517</v>
      </c>
      <c r="D41" t="s">
        <v>129</v>
      </c>
      <c r="E41" t="s">
        <v>1512</v>
      </c>
      <c r="F41" t="s">
        <v>1513</v>
      </c>
      <c r="G41" t="s">
        <v>112</v>
      </c>
      <c r="H41" s="78">
        <v>4919839.25</v>
      </c>
      <c r="I41" s="78">
        <v>100</v>
      </c>
      <c r="J41" s="78">
        <v>18528.114615499999</v>
      </c>
      <c r="K41" s="78">
        <v>0</v>
      </c>
      <c r="L41" s="78">
        <v>7.22</v>
      </c>
      <c r="M41" s="78">
        <v>0.03</v>
      </c>
    </row>
    <row r="42" spans="2:13">
      <c r="B42" t="s">
        <v>1518</v>
      </c>
      <c r="C42" t="s">
        <v>1519</v>
      </c>
      <c r="D42" t="s">
        <v>129</v>
      </c>
      <c r="E42" t="s">
        <v>1520</v>
      </c>
      <c r="F42" t="s">
        <v>1513</v>
      </c>
      <c r="G42" t="s">
        <v>112</v>
      </c>
      <c r="H42" s="78">
        <v>1315680</v>
      </c>
      <c r="I42" s="78">
        <v>135.67022999999992</v>
      </c>
      <c r="J42" s="78">
        <v>6722.2575850530202</v>
      </c>
      <c r="K42" s="78">
        <v>0</v>
      </c>
      <c r="L42" s="78">
        <v>2.62</v>
      </c>
      <c r="M42" s="78">
        <v>0.01</v>
      </c>
    </row>
    <row r="43" spans="2:13">
      <c r="B43" t="s">
        <v>1521</v>
      </c>
      <c r="C43" t="s">
        <v>1522</v>
      </c>
      <c r="D43" t="s">
        <v>129</v>
      </c>
      <c r="E43" t="s">
        <v>1520</v>
      </c>
      <c r="F43" t="s">
        <v>1513</v>
      </c>
      <c r="G43" t="s">
        <v>112</v>
      </c>
      <c r="H43" s="78">
        <v>3069918</v>
      </c>
      <c r="I43" s="78">
        <v>100</v>
      </c>
      <c r="J43" s="78">
        <v>11561.311188</v>
      </c>
      <c r="K43" s="78">
        <v>0</v>
      </c>
      <c r="L43" s="78">
        <v>4.5</v>
      </c>
      <c r="M43" s="78">
        <v>0.02</v>
      </c>
    </row>
    <row r="44" spans="2:13">
      <c r="B44" t="s">
        <v>1523</v>
      </c>
      <c r="C44" t="s">
        <v>1524</v>
      </c>
      <c r="D44" t="s">
        <v>129</v>
      </c>
      <c r="E44" t="s">
        <v>1525</v>
      </c>
      <c r="F44" t="s">
        <v>1513</v>
      </c>
      <c r="G44" t="s">
        <v>112</v>
      </c>
      <c r="H44" s="78">
        <v>1034162.21</v>
      </c>
      <c r="I44" s="78">
        <v>124.30365999999994</v>
      </c>
      <c r="J44" s="78">
        <v>4841.1985637636899</v>
      </c>
      <c r="K44" s="78">
        <v>0</v>
      </c>
      <c r="L44" s="78">
        <v>1.89</v>
      </c>
      <c r="M44" s="78">
        <v>0.01</v>
      </c>
    </row>
    <row r="45" spans="2:13">
      <c r="B45" t="s">
        <v>1526</v>
      </c>
      <c r="C45" t="s">
        <v>1527</v>
      </c>
      <c r="D45" t="s">
        <v>129</v>
      </c>
      <c r="E45" t="s">
        <v>1525</v>
      </c>
      <c r="F45" t="s">
        <v>1513</v>
      </c>
      <c r="G45" t="s">
        <v>112</v>
      </c>
      <c r="H45" s="78">
        <v>2413045.17</v>
      </c>
      <c r="I45" s="78">
        <v>100</v>
      </c>
      <c r="J45" s="78">
        <v>9087.5281102200006</v>
      </c>
      <c r="K45" s="78">
        <v>0</v>
      </c>
      <c r="L45" s="78">
        <v>3.54</v>
      </c>
      <c r="M45" s="78">
        <v>0.02</v>
      </c>
    </row>
    <row r="46" spans="2:13">
      <c r="B46" t="s">
        <v>1528</v>
      </c>
      <c r="C46" t="s">
        <v>1529</v>
      </c>
      <c r="D46" t="s">
        <v>129</v>
      </c>
      <c r="E46" t="s">
        <v>1530</v>
      </c>
      <c r="F46" t="s">
        <v>1513</v>
      </c>
      <c r="G46" t="s">
        <v>112</v>
      </c>
      <c r="H46" s="78">
        <v>1647969.5</v>
      </c>
      <c r="I46" s="78">
        <v>119.68121999999998</v>
      </c>
      <c r="J46" s="78">
        <v>7427.7194706498703</v>
      </c>
      <c r="K46" s="78">
        <v>0</v>
      </c>
      <c r="L46" s="78">
        <v>2.89</v>
      </c>
      <c r="M46" s="78">
        <v>0.01</v>
      </c>
    </row>
    <row r="47" spans="2:13">
      <c r="B47" t="s">
        <v>1531</v>
      </c>
      <c r="C47" t="s">
        <v>1532</v>
      </c>
      <c r="D47" t="s">
        <v>129</v>
      </c>
      <c r="E47" t="s">
        <v>1530</v>
      </c>
      <c r="F47" t="s">
        <v>1513</v>
      </c>
      <c r="G47" t="s">
        <v>112</v>
      </c>
      <c r="H47" s="78">
        <v>7013154.3799999999</v>
      </c>
      <c r="I47" s="78">
        <v>100</v>
      </c>
      <c r="J47" s="78">
        <v>26411.539395079999</v>
      </c>
      <c r="K47" s="78">
        <v>0</v>
      </c>
      <c r="L47" s="78">
        <v>10.29</v>
      </c>
      <c r="M47" s="78">
        <v>0.05</v>
      </c>
    </row>
    <row r="48" spans="2:13">
      <c r="B48" t="s">
        <v>1533</v>
      </c>
      <c r="C48" t="s">
        <v>1534</v>
      </c>
      <c r="D48" t="s">
        <v>129</v>
      </c>
      <c r="E48" t="s">
        <v>1535</v>
      </c>
      <c r="F48" t="s">
        <v>1513</v>
      </c>
      <c r="G48" t="s">
        <v>112</v>
      </c>
      <c r="H48" s="78">
        <v>4478017.3899999997</v>
      </c>
      <c r="I48" s="78">
        <v>129.27652999999975</v>
      </c>
      <c r="J48" s="78">
        <v>21801.470012620499</v>
      </c>
      <c r="K48" s="78">
        <v>0</v>
      </c>
      <c r="L48" s="78">
        <v>8.49</v>
      </c>
      <c r="M48" s="78">
        <v>0.04</v>
      </c>
    </row>
    <row r="49" spans="2:13">
      <c r="B49" t="s">
        <v>1536</v>
      </c>
      <c r="C49" t="s">
        <v>1537</v>
      </c>
      <c r="D49" t="s">
        <v>129</v>
      </c>
      <c r="E49" t="s">
        <v>1538</v>
      </c>
      <c r="F49" t="s">
        <v>1513</v>
      </c>
      <c r="G49" t="s">
        <v>112</v>
      </c>
      <c r="H49" s="78">
        <v>4073170.65</v>
      </c>
      <c r="I49" s="78">
        <v>100</v>
      </c>
      <c r="J49" s="78">
        <v>15339.560667899999</v>
      </c>
      <c r="K49" s="78">
        <v>0</v>
      </c>
      <c r="L49" s="78">
        <v>5.98</v>
      </c>
      <c r="M49" s="78">
        <v>0.03</v>
      </c>
    </row>
    <row r="50" spans="2:13">
      <c r="B50" t="s">
        <v>1539</v>
      </c>
      <c r="C50" t="s">
        <v>1540</v>
      </c>
      <c r="D50" t="s">
        <v>129</v>
      </c>
      <c r="E50" t="s">
        <v>1466</v>
      </c>
      <c r="F50" t="s">
        <v>1513</v>
      </c>
      <c r="G50" t="s">
        <v>108</v>
      </c>
      <c r="H50" s="78">
        <v>5145774.2</v>
      </c>
      <c r="I50" s="78">
        <v>9.9999999999999995E-7</v>
      </c>
      <c r="J50" s="78">
        <v>5.1457742000000002E-5</v>
      </c>
      <c r="K50" s="78">
        <v>0</v>
      </c>
      <c r="L50" s="78">
        <v>0</v>
      </c>
      <c r="M50" s="78">
        <v>0</v>
      </c>
    </row>
    <row r="51" spans="2:13">
      <c r="B51" t="s">
        <v>1541</v>
      </c>
      <c r="C51" t="s">
        <v>1542</v>
      </c>
      <c r="D51" t="s">
        <v>129</v>
      </c>
      <c r="E51" t="s">
        <v>1466</v>
      </c>
      <c r="F51" t="s">
        <v>1513</v>
      </c>
      <c r="G51" t="s">
        <v>108</v>
      </c>
      <c r="H51" s="78">
        <v>14628047.890000001</v>
      </c>
      <c r="I51" s="78">
        <v>9.9999999999999995E-7</v>
      </c>
      <c r="J51" s="78">
        <v>1.4628047889999999E-4</v>
      </c>
      <c r="K51" s="78">
        <v>0</v>
      </c>
      <c r="L51" s="78">
        <v>0</v>
      </c>
      <c r="M51" s="78">
        <v>0</v>
      </c>
    </row>
    <row r="52" spans="2:13">
      <c r="B52" t="s">
        <v>1543</v>
      </c>
      <c r="C52" t="s">
        <v>1544</v>
      </c>
      <c r="D52" t="s">
        <v>129</v>
      </c>
      <c r="E52" t="s">
        <v>1466</v>
      </c>
      <c r="F52" t="s">
        <v>1513</v>
      </c>
      <c r="G52" t="s">
        <v>108</v>
      </c>
      <c r="H52" s="78">
        <v>9623791.5899999999</v>
      </c>
      <c r="I52" s="78">
        <v>9.9999999999999995E-7</v>
      </c>
      <c r="J52" s="78">
        <v>9.6237915900000001E-5</v>
      </c>
      <c r="K52" s="78">
        <v>0</v>
      </c>
      <c r="L52" s="78">
        <v>0</v>
      </c>
      <c r="M52" s="78">
        <v>0</v>
      </c>
    </row>
    <row r="53" spans="2:13">
      <c r="B53" t="s">
        <v>1545</v>
      </c>
      <c r="C53" t="s">
        <v>1546</v>
      </c>
      <c r="D53" t="s">
        <v>129</v>
      </c>
      <c r="E53" t="s">
        <v>1547</v>
      </c>
      <c r="F53" t="s">
        <v>426</v>
      </c>
      <c r="G53" t="s">
        <v>119</v>
      </c>
      <c r="H53" s="78">
        <v>22131.99</v>
      </c>
      <c r="I53" s="78">
        <v>1.0000000000000001E-5</v>
      </c>
      <c r="J53" s="78">
        <v>1.20108096531E-5</v>
      </c>
      <c r="K53" s="78">
        <v>0</v>
      </c>
      <c r="L53" s="78">
        <v>0</v>
      </c>
      <c r="M53" s="78">
        <v>0</v>
      </c>
    </row>
    <row r="54" spans="2:13">
      <c r="B54" s="79" t="s">
        <v>369</v>
      </c>
      <c r="C54" s="16"/>
      <c r="D54" s="16"/>
      <c r="E54" s="16"/>
      <c r="H54" s="80">
        <v>62664595.049999997</v>
      </c>
      <c r="J54" s="80">
        <v>134072.77631255402</v>
      </c>
      <c r="L54" s="80">
        <v>52.23</v>
      </c>
      <c r="M54" s="80">
        <v>0.24</v>
      </c>
    </row>
    <row r="55" spans="2:13">
      <c r="B55" s="79" t="s">
        <v>275</v>
      </c>
      <c r="C55" s="16"/>
      <c r="D55" s="16"/>
      <c r="E55" s="16"/>
      <c r="H55" s="80">
        <v>62664595.049999997</v>
      </c>
      <c r="J55" s="80">
        <v>134072.77631255402</v>
      </c>
      <c r="L55" s="80">
        <v>52.23</v>
      </c>
      <c r="M55" s="80">
        <v>0.24</v>
      </c>
    </row>
    <row r="56" spans="2:13">
      <c r="B56" t="s">
        <v>276</v>
      </c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1"/>
  <sheetViews>
    <sheetView rightToLeft="1" workbookViewId="0">
      <selection activeCell="G179" sqref="G17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9"/>
    </row>
    <row r="7" spans="2:55" ht="26.25" customHeight="1">
      <c r="B7" s="117" t="s">
        <v>145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F57+F183</f>
        <v>432427848.05000001</v>
      </c>
      <c r="G11" s="7"/>
      <c r="H11" s="77">
        <v>1306513.261320299</v>
      </c>
      <c r="I11" s="7"/>
      <c r="J11" s="77">
        <v>100</v>
      </c>
      <c r="K11" s="77">
        <v>2.2999999999999998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1548</v>
      </c>
      <c r="C13" s="16"/>
    </row>
    <row r="14" spans="2:55">
      <c r="B14" t="s">
        <v>1549</v>
      </c>
      <c r="C14" t="s">
        <v>1550</v>
      </c>
      <c r="D14" t="s">
        <v>112</v>
      </c>
      <c r="E14" t="s">
        <v>1551</v>
      </c>
      <c r="F14" s="78">
        <v>975000</v>
      </c>
      <c r="G14" s="78">
        <v>105.25579999999999</v>
      </c>
      <c r="H14" s="78">
        <v>3864.8350922999998</v>
      </c>
      <c r="I14" s="78">
        <v>0</v>
      </c>
      <c r="J14" s="78">
        <v>0.3</v>
      </c>
      <c r="K14" s="78">
        <v>0.01</v>
      </c>
    </row>
    <row r="15" spans="2:55">
      <c r="B15" t="s">
        <v>1552</v>
      </c>
      <c r="C15" t="s">
        <v>1553</v>
      </c>
      <c r="D15" t="s">
        <v>112</v>
      </c>
      <c r="E15" t="s">
        <v>1554</v>
      </c>
      <c r="F15" s="78">
        <v>951692</v>
      </c>
      <c r="G15" s="78">
        <v>164.16059999999993</v>
      </c>
      <c r="H15" s="78">
        <v>5883.63421782763</v>
      </c>
      <c r="I15" s="78">
        <v>0</v>
      </c>
      <c r="J15" s="78">
        <v>0.45</v>
      </c>
      <c r="K15" s="78">
        <v>0.01</v>
      </c>
    </row>
    <row r="16" spans="2:55">
      <c r="B16" t="s">
        <v>1555</v>
      </c>
      <c r="C16" t="s">
        <v>1556</v>
      </c>
      <c r="D16" t="s">
        <v>112</v>
      </c>
      <c r="E16" t="s">
        <v>1557</v>
      </c>
      <c r="F16" s="78">
        <v>1500000</v>
      </c>
      <c r="G16" s="78">
        <v>34.061199999999999</v>
      </c>
      <c r="H16" s="78">
        <v>1924.1171879999999</v>
      </c>
      <c r="I16" s="78">
        <v>0</v>
      </c>
      <c r="J16" s="78">
        <v>0.15</v>
      </c>
      <c r="K16" s="78">
        <v>0</v>
      </c>
    </row>
    <row r="17" spans="2:11">
      <c r="B17" t="s">
        <v>1558</v>
      </c>
      <c r="C17" t="s">
        <v>1559</v>
      </c>
      <c r="D17" t="s">
        <v>112</v>
      </c>
      <c r="E17" t="s">
        <v>1560</v>
      </c>
      <c r="F17" s="78">
        <v>650192</v>
      </c>
      <c r="G17" s="78">
        <v>71.074199999999834</v>
      </c>
      <c r="H17" s="78">
        <v>1740.3392594394199</v>
      </c>
      <c r="I17" s="78">
        <v>0</v>
      </c>
      <c r="J17" s="78">
        <v>0.13</v>
      </c>
      <c r="K17" s="78">
        <v>0</v>
      </c>
    </row>
    <row r="18" spans="2:11">
      <c r="B18" t="s">
        <v>1561</v>
      </c>
      <c r="C18" t="s">
        <v>1562</v>
      </c>
      <c r="D18" t="s">
        <v>112</v>
      </c>
      <c r="E18" t="s">
        <v>1563</v>
      </c>
      <c r="F18" s="78">
        <v>2372119</v>
      </c>
      <c r="G18" s="78">
        <v>106.59659999999995</v>
      </c>
      <c r="H18" s="78">
        <v>9522.7008285587599</v>
      </c>
      <c r="I18" s="78">
        <v>0</v>
      </c>
      <c r="J18" s="78">
        <v>0.73</v>
      </c>
      <c r="K18" s="78">
        <v>0.02</v>
      </c>
    </row>
    <row r="19" spans="2:11">
      <c r="B19" t="s">
        <v>1564</v>
      </c>
      <c r="C19" t="s">
        <v>1565</v>
      </c>
      <c r="D19" t="s">
        <v>112</v>
      </c>
      <c r="E19" t="s">
        <v>1566</v>
      </c>
      <c r="F19" s="78">
        <v>3000000</v>
      </c>
      <c r="G19" s="78">
        <v>84.546400000000006</v>
      </c>
      <c r="H19" s="78">
        <v>9552.0522720000008</v>
      </c>
      <c r="I19" s="78">
        <v>0</v>
      </c>
      <c r="J19" s="78">
        <v>0.73</v>
      </c>
      <c r="K19" s="78">
        <v>0.02</v>
      </c>
    </row>
    <row r="20" spans="2:11">
      <c r="B20" t="s">
        <v>1567</v>
      </c>
      <c r="C20" t="s">
        <v>1568</v>
      </c>
      <c r="D20" t="s">
        <v>112</v>
      </c>
      <c r="E20" t="s">
        <v>1569</v>
      </c>
      <c r="F20" s="78">
        <v>1500000</v>
      </c>
      <c r="G20" s="78">
        <v>46.953000000000003</v>
      </c>
      <c r="H20" s="78">
        <v>2652.3749699999998</v>
      </c>
      <c r="I20" s="78">
        <v>0</v>
      </c>
      <c r="J20" s="78">
        <v>0.2</v>
      </c>
      <c r="K20" s="78">
        <v>0</v>
      </c>
    </row>
    <row r="21" spans="2:11">
      <c r="B21" t="s">
        <v>1570</v>
      </c>
      <c r="C21" t="s">
        <v>1571</v>
      </c>
      <c r="D21" t="s">
        <v>112</v>
      </c>
      <c r="E21" t="s">
        <v>1572</v>
      </c>
      <c r="F21" s="78">
        <v>5721232</v>
      </c>
      <c r="G21" s="78">
        <v>109.58140000000014</v>
      </c>
      <c r="H21" s="78">
        <v>23610.5834586456</v>
      </c>
      <c r="I21" s="78">
        <v>0</v>
      </c>
      <c r="J21" s="78">
        <v>1.81</v>
      </c>
      <c r="K21" s="78">
        <v>0.04</v>
      </c>
    </row>
    <row r="22" spans="2:11">
      <c r="B22" t="s">
        <v>1573</v>
      </c>
      <c r="C22" t="s">
        <v>1574</v>
      </c>
      <c r="D22" t="s">
        <v>112</v>
      </c>
      <c r="E22" t="s">
        <v>1575</v>
      </c>
      <c r="F22" s="78">
        <v>1599998</v>
      </c>
      <c r="G22" s="78">
        <v>66.446899999999971</v>
      </c>
      <c r="H22" s="78">
        <v>4003.8194016194898</v>
      </c>
      <c r="I22" s="78">
        <v>0</v>
      </c>
      <c r="J22" s="78">
        <v>0.31</v>
      </c>
      <c r="K22" s="78">
        <v>0.01</v>
      </c>
    </row>
    <row r="23" spans="2:11">
      <c r="B23" t="s">
        <v>1576</v>
      </c>
      <c r="C23" t="s">
        <v>1577</v>
      </c>
      <c r="D23" t="s">
        <v>112</v>
      </c>
      <c r="E23" t="s">
        <v>1578</v>
      </c>
      <c r="F23" s="78">
        <v>1459451</v>
      </c>
      <c r="G23" s="78">
        <v>104.527</v>
      </c>
      <c r="H23" s="78">
        <v>5745.1096259358201</v>
      </c>
      <c r="I23" s="78">
        <v>0</v>
      </c>
      <c r="J23" s="78">
        <v>0.44</v>
      </c>
      <c r="K23" s="78">
        <v>0.01</v>
      </c>
    </row>
    <row r="24" spans="2:11">
      <c r="B24" t="s">
        <v>1579</v>
      </c>
      <c r="C24" t="s">
        <v>1580</v>
      </c>
      <c r="D24" t="s">
        <v>112</v>
      </c>
      <c r="E24" t="s">
        <v>1581</v>
      </c>
      <c r="F24" s="78">
        <v>1249237.52</v>
      </c>
      <c r="G24" s="78">
        <v>99.858700000000042</v>
      </c>
      <c r="H24" s="78">
        <v>4697.9808602490502</v>
      </c>
      <c r="I24" s="78">
        <v>0</v>
      </c>
      <c r="J24" s="78">
        <v>0.36</v>
      </c>
      <c r="K24" s="78">
        <v>0.01</v>
      </c>
    </row>
    <row r="25" spans="2:11">
      <c r="B25" t="s">
        <v>1582</v>
      </c>
      <c r="C25" t="s">
        <v>1583</v>
      </c>
      <c r="D25" t="s">
        <v>112</v>
      </c>
      <c r="E25" t="s">
        <v>1584</v>
      </c>
      <c r="F25" s="78">
        <v>3105000</v>
      </c>
      <c r="G25" s="78">
        <v>92.782700000000006</v>
      </c>
      <c r="H25" s="78">
        <v>10849.48007661</v>
      </c>
      <c r="I25" s="78">
        <v>0</v>
      </c>
      <c r="J25" s="78">
        <v>0.83</v>
      </c>
      <c r="K25" s="78">
        <v>0.02</v>
      </c>
    </row>
    <row r="26" spans="2:11">
      <c r="B26" s="79" t="s">
        <v>1585</v>
      </c>
      <c r="C26" s="16"/>
      <c r="F26" s="80">
        <v>24083921.52</v>
      </c>
      <c r="H26" s="80">
        <v>84047.027251185777</v>
      </c>
      <c r="J26" s="80">
        <v>6.43</v>
      </c>
      <c r="K26" s="80">
        <v>0.15</v>
      </c>
    </row>
    <row r="27" spans="2:11">
      <c r="B27" s="79" t="s">
        <v>1586</v>
      </c>
      <c r="C27" s="16"/>
    </row>
    <row r="28" spans="2:11">
      <c r="B28" t="s">
        <v>196</v>
      </c>
      <c r="C28" t="s">
        <v>196</v>
      </c>
      <c r="D28" t="s">
        <v>196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1587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1588</v>
      </c>
      <c r="C30" s="16"/>
    </row>
    <row r="31" spans="2:11">
      <c r="B31" t="s">
        <v>1589</v>
      </c>
      <c r="C31" t="s">
        <v>1590</v>
      </c>
      <c r="D31" t="s">
        <v>112</v>
      </c>
      <c r="E31" t="s">
        <v>1591</v>
      </c>
      <c r="F31" s="78">
        <v>1500000</v>
      </c>
      <c r="G31" s="78">
        <v>18.8002</v>
      </c>
      <c r="H31" s="78">
        <v>1062.0232980000001</v>
      </c>
      <c r="I31" s="78">
        <v>0</v>
      </c>
      <c r="J31" s="78">
        <v>0.08</v>
      </c>
      <c r="K31" s="78">
        <v>0</v>
      </c>
    </row>
    <row r="32" spans="2:11">
      <c r="B32" t="s">
        <v>1592</v>
      </c>
      <c r="C32" t="s">
        <v>1593</v>
      </c>
      <c r="D32" t="s">
        <v>112</v>
      </c>
      <c r="E32" t="s">
        <v>1594</v>
      </c>
      <c r="F32" s="78">
        <v>3000000</v>
      </c>
      <c r="G32" s="78">
        <v>108.17019999999999</v>
      </c>
      <c r="H32" s="78">
        <v>12221.069196</v>
      </c>
      <c r="I32" s="78">
        <v>0</v>
      </c>
      <c r="J32" s="78">
        <v>0.94</v>
      </c>
      <c r="K32" s="78">
        <v>0.02</v>
      </c>
    </row>
    <row r="33" spans="2:11">
      <c r="B33" t="s">
        <v>1595</v>
      </c>
      <c r="C33" t="s">
        <v>1596</v>
      </c>
      <c r="D33" t="s">
        <v>108</v>
      </c>
      <c r="E33" t="s">
        <v>1597</v>
      </c>
      <c r="F33" s="78">
        <v>2974862</v>
      </c>
      <c r="G33" s="78">
        <v>97.653899999999993</v>
      </c>
      <c r="H33" s="78">
        <v>2905.0687626180002</v>
      </c>
      <c r="I33" s="78">
        <v>0</v>
      </c>
      <c r="J33" s="78">
        <v>0.22</v>
      </c>
      <c r="K33" s="78">
        <v>0.01</v>
      </c>
    </row>
    <row r="34" spans="2:11">
      <c r="B34" s="79" t="s">
        <v>1598</v>
      </c>
      <c r="C34" s="16"/>
      <c r="F34" s="80">
        <v>7474862</v>
      </c>
      <c r="H34" s="80">
        <v>16188.161256617999</v>
      </c>
      <c r="J34" s="80">
        <v>1.24</v>
      </c>
      <c r="K34" s="80">
        <v>0.03</v>
      </c>
    </row>
    <row r="35" spans="2:11">
      <c r="B35" s="79" t="s">
        <v>1599</v>
      </c>
      <c r="C35" s="16"/>
    </row>
    <row r="36" spans="2:11">
      <c r="B36" t="s">
        <v>1600</v>
      </c>
      <c r="C36" t="s">
        <v>1601</v>
      </c>
      <c r="D36" t="s">
        <v>112</v>
      </c>
      <c r="E36" t="s">
        <v>1602</v>
      </c>
      <c r="F36" s="78">
        <v>1485750</v>
      </c>
      <c r="G36" s="78">
        <v>91.849599999999995</v>
      </c>
      <c r="H36" s="78">
        <v>5139.2923569120003</v>
      </c>
      <c r="I36" s="78">
        <v>0</v>
      </c>
      <c r="J36" s="78">
        <v>0.39</v>
      </c>
      <c r="K36" s="78">
        <v>0.01</v>
      </c>
    </row>
    <row r="37" spans="2:11">
      <c r="B37" t="s">
        <v>1603</v>
      </c>
      <c r="C37" t="s">
        <v>1604</v>
      </c>
      <c r="D37" t="s">
        <v>112</v>
      </c>
      <c r="E37" t="s">
        <v>1605</v>
      </c>
      <c r="F37" s="78">
        <v>3103521</v>
      </c>
      <c r="G37" s="78">
        <v>44.368300000000019</v>
      </c>
      <c r="H37" s="78">
        <v>5185.7048265367403</v>
      </c>
      <c r="I37" s="78">
        <v>0</v>
      </c>
      <c r="J37" s="78">
        <v>0.4</v>
      </c>
      <c r="K37" s="78">
        <v>0.01</v>
      </c>
    </row>
    <row r="38" spans="2:11">
      <c r="B38" t="s">
        <v>1606</v>
      </c>
      <c r="C38" t="s">
        <v>1607</v>
      </c>
      <c r="D38" t="s">
        <v>112</v>
      </c>
      <c r="E38" t="s">
        <v>1608</v>
      </c>
      <c r="F38" s="78">
        <v>5785028</v>
      </c>
      <c r="G38" s="78">
        <v>76.756499999999903</v>
      </c>
      <c r="H38" s="78">
        <v>16722.489973344102</v>
      </c>
      <c r="I38" s="78">
        <v>0</v>
      </c>
      <c r="J38" s="78">
        <v>1.28</v>
      </c>
      <c r="K38" s="78">
        <v>0.03</v>
      </c>
    </row>
    <row r="39" spans="2:11">
      <c r="B39" t="s">
        <v>1609</v>
      </c>
      <c r="C39" t="s">
        <v>1610</v>
      </c>
      <c r="D39" t="s">
        <v>112</v>
      </c>
      <c r="E39" t="s">
        <v>1611</v>
      </c>
      <c r="F39" s="78">
        <v>5386159</v>
      </c>
      <c r="G39" s="78">
        <v>124.94499999999999</v>
      </c>
      <c r="H39" s="78">
        <v>25344.187141363302</v>
      </c>
      <c r="I39" s="78">
        <v>0</v>
      </c>
      <c r="J39" s="78">
        <v>1.94</v>
      </c>
      <c r="K39" s="78">
        <v>0.04</v>
      </c>
    </row>
    <row r="40" spans="2:11">
      <c r="B40" t="s">
        <v>1612</v>
      </c>
      <c r="C40" t="s">
        <v>1613</v>
      </c>
      <c r="D40" t="s">
        <v>112</v>
      </c>
      <c r="E40" t="s">
        <v>1614</v>
      </c>
      <c r="F40" s="78">
        <v>940000</v>
      </c>
      <c r="G40" s="78">
        <v>222.6292</v>
      </c>
      <c r="H40" s="78">
        <v>7881.1627316800004</v>
      </c>
      <c r="I40" s="78">
        <v>0</v>
      </c>
      <c r="J40" s="78">
        <v>0.6</v>
      </c>
      <c r="K40" s="78">
        <v>0.01</v>
      </c>
    </row>
    <row r="41" spans="2:11">
      <c r="B41" t="s">
        <v>1615</v>
      </c>
      <c r="C41" t="s">
        <v>1616</v>
      </c>
      <c r="D41" t="s">
        <v>112</v>
      </c>
      <c r="E41" t="s">
        <v>1617</v>
      </c>
      <c r="F41" s="78">
        <v>2280000</v>
      </c>
      <c r="G41" s="78">
        <v>93.304100000000005</v>
      </c>
      <c r="H41" s="78">
        <v>8011.5378856799998</v>
      </c>
      <c r="I41" s="78">
        <v>0</v>
      </c>
      <c r="J41" s="78">
        <v>0.61</v>
      </c>
      <c r="K41" s="78">
        <v>0.01</v>
      </c>
    </row>
    <row r="42" spans="2:11">
      <c r="B42" t="s">
        <v>1618</v>
      </c>
      <c r="C42" t="s">
        <v>1619</v>
      </c>
      <c r="D42" t="s">
        <v>112</v>
      </c>
      <c r="E42" t="s">
        <v>1620</v>
      </c>
      <c r="F42" s="78">
        <v>4675000</v>
      </c>
      <c r="G42" s="78">
        <v>95.093999999999994</v>
      </c>
      <c r="H42" s="78">
        <v>16742.297187</v>
      </c>
      <c r="I42" s="78">
        <v>0</v>
      </c>
      <c r="J42" s="78">
        <v>1.28</v>
      </c>
      <c r="K42" s="78">
        <v>0.03</v>
      </c>
    </row>
    <row r="43" spans="2:11">
      <c r="B43" t="s">
        <v>1621</v>
      </c>
      <c r="C43" t="s">
        <v>1622</v>
      </c>
      <c r="D43" t="s">
        <v>112</v>
      </c>
      <c r="E43" t="s">
        <v>1623</v>
      </c>
      <c r="F43" s="78">
        <v>2145000</v>
      </c>
      <c r="G43" s="78">
        <v>72.609099999999998</v>
      </c>
      <c r="H43" s="78">
        <v>5865.4139243700001</v>
      </c>
      <c r="I43" s="78">
        <v>0</v>
      </c>
      <c r="J43" s="78">
        <v>0.45</v>
      </c>
      <c r="K43" s="78">
        <v>0.01</v>
      </c>
    </row>
    <row r="44" spans="2:11">
      <c r="B44" t="s">
        <v>1624</v>
      </c>
      <c r="C44" t="s">
        <v>1625</v>
      </c>
      <c r="D44" t="s">
        <v>112</v>
      </c>
      <c r="E44" t="s">
        <v>1626</v>
      </c>
      <c r="F44" s="78">
        <v>1335700</v>
      </c>
      <c r="G44" s="78">
        <v>63.978400000000001</v>
      </c>
      <c r="H44" s="78">
        <v>3218.2710348208002</v>
      </c>
      <c r="I44" s="78">
        <v>0</v>
      </c>
      <c r="J44" s="78">
        <v>0.25</v>
      </c>
      <c r="K44" s="78">
        <v>0.01</v>
      </c>
    </row>
    <row r="45" spans="2:11">
      <c r="B45" t="s">
        <v>1627</v>
      </c>
      <c r="C45" t="s">
        <v>1628</v>
      </c>
      <c r="D45" t="s">
        <v>112</v>
      </c>
      <c r="E45" t="s">
        <v>1629</v>
      </c>
      <c r="F45" s="78">
        <v>1793002</v>
      </c>
      <c r="G45" s="78">
        <v>1E-4</v>
      </c>
      <c r="H45" s="78">
        <v>6.7524455319999998E-3</v>
      </c>
      <c r="I45" s="78">
        <v>0</v>
      </c>
      <c r="J45" s="78">
        <v>0</v>
      </c>
      <c r="K45" s="78">
        <v>0</v>
      </c>
    </row>
    <row r="46" spans="2:11">
      <c r="B46" t="s">
        <v>1630</v>
      </c>
      <c r="C46" t="s">
        <v>1631</v>
      </c>
      <c r="D46" t="s">
        <v>112</v>
      </c>
      <c r="E46" t="s">
        <v>1632</v>
      </c>
      <c r="F46" s="78">
        <v>1393521</v>
      </c>
      <c r="G46" s="78">
        <v>12.462999999999999</v>
      </c>
      <c r="H46" s="78">
        <v>654.05825071818003</v>
      </c>
      <c r="I46" s="78">
        <v>0</v>
      </c>
      <c r="J46" s="78">
        <v>0.05</v>
      </c>
      <c r="K46" s="78">
        <v>0</v>
      </c>
    </row>
    <row r="47" spans="2:11">
      <c r="B47" t="s">
        <v>1633</v>
      </c>
      <c r="C47" t="s">
        <v>1634</v>
      </c>
      <c r="D47" t="s">
        <v>112</v>
      </c>
      <c r="E47" t="s">
        <v>1635</v>
      </c>
      <c r="F47" s="78">
        <v>1322880.18</v>
      </c>
      <c r="G47" s="78">
        <v>95.008600000000044</v>
      </c>
      <c r="H47" s="78">
        <v>4733.2968691271799</v>
      </c>
      <c r="I47" s="78">
        <v>0</v>
      </c>
      <c r="J47" s="78">
        <v>0.36</v>
      </c>
      <c r="K47" s="78">
        <v>0.01</v>
      </c>
    </row>
    <row r="48" spans="2:11">
      <c r="B48" t="s">
        <v>1636</v>
      </c>
      <c r="C48" t="s">
        <v>1637</v>
      </c>
      <c r="D48" t="s">
        <v>112</v>
      </c>
      <c r="E48" t="s">
        <v>1638</v>
      </c>
      <c r="F48" s="78">
        <v>2913840</v>
      </c>
      <c r="G48" s="78">
        <v>76.081400000000002</v>
      </c>
      <c r="H48" s="78">
        <v>8348.8087408521606</v>
      </c>
      <c r="I48" s="78">
        <v>0</v>
      </c>
      <c r="J48" s="78">
        <v>0.64</v>
      </c>
      <c r="K48" s="78">
        <v>0.01</v>
      </c>
    </row>
    <row r="49" spans="2:11">
      <c r="B49" t="s">
        <v>1639</v>
      </c>
      <c r="C49" t="s">
        <v>1640</v>
      </c>
      <c r="D49" t="s">
        <v>112</v>
      </c>
      <c r="E49" t="s">
        <v>1641</v>
      </c>
      <c r="F49" s="78">
        <v>2473897</v>
      </c>
      <c r="G49" s="78">
        <v>117.2886000000003</v>
      </c>
      <c r="H49" s="78">
        <v>10927.4224242904</v>
      </c>
      <c r="I49" s="78">
        <v>0</v>
      </c>
      <c r="J49" s="78">
        <v>0.84</v>
      </c>
      <c r="K49" s="78">
        <v>0.02</v>
      </c>
    </row>
    <row r="50" spans="2:11">
      <c r="B50" t="s">
        <v>1642</v>
      </c>
      <c r="C50" t="s">
        <v>1643</v>
      </c>
      <c r="D50" t="s">
        <v>112</v>
      </c>
      <c r="E50" t="s">
        <v>1644</v>
      </c>
      <c r="F50" s="78">
        <v>2813245</v>
      </c>
      <c r="G50" s="78">
        <v>145.08600000000001</v>
      </c>
      <c r="H50" s="78">
        <v>15371.3983968762</v>
      </c>
      <c r="I50" s="78">
        <v>0</v>
      </c>
      <c r="J50" s="78">
        <v>1.18</v>
      </c>
      <c r="K50" s="78">
        <v>0.03</v>
      </c>
    </row>
    <row r="51" spans="2:11">
      <c r="B51" t="s">
        <v>1645</v>
      </c>
      <c r="C51" t="s">
        <v>1646</v>
      </c>
      <c r="D51" t="s">
        <v>108</v>
      </c>
      <c r="E51" t="s">
        <v>1647</v>
      </c>
      <c r="F51" s="78">
        <v>48304164.299999997</v>
      </c>
      <c r="G51" s="78">
        <v>57.9681</v>
      </c>
      <c r="H51" s="78">
        <v>28001.006265588301</v>
      </c>
      <c r="I51" s="78">
        <v>0</v>
      </c>
      <c r="J51" s="78">
        <v>2.14</v>
      </c>
      <c r="K51" s="78">
        <v>0.05</v>
      </c>
    </row>
    <row r="52" spans="2:11">
      <c r="B52" t="s">
        <v>1648</v>
      </c>
      <c r="C52" t="s">
        <v>1649</v>
      </c>
      <c r="D52" t="s">
        <v>108</v>
      </c>
      <c r="E52" t="s">
        <v>1650</v>
      </c>
      <c r="F52" s="78">
        <v>7221161</v>
      </c>
      <c r="G52" s="78">
        <v>11.781000000000001</v>
      </c>
      <c r="H52" s="78">
        <v>850.72497740999995</v>
      </c>
      <c r="I52" s="78">
        <v>0</v>
      </c>
      <c r="J52" s="78">
        <v>7.0000000000000007E-2</v>
      </c>
      <c r="K52" s="78">
        <v>0</v>
      </c>
    </row>
    <row r="53" spans="2:11">
      <c r="B53" t="s">
        <v>1651</v>
      </c>
      <c r="C53" t="s">
        <v>1652</v>
      </c>
      <c r="D53" t="s">
        <v>108</v>
      </c>
      <c r="E53" t="s">
        <v>1653</v>
      </c>
      <c r="F53" s="78">
        <v>12828114</v>
      </c>
      <c r="G53" s="78">
        <v>73.068100000000001</v>
      </c>
      <c r="H53" s="78">
        <v>9373.2591656339991</v>
      </c>
      <c r="I53" s="78">
        <v>0</v>
      </c>
      <c r="J53" s="78">
        <v>0.72</v>
      </c>
      <c r="K53" s="78">
        <v>0.02</v>
      </c>
    </row>
    <row r="54" spans="2:11">
      <c r="B54" t="s">
        <v>1654</v>
      </c>
      <c r="C54" t="s">
        <v>1655</v>
      </c>
      <c r="D54" t="s">
        <v>108</v>
      </c>
      <c r="E54" t="s">
        <v>1656</v>
      </c>
      <c r="F54" s="78">
        <v>4942886</v>
      </c>
      <c r="G54" s="78">
        <v>85.319900000000004</v>
      </c>
      <c r="H54" s="78">
        <v>4217.2653923139997</v>
      </c>
      <c r="I54" s="78">
        <v>0</v>
      </c>
      <c r="J54" s="78">
        <v>0.32</v>
      </c>
      <c r="K54" s="78">
        <v>0.01</v>
      </c>
    </row>
    <row r="55" spans="2:11">
      <c r="B55" t="s">
        <v>1657</v>
      </c>
      <c r="C55" t="s">
        <v>1658</v>
      </c>
      <c r="D55" t="s">
        <v>108</v>
      </c>
      <c r="E55" t="s">
        <v>1659</v>
      </c>
      <c r="F55" s="78">
        <v>9925011</v>
      </c>
      <c r="G55" s="78">
        <v>97.902299999999997</v>
      </c>
      <c r="H55" s="78">
        <v>9716.8140442530002</v>
      </c>
      <c r="I55" s="78">
        <v>0</v>
      </c>
      <c r="J55" s="78">
        <v>0.74</v>
      </c>
      <c r="K55" s="78">
        <v>0.02</v>
      </c>
    </row>
    <row r="56" spans="2:11">
      <c r="B56" s="79" t="s">
        <v>1660</v>
      </c>
      <c r="C56" s="16"/>
      <c r="F56" s="80">
        <v>123067879.48</v>
      </c>
      <c r="H56" s="80">
        <v>186304.4183412159</v>
      </c>
      <c r="J56" s="80">
        <v>14.26</v>
      </c>
      <c r="K56" s="80">
        <v>0.33</v>
      </c>
    </row>
    <row r="57" spans="2:11">
      <c r="B57" s="79" t="s">
        <v>269</v>
      </c>
      <c r="C57" s="16"/>
      <c r="F57" s="80">
        <v>154626663</v>
      </c>
      <c r="H57" s="80">
        <v>286539.60684901965</v>
      </c>
      <c r="J57" s="80">
        <v>21.93</v>
      </c>
      <c r="K57" s="80">
        <v>0.51</v>
      </c>
    </row>
    <row r="58" spans="2:11">
      <c r="B58" s="79" t="s">
        <v>270</v>
      </c>
      <c r="C58" s="16"/>
    </row>
    <row r="59" spans="2:11">
      <c r="B59" s="79" t="s">
        <v>1661</v>
      </c>
      <c r="C59" s="16"/>
    </row>
    <row r="60" spans="2:11">
      <c r="B60" t="s">
        <v>196</v>
      </c>
      <c r="C60" t="s">
        <v>196</v>
      </c>
      <c r="D60" t="s">
        <v>196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1662</v>
      </c>
      <c r="C61" s="16"/>
      <c r="F61" s="80">
        <v>0</v>
      </c>
      <c r="H61" s="80">
        <v>0</v>
      </c>
      <c r="J61" s="80">
        <v>0</v>
      </c>
      <c r="K61" s="80">
        <v>0</v>
      </c>
    </row>
    <row r="62" spans="2:11">
      <c r="B62" s="79" t="s">
        <v>1663</v>
      </c>
      <c r="C62" s="16"/>
    </row>
    <row r="63" spans="2:11">
      <c r="B63" t="s">
        <v>196</v>
      </c>
      <c r="C63" t="s">
        <v>196</v>
      </c>
      <c r="D63" t="s">
        <v>196</v>
      </c>
      <c r="F63" s="78">
        <v>0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</row>
    <row r="64" spans="2:11">
      <c r="B64" s="79" t="s">
        <v>1664</v>
      </c>
      <c r="C64" s="16"/>
      <c r="F64" s="80">
        <v>0</v>
      </c>
      <c r="H64" s="80">
        <v>0</v>
      </c>
      <c r="J64" s="80">
        <v>0</v>
      </c>
      <c r="K64" s="80">
        <v>0</v>
      </c>
    </row>
    <row r="65" spans="2:11">
      <c r="B65" s="79" t="s">
        <v>1665</v>
      </c>
      <c r="C65" s="16"/>
    </row>
    <row r="66" spans="2:11">
      <c r="B66" t="s">
        <v>1666</v>
      </c>
      <c r="C66" t="s">
        <v>1667</v>
      </c>
      <c r="D66" t="s">
        <v>112</v>
      </c>
      <c r="E66" t="s">
        <v>1668</v>
      </c>
      <c r="F66" s="78">
        <v>4368753</v>
      </c>
      <c r="G66" s="78">
        <v>107.30650000000018</v>
      </c>
      <c r="H66" s="78">
        <v>17654.842062300901</v>
      </c>
      <c r="I66" s="78">
        <v>0</v>
      </c>
      <c r="J66" s="78">
        <v>1.35</v>
      </c>
      <c r="K66" s="78">
        <v>0.03</v>
      </c>
    </row>
    <row r="67" spans="2:11">
      <c r="B67" t="s">
        <v>1669</v>
      </c>
      <c r="C67" t="s">
        <v>1670</v>
      </c>
      <c r="D67" t="s">
        <v>112</v>
      </c>
      <c r="E67" t="s">
        <v>1671</v>
      </c>
      <c r="F67" s="78">
        <v>4104362</v>
      </c>
      <c r="G67" s="78">
        <v>128.05300000000025</v>
      </c>
      <c r="H67" s="78">
        <v>19793.187158224799</v>
      </c>
      <c r="I67" s="78">
        <v>0</v>
      </c>
      <c r="J67" s="78">
        <v>1.51</v>
      </c>
      <c r="K67" s="78">
        <v>0.03</v>
      </c>
    </row>
    <row r="68" spans="2:11">
      <c r="B68" t="s">
        <v>1672</v>
      </c>
      <c r="C68" t="s">
        <v>1673</v>
      </c>
      <c r="D68" t="s">
        <v>112</v>
      </c>
      <c r="E68" t="s">
        <v>1674</v>
      </c>
      <c r="F68" s="78">
        <v>3684947</v>
      </c>
      <c r="G68" s="78">
        <v>102.24970000000005</v>
      </c>
      <c r="H68" s="78">
        <v>14189.712753513801</v>
      </c>
      <c r="I68" s="78">
        <v>0</v>
      </c>
      <c r="J68" s="78">
        <v>1.0900000000000001</v>
      </c>
      <c r="K68" s="78">
        <v>0.03</v>
      </c>
    </row>
    <row r="69" spans="2:11">
      <c r="B69" s="79" t="s">
        <v>1675</v>
      </c>
      <c r="C69" s="16"/>
      <c r="F69" s="80">
        <v>12158062</v>
      </c>
      <c r="H69" s="80">
        <v>51637.741974039498</v>
      </c>
      <c r="J69" s="80">
        <v>3.95</v>
      </c>
      <c r="K69" s="80">
        <v>0.09</v>
      </c>
    </row>
    <row r="70" spans="2:11">
      <c r="B70" s="79" t="s">
        <v>1676</v>
      </c>
      <c r="C70" s="16"/>
    </row>
    <row r="71" spans="2:11">
      <c r="B71" t="s">
        <v>1677</v>
      </c>
      <c r="C71" t="s">
        <v>1678</v>
      </c>
      <c r="D71" t="s">
        <v>116</v>
      </c>
      <c r="E71" t="s">
        <v>1679</v>
      </c>
      <c r="F71" s="78">
        <v>184830</v>
      </c>
      <c r="G71" s="78">
        <v>100</v>
      </c>
      <c r="H71" s="78">
        <v>792.10744799999998</v>
      </c>
      <c r="I71" s="78">
        <v>0</v>
      </c>
      <c r="J71" s="78">
        <v>0.06</v>
      </c>
      <c r="K71" s="78">
        <v>0</v>
      </c>
    </row>
    <row r="72" spans="2:11">
      <c r="B72" t="s">
        <v>1680</v>
      </c>
      <c r="C72" t="s">
        <v>1681</v>
      </c>
      <c r="D72" t="s">
        <v>116</v>
      </c>
      <c r="E72" t="s">
        <v>1679</v>
      </c>
      <c r="F72" s="78">
        <v>51065</v>
      </c>
      <c r="G72" s="78">
        <v>100</v>
      </c>
      <c r="H72" s="78">
        <v>218.84416400000001</v>
      </c>
      <c r="I72" s="78">
        <v>0</v>
      </c>
      <c r="J72" s="78">
        <v>0.02</v>
      </c>
      <c r="K72" s="78">
        <v>0</v>
      </c>
    </row>
    <row r="73" spans="2:11">
      <c r="B73" t="s">
        <v>1682</v>
      </c>
      <c r="C73" t="s">
        <v>1683</v>
      </c>
      <c r="D73" t="s">
        <v>116</v>
      </c>
      <c r="E73" t="s">
        <v>1684</v>
      </c>
      <c r="F73" s="78">
        <v>569667</v>
      </c>
      <c r="G73" s="78">
        <v>100</v>
      </c>
      <c r="H73" s="78">
        <v>2441.3648951999999</v>
      </c>
      <c r="I73" s="78">
        <v>0</v>
      </c>
      <c r="J73" s="78">
        <v>0.19</v>
      </c>
      <c r="K73" s="78">
        <v>0</v>
      </c>
    </row>
    <row r="74" spans="2:11">
      <c r="B74" t="s">
        <v>1685</v>
      </c>
      <c r="C74" t="s">
        <v>1686</v>
      </c>
      <c r="D74" t="s">
        <v>116</v>
      </c>
      <c r="E74" t="s">
        <v>1679</v>
      </c>
      <c r="F74" s="78">
        <v>314967</v>
      </c>
      <c r="G74" s="78">
        <v>100</v>
      </c>
      <c r="H74" s="78">
        <v>1349.8225752000001</v>
      </c>
      <c r="I74" s="78">
        <v>0</v>
      </c>
      <c r="J74" s="78">
        <v>0.1</v>
      </c>
      <c r="K74" s="78">
        <v>0</v>
      </c>
    </row>
    <row r="75" spans="2:11">
      <c r="B75" t="s">
        <v>1687</v>
      </c>
      <c r="C75" t="s">
        <v>1688</v>
      </c>
      <c r="D75" t="s">
        <v>116</v>
      </c>
      <c r="E75" t="s">
        <v>1679</v>
      </c>
      <c r="F75" s="78">
        <v>14375</v>
      </c>
      <c r="G75" s="78">
        <v>100</v>
      </c>
      <c r="H75" s="78">
        <v>61.605499999999999</v>
      </c>
      <c r="I75" s="78">
        <v>0</v>
      </c>
      <c r="J75" s="78">
        <v>0</v>
      </c>
      <c r="K75" s="78">
        <v>0</v>
      </c>
    </row>
    <row r="76" spans="2:11">
      <c r="B76" t="s">
        <v>1689</v>
      </c>
      <c r="C76" t="s">
        <v>1690</v>
      </c>
      <c r="D76" t="s">
        <v>116</v>
      </c>
      <c r="E76" t="s">
        <v>1679</v>
      </c>
      <c r="F76" s="78">
        <v>50184</v>
      </c>
      <c r="G76" s="78">
        <v>100</v>
      </c>
      <c r="H76" s="78">
        <v>215.06855039999999</v>
      </c>
      <c r="I76" s="78">
        <v>0</v>
      </c>
      <c r="J76" s="78">
        <v>0.02</v>
      </c>
      <c r="K76" s="78">
        <v>0</v>
      </c>
    </row>
    <row r="77" spans="2:11">
      <c r="B77" t="s">
        <v>1691</v>
      </c>
      <c r="C77" t="s">
        <v>1692</v>
      </c>
      <c r="D77" t="s">
        <v>116</v>
      </c>
      <c r="E77" t="s">
        <v>1679</v>
      </c>
      <c r="F77" s="78">
        <v>94566</v>
      </c>
      <c r="G77" s="78">
        <v>100</v>
      </c>
      <c r="H77" s="78">
        <v>405.2720496</v>
      </c>
      <c r="I77" s="78">
        <v>0</v>
      </c>
      <c r="J77" s="78">
        <v>0.03</v>
      </c>
      <c r="K77" s="78">
        <v>0</v>
      </c>
    </row>
    <row r="78" spans="2:11">
      <c r="B78" t="s">
        <v>1693</v>
      </c>
      <c r="C78" t="s">
        <v>1694</v>
      </c>
      <c r="D78" t="s">
        <v>116</v>
      </c>
      <c r="E78" t="s">
        <v>1679</v>
      </c>
      <c r="F78" s="78">
        <v>454646</v>
      </c>
      <c r="G78" s="78">
        <v>100</v>
      </c>
      <c r="H78" s="78">
        <v>1948.4308976</v>
      </c>
      <c r="I78" s="78">
        <v>0</v>
      </c>
      <c r="J78" s="78">
        <v>0.15</v>
      </c>
      <c r="K78" s="78">
        <v>0</v>
      </c>
    </row>
    <row r="79" spans="2:11">
      <c r="B79" t="s">
        <v>1695</v>
      </c>
      <c r="C79" t="s">
        <v>1696</v>
      </c>
      <c r="D79" t="s">
        <v>116</v>
      </c>
      <c r="E79" t="s">
        <v>1679</v>
      </c>
      <c r="F79" s="78">
        <v>2727864</v>
      </c>
      <c r="G79" s="78">
        <v>100</v>
      </c>
      <c r="H79" s="78">
        <v>11690.533958399999</v>
      </c>
      <c r="I79" s="78">
        <v>0</v>
      </c>
      <c r="J79" s="78">
        <v>0.89</v>
      </c>
      <c r="K79" s="78">
        <v>0.02</v>
      </c>
    </row>
    <row r="80" spans="2:11">
      <c r="B80" t="s">
        <v>1697</v>
      </c>
      <c r="C80" t="s">
        <v>1698</v>
      </c>
      <c r="D80" t="s">
        <v>116</v>
      </c>
      <c r="E80" t="s">
        <v>1679</v>
      </c>
      <c r="F80" s="78">
        <v>246312</v>
      </c>
      <c r="G80" s="78">
        <v>100</v>
      </c>
      <c r="H80" s="78">
        <v>1055.5947071999999</v>
      </c>
      <c r="I80" s="78">
        <v>0</v>
      </c>
      <c r="J80" s="78">
        <v>0.08</v>
      </c>
      <c r="K80" s="78">
        <v>0</v>
      </c>
    </row>
    <row r="81" spans="2:11">
      <c r="B81" t="s">
        <v>1699</v>
      </c>
      <c r="C81" t="s">
        <v>1700</v>
      </c>
      <c r="D81" t="s">
        <v>116</v>
      </c>
      <c r="E81" t="s">
        <v>1679</v>
      </c>
      <c r="F81" s="78">
        <v>139666</v>
      </c>
      <c r="G81" s="78">
        <v>100</v>
      </c>
      <c r="H81" s="78">
        <v>598.55260959999998</v>
      </c>
      <c r="I81" s="78">
        <v>0</v>
      </c>
      <c r="J81" s="78">
        <v>0.05</v>
      </c>
      <c r="K81" s="78">
        <v>0</v>
      </c>
    </row>
    <row r="82" spans="2:11">
      <c r="B82" t="s">
        <v>1701</v>
      </c>
      <c r="C82" t="s">
        <v>1702</v>
      </c>
      <c r="D82" t="s">
        <v>116</v>
      </c>
      <c r="E82" t="s">
        <v>1703</v>
      </c>
      <c r="F82" s="78">
        <v>240337</v>
      </c>
      <c r="G82" s="78">
        <v>100</v>
      </c>
      <c r="H82" s="78">
        <v>1029.9882471999999</v>
      </c>
      <c r="I82" s="78">
        <v>0</v>
      </c>
      <c r="J82" s="78">
        <v>0.08</v>
      </c>
      <c r="K82" s="78">
        <v>0</v>
      </c>
    </row>
    <row r="83" spans="2:11">
      <c r="B83" t="s">
        <v>1704</v>
      </c>
      <c r="C83" t="s">
        <v>1705</v>
      </c>
      <c r="D83" t="s">
        <v>116</v>
      </c>
      <c r="E83" t="s">
        <v>1706</v>
      </c>
      <c r="F83" s="78">
        <v>919017</v>
      </c>
      <c r="G83" s="78">
        <v>100</v>
      </c>
      <c r="H83" s="78">
        <v>3938.5392551999998</v>
      </c>
      <c r="I83" s="78">
        <v>0</v>
      </c>
      <c r="J83" s="78">
        <v>0.3</v>
      </c>
      <c r="K83" s="78">
        <v>0.01</v>
      </c>
    </row>
    <row r="84" spans="2:11">
      <c r="B84" t="s">
        <v>1707</v>
      </c>
      <c r="C84" t="s">
        <v>1708</v>
      </c>
      <c r="D84" t="s">
        <v>116</v>
      </c>
      <c r="E84" t="s">
        <v>1709</v>
      </c>
      <c r="F84" s="78">
        <v>262103</v>
      </c>
      <c r="G84" s="78">
        <v>100</v>
      </c>
      <c r="H84" s="78">
        <v>1123.2686168</v>
      </c>
      <c r="I84" s="78">
        <v>0</v>
      </c>
      <c r="J84" s="78">
        <v>0.09</v>
      </c>
      <c r="K84" s="78">
        <v>0</v>
      </c>
    </row>
    <row r="85" spans="2:11">
      <c r="B85" t="s">
        <v>1710</v>
      </c>
      <c r="C85" t="s">
        <v>1711</v>
      </c>
      <c r="D85" t="s">
        <v>116</v>
      </c>
      <c r="E85" t="s">
        <v>1679</v>
      </c>
      <c r="F85" s="78">
        <v>373426</v>
      </c>
      <c r="G85" s="78">
        <v>100</v>
      </c>
      <c r="H85" s="78">
        <v>1600.3544655999999</v>
      </c>
      <c r="I85" s="78">
        <v>0</v>
      </c>
      <c r="J85" s="78">
        <v>0.12</v>
      </c>
      <c r="K85" s="78">
        <v>0</v>
      </c>
    </row>
    <row r="86" spans="2:11">
      <c r="B86" t="s">
        <v>1712</v>
      </c>
      <c r="C86" t="s">
        <v>1713</v>
      </c>
      <c r="D86" t="s">
        <v>116</v>
      </c>
      <c r="E86" t="s">
        <v>1679</v>
      </c>
      <c r="F86" s="78">
        <v>251536</v>
      </c>
      <c r="G86" s="78">
        <v>100</v>
      </c>
      <c r="H86" s="78">
        <v>1077.9826816</v>
      </c>
      <c r="I86" s="78">
        <v>0</v>
      </c>
      <c r="J86" s="78">
        <v>0.08</v>
      </c>
      <c r="K86" s="78">
        <v>0</v>
      </c>
    </row>
    <row r="87" spans="2:11">
      <c r="B87" t="s">
        <v>1714</v>
      </c>
      <c r="C87" t="s">
        <v>1715</v>
      </c>
      <c r="D87" t="s">
        <v>116</v>
      </c>
      <c r="E87" t="s">
        <v>1679</v>
      </c>
      <c r="F87" s="78">
        <v>230240</v>
      </c>
      <c r="G87" s="78">
        <v>100</v>
      </c>
      <c r="H87" s="78">
        <v>986.716544</v>
      </c>
      <c r="I87" s="78">
        <v>0</v>
      </c>
      <c r="J87" s="78">
        <v>0.08</v>
      </c>
      <c r="K87" s="78">
        <v>0</v>
      </c>
    </row>
    <row r="88" spans="2:11">
      <c r="B88" t="s">
        <v>1716</v>
      </c>
      <c r="C88" t="s">
        <v>1717</v>
      </c>
      <c r="D88" t="s">
        <v>116</v>
      </c>
      <c r="E88" t="s">
        <v>1679</v>
      </c>
      <c r="F88" s="78">
        <v>140679</v>
      </c>
      <c r="G88" s="78">
        <v>100</v>
      </c>
      <c r="H88" s="78">
        <v>602.89392239999995</v>
      </c>
      <c r="I88" s="78">
        <v>0</v>
      </c>
      <c r="J88" s="78">
        <v>0.05</v>
      </c>
      <c r="K88" s="78">
        <v>0</v>
      </c>
    </row>
    <row r="89" spans="2:11">
      <c r="B89" t="s">
        <v>1718</v>
      </c>
      <c r="C89" t="s">
        <v>1719</v>
      </c>
      <c r="D89" t="s">
        <v>116</v>
      </c>
      <c r="E89" t="s">
        <v>1679</v>
      </c>
      <c r="F89" s="78">
        <v>53360</v>
      </c>
      <c r="G89" s="78">
        <v>100</v>
      </c>
      <c r="H89" s="78">
        <v>228.67961600000001</v>
      </c>
      <c r="I89" s="78">
        <v>0</v>
      </c>
      <c r="J89" s="78">
        <v>0.02</v>
      </c>
      <c r="K89" s="78">
        <v>0</v>
      </c>
    </row>
    <row r="90" spans="2:11">
      <c r="B90" t="s">
        <v>1720</v>
      </c>
      <c r="C90" t="s">
        <v>1721</v>
      </c>
      <c r="D90" t="s">
        <v>116</v>
      </c>
      <c r="E90" t="s">
        <v>1679</v>
      </c>
      <c r="F90" s="78">
        <v>209235</v>
      </c>
      <c r="G90" s="78">
        <v>100</v>
      </c>
      <c r="H90" s="78">
        <v>896.69751599999995</v>
      </c>
      <c r="I90" s="78">
        <v>0</v>
      </c>
      <c r="J90" s="78">
        <v>7.0000000000000007E-2</v>
      </c>
      <c r="K90" s="78">
        <v>0</v>
      </c>
    </row>
    <row r="91" spans="2:11">
      <c r="B91" t="s">
        <v>1722</v>
      </c>
      <c r="C91" t="s">
        <v>1723</v>
      </c>
      <c r="D91" t="s">
        <v>116</v>
      </c>
      <c r="E91" t="s">
        <v>1679</v>
      </c>
      <c r="F91" s="78">
        <v>7479916</v>
      </c>
      <c r="G91" s="78">
        <v>100</v>
      </c>
      <c r="H91" s="78">
        <v>32055.9280096</v>
      </c>
      <c r="I91" s="78">
        <v>0</v>
      </c>
      <c r="J91" s="78">
        <v>2.4500000000000002</v>
      </c>
      <c r="K91" s="78">
        <v>0.06</v>
      </c>
    </row>
    <row r="92" spans="2:11">
      <c r="B92" t="s">
        <v>1724</v>
      </c>
      <c r="C92" t="s">
        <v>1725</v>
      </c>
      <c r="D92" t="s">
        <v>116</v>
      </c>
      <c r="E92" t="s">
        <v>1679</v>
      </c>
      <c r="F92" s="78">
        <v>2511967</v>
      </c>
      <c r="G92" s="78">
        <v>100</v>
      </c>
      <c r="H92" s="78">
        <v>10765.2857752</v>
      </c>
      <c r="I92" s="78">
        <v>0</v>
      </c>
      <c r="J92" s="78">
        <v>0.82</v>
      </c>
      <c r="K92" s="78">
        <v>0.02</v>
      </c>
    </row>
    <row r="93" spans="2:11">
      <c r="B93" t="s">
        <v>1726</v>
      </c>
      <c r="C93" t="s">
        <v>1727</v>
      </c>
      <c r="D93" t="s">
        <v>116</v>
      </c>
      <c r="E93" t="s">
        <v>1679</v>
      </c>
      <c r="F93" s="78">
        <v>1414004</v>
      </c>
      <c r="G93" s="78">
        <v>100</v>
      </c>
      <c r="H93" s="78">
        <v>6059.8555423999996</v>
      </c>
      <c r="I93" s="78">
        <v>0</v>
      </c>
      <c r="J93" s="78">
        <v>0.46</v>
      </c>
      <c r="K93" s="78">
        <v>0.01</v>
      </c>
    </row>
    <row r="94" spans="2:11">
      <c r="B94" t="s">
        <v>1728</v>
      </c>
      <c r="C94" t="s">
        <v>1729</v>
      </c>
      <c r="D94" t="s">
        <v>116</v>
      </c>
      <c r="E94" t="s">
        <v>1684</v>
      </c>
      <c r="F94" s="78">
        <v>692972</v>
      </c>
      <c r="G94" s="78">
        <v>100</v>
      </c>
      <c r="H94" s="78">
        <v>2969.8008031999998</v>
      </c>
      <c r="I94" s="78">
        <v>0</v>
      </c>
      <c r="J94" s="78">
        <v>0.23</v>
      </c>
      <c r="K94" s="78">
        <v>0.01</v>
      </c>
    </row>
    <row r="95" spans="2:11">
      <c r="B95" t="s">
        <v>1730</v>
      </c>
      <c r="C95" t="s">
        <v>1731</v>
      </c>
      <c r="D95" t="s">
        <v>116</v>
      </c>
      <c r="E95" t="s">
        <v>1679</v>
      </c>
      <c r="F95" s="78">
        <v>3659496</v>
      </c>
      <c r="G95" s="78">
        <v>100</v>
      </c>
      <c r="H95" s="78">
        <v>15683.136057600001</v>
      </c>
      <c r="I95" s="78">
        <v>0</v>
      </c>
      <c r="J95" s="78">
        <v>1.2</v>
      </c>
      <c r="K95" s="78">
        <v>0.03</v>
      </c>
    </row>
    <row r="96" spans="2:11">
      <c r="B96" t="s">
        <v>1732</v>
      </c>
      <c r="C96" t="s">
        <v>1733</v>
      </c>
      <c r="D96" t="s">
        <v>116</v>
      </c>
      <c r="E96" t="s">
        <v>1679</v>
      </c>
      <c r="F96" s="78">
        <v>5134573</v>
      </c>
      <c r="G96" s="78">
        <v>100</v>
      </c>
      <c r="H96" s="78">
        <v>22004.726048799999</v>
      </c>
      <c r="I96" s="78">
        <v>0</v>
      </c>
      <c r="J96" s="78">
        <v>1.68</v>
      </c>
      <c r="K96" s="78">
        <v>0.04</v>
      </c>
    </row>
    <row r="97" spans="2:11">
      <c r="B97" t="s">
        <v>1734</v>
      </c>
      <c r="C97" t="s">
        <v>1735</v>
      </c>
      <c r="D97" t="s">
        <v>116</v>
      </c>
      <c r="E97" t="s">
        <v>1679</v>
      </c>
      <c r="F97" s="78">
        <v>4354100</v>
      </c>
      <c r="G97" s="78">
        <v>100</v>
      </c>
      <c r="H97" s="78">
        <v>18659.930960000002</v>
      </c>
      <c r="I97" s="78">
        <v>0</v>
      </c>
      <c r="J97" s="78">
        <v>1.43</v>
      </c>
      <c r="K97" s="78">
        <v>0.03</v>
      </c>
    </row>
    <row r="98" spans="2:11">
      <c r="B98" t="s">
        <v>1736</v>
      </c>
      <c r="C98" t="s">
        <v>1737</v>
      </c>
      <c r="D98" t="s">
        <v>116</v>
      </c>
      <c r="E98" t="s">
        <v>1679</v>
      </c>
      <c r="F98" s="78">
        <v>246999</v>
      </c>
      <c r="G98" s="78">
        <v>100</v>
      </c>
      <c r="H98" s="78">
        <v>1058.5389144000001</v>
      </c>
      <c r="I98" s="78">
        <v>0</v>
      </c>
      <c r="J98" s="78">
        <v>0.08</v>
      </c>
      <c r="K98" s="78">
        <v>0</v>
      </c>
    </row>
    <row r="99" spans="2:11">
      <c r="B99" t="s">
        <v>1738</v>
      </c>
      <c r="C99" t="s">
        <v>1739</v>
      </c>
      <c r="D99" t="s">
        <v>116</v>
      </c>
      <c r="E99" t="s">
        <v>1679</v>
      </c>
      <c r="F99" s="78">
        <v>638772</v>
      </c>
      <c r="G99" s="78">
        <v>100</v>
      </c>
      <c r="H99" s="78">
        <v>2737.5212832000002</v>
      </c>
      <c r="I99" s="78">
        <v>0</v>
      </c>
      <c r="J99" s="78">
        <v>0.21</v>
      </c>
      <c r="K99" s="78">
        <v>0</v>
      </c>
    </row>
    <row r="100" spans="2:11">
      <c r="B100" t="s">
        <v>1740</v>
      </c>
      <c r="C100" t="s">
        <v>1741</v>
      </c>
      <c r="D100" t="s">
        <v>116</v>
      </c>
      <c r="E100" t="s">
        <v>1679</v>
      </c>
      <c r="F100" s="78">
        <v>375952</v>
      </c>
      <c r="G100" s="78">
        <v>100</v>
      </c>
      <c r="H100" s="78">
        <v>1611.1798911999999</v>
      </c>
      <c r="I100" s="78">
        <v>0</v>
      </c>
      <c r="J100" s="78">
        <v>0.12</v>
      </c>
      <c r="K100" s="78">
        <v>0</v>
      </c>
    </row>
    <row r="101" spans="2:11">
      <c r="B101" t="s">
        <v>1742</v>
      </c>
      <c r="C101" t="s">
        <v>1743</v>
      </c>
      <c r="D101" t="s">
        <v>116</v>
      </c>
      <c r="E101" t="s">
        <v>1703</v>
      </c>
      <c r="F101" s="78">
        <v>1489053</v>
      </c>
      <c r="G101" s="78">
        <v>100</v>
      </c>
      <c r="H101" s="78">
        <v>6381.4855367999999</v>
      </c>
      <c r="I101" s="78">
        <v>0</v>
      </c>
      <c r="J101" s="78">
        <v>0.49</v>
      </c>
      <c r="K101" s="78">
        <v>0.01</v>
      </c>
    </row>
    <row r="102" spans="2:11">
      <c r="B102" t="s">
        <v>1744</v>
      </c>
      <c r="C102" t="s">
        <v>1745</v>
      </c>
      <c r="D102" t="s">
        <v>116</v>
      </c>
      <c r="E102" t="s">
        <v>1679</v>
      </c>
      <c r="F102" s="78">
        <v>305942</v>
      </c>
      <c r="G102" s="78">
        <v>100</v>
      </c>
      <c r="H102" s="78">
        <v>1311.1450351999999</v>
      </c>
      <c r="I102" s="78">
        <v>0</v>
      </c>
      <c r="J102" s="78">
        <v>0.1</v>
      </c>
      <c r="K102" s="78">
        <v>0</v>
      </c>
    </row>
    <row r="103" spans="2:11">
      <c r="B103" t="s">
        <v>1746</v>
      </c>
      <c r="C103" t="s">
        <v>1747</v>
      </c>
      <c r="D103" t="s">
        <v>116</v>
      </c>
      <c r="E103" t="s">
        <v>1679</v>
      </c>
      <c r="F103" s="78">
        <v>661904</v>
      </c>
      <c r="G103" s="78">
        <v>100</v>
      </c>
      <c r="H103" s="78">
        <v>2836.6557824000001</v>
      </c>
      <c r="I103" s="78">
        <v>0</v>
      </c>
      <c r="J103" s="78">
        <v>0.22</v>
      </c>
      <c r="K103" s="78">
        <v>0.01</v>
      </c>
    </row>
    <row r="104" spans="2:11">
      <c r="B104" t="s">
        <v>1748</v>
      </c>
      <c r="C104" t="s">
        <v>1749</v>
      </c>
      <c r="D104" t="s">
        <v>116</v>
      </c>
      <c r="E104" t="s">
        <v>1679</v>
      </c>
      <c r="F104" s="78">
        <v>269795</v>
      </c>
      <c r="G104" s="78">
        <v>100</v>
      </c>
      <c r="H104" s="78">
        <v>1156.2334519999999</v>
      </c>
      <c r="I104" s="78">
        <v>0</v>
      </c>
      <c r="J104" s="78">
        <v>0.09</v>
      </c>
      <c r="K104" s="78">
        <v>0</v>
      </c>
    </row>
    <row r="105" spans="2:11">
      <c r="B105" t="s">
        <v>1750</v>
      </c>
      <c r="C105" t="s">
        <v>1751</v>
      </c>
      <c r="D105" t="s">
        <v>116</v>
      </c>
      <c r="E105" t="s">
        <v>1679</v>
      </c>
      <c r="F105" s="78">
        <v>471294</v>
      </c>
      <c r="G105" s="78">
        <v>100</v>
      </c>
      <c r="H105" s="78">
        <v>2019.7775664000001</v>
      </c>
      <c r="I105" s="78">
        <v>0</v>
      </c>
      <c r="J105" s="78">
        <v>0.15</v>
      </c>
      <c r="K105" s="78">
        <v>0</v>
      </c>
    </row>
    <row r="106" spans="2:11">
      <c r="B106" t="s">
        <v>1752</v>
      </c>
      <c r="C106" t="s">
        <v>1753</v>
      </c>
      <c r="D106" t="s">
        <v>116</v>
      </c>
      <c r="E106" t="s">
        <v>1706</v>
      </c>
      <c r="F106" s="78">
        <v>634270</v>
      </c>
      <c r="G106" s="78">
        <v>100</v>
      </c>
      <c r="H106" s="78">
        <v>2718.2275119999999</v>
      </c>
      <c r="I106" s="78">
        <v>0</v>
      </c>
      <c r="J106" s="78">
        <v>0.21</v>
      </c>
      <c r="K106" s="78">
        <v>0</v>
      </c>
    </row>
    <row r="107" spans="2:11">
      <c r="B107" t="s">
        <v>1754</v>
      </c>
      <c r="C107" t="s">
        <v>1755</v>
      </c>
      <c r="D107" t="s">
        <v>116</v>
      </c>
      <c r="E107" t="s">
        <v>1756</v>
      </c>
      <c r="F107" s="78">
        <v>553691</v>
      </c>
      <c r="G107" s="78">
        <v>100</v>
      </c>
      <c r="H107" s="78">
        <v>2372.8981496000001</v>
      </c>
      <c r="I107" s="78">
        <v>0</v>
      </c>
      <c r="J107" s="78">
        <v>0.18</v>
      </c>
      <c r="K107" s="78">
        <v>0</v>
      </c>
    </row>
    <row r="108" spans="2:11">
      <c r="B108" t="s">
        <v>1757</v>
      </c>
      <c r="C108" t="s">
        <v>1758</v>
      </c>
      <c r="D108" t="s">
        <v>116</v>
      </c>
      <c r="E108" t="s">
        <v>1759</v>
      </c>
      <c r="F108" s="78">
        <v>1474778</v>
      </c>
      <c r="G108" s="78">
        <v>100</v>
      </c>
      <c r="H108" s="78">
        <v>6320.3085967999996</v>
      </c>
      <c r="I108" s="78">
        <v>0</v>
      </c>
      <c r="J108" s="78">
        <v>0.48</v>
      </c>
      <c r="K108" s="78">
        <v>0.01</v>
      </c>
    </row>
    <row r="109" spans="2:11">
      <c r="B109" t="s">
        <v>1760</v>
      </c>
      <c r="C109" t="s">
        <v>1761</v>
      </c>
      <c r="D109" t="s">
        <v>116</v>
      </c>
      <c r="E109" t="s">
        <v>1759</v>
      </c>
      <c r="F109" s="78">
        <v>587943</v>
      </c>
      <c r="G109" s="78">
        <v>100</v>
      </c>
      <c r="H109" s="78">
        <v>2519.6885207999999</v>
      </c>
      <c r="I109" s="78">
        <v>0</v>
      </c>
      <c r="J109" s="78">
        <v>0.19</v>
      </c>
      <c r="K109" s="78">
        <v>0</v>
      </c>
    </row>
    <row r="110" spans="2:11">
      <c r="B110" t="s">
        <v>1762</v>
      </c>
      <c r="C110" t="s">
        <v>1763</v>
      </c>
      <c r="D110" t="s">
        <v>116</v>
      </c>
      <c r="E110" t="s">
        <v>1679</v>
      </c>
      <c r="F110" s="78">
        <v>283533</v>
      </c>
      <c r="G110" s="78">
        <v>100</v>
      </c>
      <c r="H110" s="78">
        <v>1215.1090248</v>
      </c>
      <c r="I110" s="78">
        <v>0</v>
      </c>
      <c r="J110" s="78">
        <v>0.09</v>
      </c>
      <c r="K110" s="78">
        <v>0</v>
      </c>
    </row>
    <row r="111" spans="2:11">
      <c r="B111" t="s">
        <v>1762</v>
      </c>
      <c r="C111" t="s">
        <v>1764</v>
      </c>
      <c r="D111" t="s">
        <v>116</v>
      </c>
      <c r="E111" t="s">
        <v>1679</v>
      </c>
      <c r="F111" s="78">
        <v>907307</v>
      </c>
      <c r="G111" s="78">
        <v>100</v>
      </c>
      <c r="H111" s="78">
        <v>3888.3548792000001</v>
      </c>
      <c r="I111" s="78">
        <v>0</v>
      </c>
      <c r="J111" s="78">
        <v>0.3</v>
      </c>
      <c r="K111" s="78">
        <v>0.01</v>
      </c>
    </row>
    <row r="112" spans="2:11">
      <c r="B112" t="s">
        <v>1765</v>
      </c>
      <c r="C112" t="s">
        <v>1766</v>
      </c>
      <c r="D112" t="s">
        <v>116</v>
      </c>
      <c r="E112" t="s">
        <v>1684</v>
      </c>
      <c r="F112" s="78">
        <v>772700</v>
      </c>
      <c r="G112" s="78">
        <v>100</v>
      </c>
      <c r="H112" s="78">
        <v>3311.4831199999999</v>
      </c>
      <c r="I112" s="78">
        <v>0</v>
      </c>
      <c r="J112" s="78">
        <v>0.25</v>
      </c>
      <c r="K112" s="78">
        <v>0.01</v>
      </c>
    </row>
    <row r="113" spans="2:11">
      <c r="B113" t="s">
        <v>1767</v>
      </c>
      <c r="C113" t="s">
        <v>1768</v>
      </c>
      <c r="D113" t="s">
        <v>116</v>
      </c>
      <c r="E113" t="s">
        <v>1759</v>
      </c>
      <c r="F113" s="78">
        <v>160273</v>
      </c>
      <c r="G113" s="78">
        <v>100</v>
      </c>
      <c r="H113" s="78">
        <v>686.86596880000002</v>
      </c>
      <c r="I113" s="78">
        <v>0</v>
      </c>
      <c r="J113" s="78">
        <v>0.05</v>
      </c>
      <c r="K113" s="78">
        <v>0</v>
      </c>
    </row>
    <row r="114" spans="2:11">
      <c r="B114" t="s">
        <v>1769</v>
      </c>
      <c r="C114" t="s">
        <v>1770</v>
      </c>
      <c r="D114" t="s">
        <v>116</v>
      </c>
      <c r="E114" t="s">
        <v>1679</v>
      </c>
      <c r="F114" s="78">
        <v>11578</v>
      </c>
      <c r="G114" s="78">
        <v>100</v>
      </c>
      <c r="H114" s="78">
        <v>49.618676800000003</v>
      </c>
      <c r="I114" s="78">
        <v>0</v>
      </c>
      <c r="J114" s="78">
        <v>0</v>
      </c>
      <c r="K114" s="78">
        <v>0</v>
      </c>
    </row>
    <row r="115" spans="2:11">
      <c r="B115" t="s">
        <v>1771</v>
      </c>
      <c r="C115" t="s">
        <v>1772</v>
      </c>
      <c r="D115" t="s">
        <v>116</v>
      </c>
      <c r="E115" t="s">
        <v>1679</v>
      </c>
      <c r="F115" s="78">
        <v>253717</v>
      </c>
      <c r="G115" s="78">
        <v>100</v>
      </c>
      <c r="H115" s="78">
        <v>1087.3295751999999</v>
      </c>
      <c r="I115" s="78">
        <v>0</v>
      </c>
      <c r="J115" s="78">
        <v>0.08</v>
      </c>
      <c r="K115" s="78">
        <v>0</v>
      </c>
    </row>
    <row r="116" spans="2:11">
      <c r="B116" t="s">
        <v>1773</v>
      </c>
      <c r="C116" t="s">
        <v>1774</v>
      </c>
      <c r="D116" t="s">
        <v>116</v>
      </c>
      <c r="E116" t="s">
        <v>1679</v>
      </c>
      <c r="F116" s="78">
        <v>21273</v>
      </c>
      <c r="G116" s="78">
        <v>100</v>
      </c>
      <c r="H116" s="78">
        <v>91.167568799999998</v>
      </c>
      <c r="I116" s="78">
        <v>0</v>
      </c>
      <c r="J116" s="78">
        <v>0.01</v>
      </c>
      <c r="K116" s="78">
        <v>0</v>
      </c>
    </row>
    <row r="117" spans="2:11">
      <c r="B117" t="s">
        <v>1775</v>
      </c>
      <c r="C117" t="s">
        <v>1776</v>
      </c>
      <c r="D117" t="s">
        <v>116</v>
      </c>
      <c r="E117" t="s">
        <v>1679</v>
      </c>
      <c r="F117" s="78">
        <v>135997</v>
      </c>
      <c r="G117" s="78">
        <v>100</v>
      </c>
      <c r="H117" s="78">
        <v>582.82874319999996</v>
      </c>
      <c r="I117" s="78">
        <v>0</v>
      </c>
      <c r="J117" s="78">
        <v>0.04</v>
      </c>
      <c r="K117" s="78">
        <v>0</v>
      </c>
    </row>
    <row r="118" spans="2:11">
      <c r="B118" s="81" t="s">
        <v>2563</v>
      </c>
      <c r="C118" t="s">
        <v>1777</v>
      </c>
      <c r="D118" t="s">
        <v>116</v>
      </c>
      <c r="E118" t="s">
        <v>1679</v>
      </c>
      <c r="F118" s="78">
        <v>567218.13</v>
      </c>
      <c r="G118" s="78">
        <v>100</v>
      </c>
      <c r="H118" s="82">
        <v>2430.87</v>
      </c>
      <c r="I118" s="78">
        <v>0</v>
      </c>
      <c r="J118" s="78">
        <v>0.22</v>
      </c>
      <c r="K118" s="78">
        <v>0.06</v>
      </c>
    </row>
    <row r="119" spans="2:11">
      <c r="B119" t="s">
        <v>1778</v>
      </c>
      <c r="C119" t="s">
        <v>1779</v>
      </c>
      <c r="D119" t="s">
        <v>112</v>
      </c>
      <c r="E119" t="s">
        <v>1780</v>
      </c>
      <c r="F119" s="78">
        <v>3062000</v>
      </c>
      <c r="G119" s="78">
        <v>105.7856</v>
      </c>
      <c r="H119" s="78">
        <v>12198.658001152</v>
      </c>
      <c r="I119" s="78">
        <v>0</v>
      </c>
      <c r="J119" s="78">
        <v>0.93</v>
      </c>
      <c r="K119" s="78">
        <v>0.02</v>
      </c>
    </row>
    <row r="120" spans="2:11">
      <c r="B120" t="s">
        <v>1781</v>
      </c>
      <c r="C120" t="s">
        <v>1782</v>
      </c>
      <c r="D120" t="s">
        <v>112</v>
      </c>
      <c r="E120" t="s">
        <v>1783</v>
      </c>
      <c r="F120" s="78">
        <v>908055</v>
      </c>
      <c r="G120" s="78">
        <v>76.061300000000003</v>
      </c>
      <c r="H120" s="78">
        <v>2601.0949964346901</v>
      </c>
      <c r="I120" s="78">
        <v>0</v>
      </c>
      <c r="J120" s="78">
        <v>0.2</v>
      </c>
      <c r="K120" s="78">
        <v>0</v>
      </c>
    </row>
    <row r="121" spans="2:11">
      <c r="B121" t="s">
        <v>1784</v>
      </c>
      <c r="C121" t="s">
        <v>1785</v>
      </c>
      <c r="D121" t="s">
        <v>112</v>
      </c>
      <c r="E121" t="s">
        <v>1786</v>
      </c>
      <c r="F121" s="78">
        <v>34210.83</v>
      </c>
      <c r="G121" s="78">
        <v>47.223799999999969</v>
      </c>
      <c r="H121" s="78">
        <v>60.842192728775601</v>
      </c>
      <c r="I121" s="78">
        <v>0</v>
      </c>
      <c r="J121" s="78">
        <v>0</v>
      </c>
      <c r="K121" s="78">
        <v>0</v>
      </c>
    </row>
    <row r="122" spans="2:11">
      <c r="B122" t="s">
        <v>1787</v>
      </c>
      <c r="C122" t="s">
        <v>1788</v>
      </c>
      <c r="D122" t="s">
        <v>112</v>
      </c>
      <c r="E122" t="s">
        <v>1789</v>
      </c>
      <c r="F122" s="78">
        <v>3932161.5</v>
      </c>
      <c r="G122" s="78">
        <v>90.798099999999806</v>
      </c>
      <c r="H122" s="78">
        <v>13445.854987888</v>
      </c>
      <c r="I122" s="78">
        <v>0</v>
      </c>
      <c r="J122" s="78">
        <v>1.03</v>
      </c>
      <c r="K122" s="78">
        <v>0.02</v>
      </c>
    </row>
    <row r="123" spans="2:11">
      <c r="B123" t="s">
        <v>1790</v>
      </c>
      <c r="C123" t="s">
        <v>1791</v>
      </c>
      <c r="D123" t="s">
        <v>112</v>
      </c>
      <c r="E123" t="s">
        <v>1792</v>
      </c>
      <c r="F123" s="78">
        <v>2453154</v>
      </c>
      <c r="G123" s="78">
        <v>87.688799999999972</v>
      </c>
      <c r="H123" s="78">
        <v>8101.1981536960302</v>
      </c>
      <c r="I123" s="78">
        <v>0</v>
      </c>
      <c r="J123" s="78">
        <v>0.62</v>
      </c>
      <c r="K123" s="78">
        <v>0.01</v>
      </c>
    </row>
    <row r="124" spans="2:11">
      <c r="B124" t="s">
        <v>1793</v>
      </c>
      <c r="C124" t="s">
        <v>1794</v>
      </c>
      <c r="D124" t="s">
        <v>112</v>
      </c>
      <c r="E124" t="s">
        <v>1795</v>
      </c>
      <c r="F124" s="78">
        <v>5267036.62</v>
      </c>
      <c r="G124" s="78">
        <v>141.34919999999983</v>
      </c>
      <c r="H124" s="78">
        <v>28037.546598806101</v>
      </c>
      <c r="I124" s="78">
        <v>0</v>
      </c>
      <c r="J124" s="78">
        <v>2.15</v>
      </c>
      <c r="K124" s="78">
        <v>0.05</v>
      </c>
    </row>
    <row r="125" spans="2:11">
      <c r="B125" t="s">
        <v>1796</v>
      </c>
      <c r="C125" t="s">
        <v>1797</v>
      </c>
      <c r="D125" t="s">
        <v>116</v>
      </c>
      <c r="E125" t="s">
        <v>1798</v>
      </c>
      <c r="F125" s="78">
        <v>4962500</v>
      </c>
      <c r="G125" s="78">
        <v>53.6494</v>
      </c>
      <c r="H125" s="78">
        <v>11409.773481259999</v>
      </c>
      <c r="I125" s="78">
        <v>0</v>
      </c>
      <c r="J125" s="78">
        <v>0.87</v>
      </c>
      <c r="K125" s="78">
        <v>0.02</v>
      </c>
    </row>
    <row r="126" spans="2:11">
      <c r="B126" t="s">
        <v>1799</v>
      </c>
      <c r="C126" t="s">
        <v>1800</v>
      </c>
      <c r="D126" t="s">
        <v>112</v>
      </c>
      <c r="E126" t="s">
        <v>1801</v>
      </c>
      <c r="F126" s="78">
        <v>4072290.55</v>
      </c>
      <c r="G126" s="78">
        <v>89.415999999999954</v>
      </c>
      <c r="H126" s="78">
        <v>13713.057912296001</v>
      </c>
      <c r="I126" s="78">
        <v>0</v>
      </c>
      <c r="J126" s="78">
        <v>1.05</v>
      </c>
      <c r="K126" s="78">
        <v>0.02</v>
      </c>
    </row>
    <row r="127" spans="2:11">
      <c r="B127" t="s">
        <v>1802</v>
      </c>
      <c r="C127" t="s">
        <v>1803</v>
      </c>
      <c r="D127" t="s">
        <v>112</v>
      </c>
      <c r="E127" t="s">
        <v>513</v>
      </c>
      <c r="F127" s="78">
        <v>1397498.86</v>
      </c>
      <c r="G127" s="78">
        <v>52.325000000000003</v>
      </c>
      <c r="H127" s="78">
        <v>2753.8546548121699</v>
      </c>
      <c r="I127" s="78">
        <v>0</v>
      </c>
      <c r="J127" s="78">
        <v>0.21</v>
      </c>
      <c r="K127" s="78">
        <v>0</v>
      </c>
    </row>
    <row r="128" spans="2:11">
      <c r="B128" t="s">
        <v>1804</v>
      </c>
      <c r="C128" t="s">
        <v>1805</v>
      </c>
      <c r="D128" t="s">
        <v>116</v>
      </c>
      <c r="E128" t="s">
        <v>1806</v>
      </c>
      <c r="F128" s="78">
        <v>3807594.34</v>
      </c>
      <c r="G128" s="78">
        <v>81.468700000000226</v>
      </c>
      <c r="H128" s="78">
        <v>13293.920957722799</v>
      </c>
      <c r="I128" s="78">
        <v>0</v>
      </c>
      <c r="J128" s="78">
        <v>1.02</v>
      </c>
      <c r="K128" s="78">
        <v>0.02</v>
      </c>
    </row>
    <row r="129" spans="2:11">
      <c r="B129" t="s">
        <v>1807</v>
      </c>
      <c r="C129" t="s">
        <v>1808</v>
      </c>
      <c r="D129" t="s">
        <v>112</v>
      </c>
      <c r="E129" t="s">
        <v>1809</v>
      </c>
      <c r="F129" s="78">
        <v>8980418.5399999991</v>
      </c>
      <c r="G129" s="78">
        <v>115.06140000000003</v>
      </c>
      <c r="H129" s="78">
        <v>38914.060292206101</v>
      </c>
      <c r="I129" s="78">
        <v>0</v>
      </c>
      <c r="J129" s="78">
        <v>2.98</v>
      </c>
      <c r="K129" s="78">
        <v>7.0000000000000007E-2</v>
      </c>
    </row>
    <row r="130" spans="2:11">
      <c r="B130" t="s">
        <v>1810</v>
      </c>
      <c r="C130" t="s">
        <v>1811</v>
      </c>
      <c r="D130" t="s">
        <v>112</v>
      </c>
      <c r="E130" t="s">
        <v>1812</v>
      </c>
      <c r="F130" s="78">
        <v>5693968.5199999996</v>
      </c>
      <c r="G130" s="78">
        <v>120.77760000000008</v>
      </c>
      <c r="H130" s="78">
        <v>25898.927078414599</v>
      </c>
      <c r="I130" s="78">
        <v>0</v>
      </c>
      <c r="J130" s="78">
        <v>1.98</v>
      </c>
      <c r="K130" s="78">
        <v>0.05</v>
      </c>
    </row>
    <row r="131" spans="2:11">
      <c r="B131" t="s">
        <v>1813</v>
      </c>
      <c r="C131" t="s">
        <v>1814</v>
      </c>
      <c r="D131" t="s">
        <v>112</v>
      </c>
      <c r="E131" t="s">
        <v>1815</v>
      </c>
      <c r="F131" s="78">
        <v>730994</v>
      </c>
      <c r="G131" s="78">
        <v>100</v>
      </c>
      <c r="H131" s="78">
        <v>2752.9234040000001</v>
      </c>
      <c r="I131" s="78">
        <v>0</v>
      </c>
      <c r="J131" s="78">
        <v>0.21</v>
      </c>
      <c r="K131" s="78">
        <v>0</v>
      </c>
    </row>
    <row r="132" spans="2:11">
      <c r="B132" t="s">
        <v>1816</v>
      </c>
      <c r="C132" t="s">
        <v>1817</v>
      </c>
      <c r="D132" t="s">
        <v>112</v>
      </c>
      <c r="E132" t="s">
        <v>1818</v>
      </c>
      <c r="F132" s="78">
        <v>1428313</v>
      </c>
      <c r="G132" s="78">
        <v>104.592</v>
      </c>
      <c r="H132" s="78">
        <v>5626.0316667273601</v>
      </c>
      <c r="I132" s="78">
        <v>0</v>
      </c>
      <c r="J132" s="78">
        <v>0.43</v>
      </c>
      <c r="K132" s="78">
        <v>0.01</v>
      </c>
    </row>
    <row r="133" spans="2:11">
      <c r="B133" t="s">
        <v>1819</v>
      </c>
      <c r="C133" t="s">
        <v>1820</v>
      </c>
      <c r="D133" t="s">
        <v>116</v>
      </c>
      <c r="E133" t="s">
        <v>1821</v>
      </c>
      <c r="F133" s="78">
        <v>967300</v>
      </c>
      <c r="G133" s="78">
        <v>100</v>
      </c>
      <c r="H133" s="78">
        <v>4145.4608799999996</v>
      </c>
      <c r="I133" s="78">
        <v>0</v>
      </c>
      <c r="J133" s="78">
        <v>0.32</v>
      </c>
      <c r="K133" s="78">
        <v>0.01</v>
      </c>
    </row>
    <row r="134" spans="2:11">
      <c r="B134" t="s">
        <v>1822</v>
      </c>
      <c r="C134" t="s">
        <v>1823</v>
      </c>
      <c r="D134" t="s">
        <v>112</v>
      </c>
      <c r="E134" t="s">
        <v>1824</v>
      </c>
      <c r="F134" s="78">
        <v>6477673.3099999996</v>
      </c>
      <c r="G134" s="78">
        <v>111.98049999999985</v>
      </c>
      <c r="H134" s="78">
        <v>27317.550798766501</v>
      </c>
      <c r="I134" s="78">
        <v>0</v>
      </c>
      <c r="J134" s="78">
        <v>2.09</v>
      </c>
      <c r="K134" s="78">
        <v>0.05</v>
      </c>
    </row>
    <row r="135" spans="2:11">
      <c r="B135" t="s">
        <v>1825</v>
      </c>
      <c r="C135" t="s">
        <v>1826</v>
      </c>
      <c r="D135" t="s">
        <v>112</v>
      </c>
      <c r="E135" t="s">
        <v>1786</v>
      </c>
      <c r="F135" s="78">
        <v>217844.66</v>
      </c>
      <c r="G135" s="78">
        <v>65.551099999999977</v>
      </c>
      <c r="H135" s="78">
        <v>537.78318408946495</v>
      </c>
      <c r="I135" s="78">
        <v>0</v>
      </c>
      <c r="J135" s="78">
        <v>0.04</v>
      </c>
      <c r="K135" s="78">
        <v>0</v>
      </c>
    </row>
    <row r="136" spans="2:11">
      <c r="B136" t="s">
        <v>1827</v>
      </c>
      <c r="C136" t="s">
        <v>1828</v>
      </c>
      <c r="D136" t="s">
        <v>112</v>
      </c>
      <c r="E136" t="s">
        <v>1829</v>
      </c>
      <c r="F136" s="78">
        <v>5712000</v>
      </c>
      <c r="G136" s="78">
        <v>109.9837</v>
      </c>
      <c r="H136" s="78">
        <v>23659.024843104002</v>
      </c>
      <c r="I136" s="78">
        <v>0</v>
      </c>
      <c r="J136" s="78">
        <v>1.81</v>
      </c>
      <c r="K136" s="78">
        <v>0.04</v>
      </c>
    </row>
    <row r="137" spans="2:11">
      <c r="B137" t="s">
        <v>1830</v>
      </c>
      <c r="C137" t="s">
        <v>1831</v>
      </c>
      <c r="D137" t="s">
        <v>119</v>
      </c>
      <c r="E137" t="s">
        <v>1832</v>
      </c>
      <c r="F137" s="78">
        <v>72929.58</v>
      </c>
      <c r="G137" s="78">
        <v>69.286899999999989</v>
      </c>
      <c r="H137" s="78">
        <v>274.22475824604697</v>
      </c>
      <c r="I137" s="78">
        <v>0</v>
      </c>
      <c r="J137" s="78">
        <v>0.02</v>
      </c>
      <c r="K137" s="78">
        <v>0</v>
      </c>
    </row>
    <row r="138" spans="2:11">
      <c r="B138" t="s">
        <v>1833</v>
      </c>
      <c r="C138" t="s">
        <v>1834</v>
      </c>
      <c r="D138" t="s">
        <v>112</v>
      </c>
      <c r="E138" t="s">
        <v>1835</v>
      </c>
      <c r="F138" s="78">
        <v>6609500</v>
      </c>
      <c r="G138" s="78">
        <v>69.437799999999996</v>
      </c>
      <c r="H138" s="78">
        <v>17284.024578506</v>
      </c>
      <c r="I138" s="78">
        <v>0</v>
      </c>
      <c r="J138" s="78">
        <v>1.32</v>
      </c>
      <c r="K138" s="78">
        <v>0.03</v>
      </c>
    </row>
    <row r="139" spans="2:11">
      <c r="B139" t="s">
        <v>1836</v>
      </c>
      <c r="C139" t="s">
        <v>1837</v>
      </c>
      <c r="D139" t="s">
        <v>112</v>
      </c>
      <c r="E139" t="s">
        <v>1838</v>
      </c>
      <c r="F139" s="78">
        <v>3281363</v>
      </c>
      <c r="G139" s="78">
        <v>88.446200000000033</v>
      </c>
      <c r="H139" s="78">
        <v>10929.8391605048</v>
      </c>
      <c r="I139" s="78">
        <v>0</v>
      </c>
      <c r="J139" s="78">
        <v>0.84</v>
      </c>
      <c r="K139" s="78">
        <v>0.02</v>
      </c>
    </row>
    <row r="140" spans="2:11">
      <c r="B140" t="s">
        <v>1839</v>
      </c>
      <c r="C140" t="s">
        <v>1840</v>
      </c>
      <c r="D140" t="s">
        <v>112</v>
      </c>
      <c r="E140" t="s">
        <v>1841</v>
      </c>
      <c r="F140" s="78">
        <v>3941044.32</v>
      </c>
      <c r="G140" s="78">
        <v>58.130900000000011</v>
      </c>
      <c r="H140" s="78">
        <v>8627.7724298276407</v>
      </c>
      <c r="I140" s="78">
        <v>0</v>
      </c>
      <c r="J140" s="78">
        <v>0.66</v>
      </c>
      <c r="K140" s="78">
        <v>0.02</v>
      </c>
    </row>
    <row r="141" spans="2:11">
      <c r="B141" t="s">
        <v>1842</v>
      </c>
      <c r="C141" t="s">
        <v>1843</v>
      </c>
      <c r="D141" t="s">
        <v>112</v>
      </c>
      <c r="E141" t="s">
        <v>1844</v>
      </c>
      <c r="F141" s="78">
        <v>1481449.35</v>
      </c>
      <c r="G141" s="78">
        <v>68.63239999999999</v>
      </c>
      <c r="H141" s="78">
        <v>3829.0964817342801</v>
      </c>
      <c r="I141" s="78">
        <v>0</v>
      </c>
      <c r="J141" s="78">
        <v>0.28999999999999998</v>
      </c>
      <c r="K141" s="78">
        <v>0.01</v>
      </c>
    </row>
    <row r="142" spans="2:11">
      <c r="B142" t="s">
        <v>1845</v>
      </c>
      <c r="C142" t="s">
        <v>1846</v>
      </c>
      <c r="D142" t="s">
        <v>112</v>
      </c>
      <c r="E142" t="s">
        <v>1847</v>
      </c>
      <c r="F142" s="78">
        <v>892500</v>
      </c>
      <c r="G142" s="78">
        <v>77.127600000000001</v>
      </c>
      <c r="H142" s="78">
        <v>2592.3781837800002</v>
      </c>
      <c r="I142" s="78">
        <v>0</v>
      </c>
      <c r="J142" s="78">
        <v>0.2</v>
      </c>
      <c r="K142" s="78">
        <v>0</v>
      </c>
    </row>
    <row r="143" spans="2:11">
      <c r="B143" t="s">
        <v>1848</v>
      </c>
      <c r="C143" t="s">
        <v>1849</v>
      </c>
      <c r="D143" t="s">
        <v>112</v>
      </c>
      <c r="E143" t="s">
        <v>1850</v>
      </c>
      <c r="F143" s="78">
        <v>92.61</v>
      </c>
      <c r="G143" s="78">
        <v>10000</v>
      </c>
      <c r="H143" s="78">
        <v>34.876925999999997</v>
      </c>
      <c r="I143" s="78">
        <v>0</v>
      </c>
      <c r="J143" s="78">
        <v>0</v>
      </c>
      <c r="K143" s="78">
        <v>0</v>
      </c>
    </row>
    <row r="144" spans="2:11">
      <c r="B144" t="s">
        <v>1851</v>
      </c>
      <c r="C144" t="s">
        <v>1852</v>
      </c>
      <c r="D144" t="s">
        <v>112</v>
      </c>
      <c r="E144" t="s">
        <v>1853</v>
      </c>
      <c r="F144" s="78">
        <v>2089661</v>
      </c>
      <c r="G144" s="78">
        <v>68.362899999999954</v>
      </c>
      <c r="H144" s="78">
        <v>5379.9300698900497</v>
      </c>
      <c r="I144" s="78">
        <v>0</v>
      </c>
      <c r="J144" s="78">
        <v>0.41</v>
      </c>
      <c r="K144" s="78">
        <v>0.01</v>
      </c>
    </row>
    <row r="145" spans="2:11">
      <c r="B145" t="s">
        <v>1854</v>
      </c>
      <c r="C145" t="s">
        <v>1855</v>
      </c>
      <c r="D145" t="s">
        <v>112</v>
      </c>
      <c r="E145" t="s">
        <v>1856</v>
      </c>
      <c r="F145" s="78">
        <v>3206775.7</v>
      </c>
      <c r="G145" s="78">
        <v>103.16339999999958</v>
      </c>
      <c r="H145" s="78">
        <v>12458.7521608316</v>
      </c>
      <c r="I145" s="78">
        <v>0</v>
      </c>
      <c r="J145" s="78">
        <v>0.95</v>
      </c>
      <c r="K145" s="78">
        <v>0.02</v>
      </c>
    </row>
    <row r="146" spans="2:11">
      <c r="B146" t="s">
        <v>1857</v>
      </c>
      <c r="C146" t="s">
        <v>1858</v>
      </c>
      <c r="D146" t="s">
        <v>112</v>
      </c>
      <c r="E146" t="s">
        <v>1859</v>
      </c>
      <c r="F146" s="78">
        <v>428207</v>
      </c>
      <c r="G146" s="78">
        <v>94.79559999999988</v>
      </c>
      <c r="H146" s="78">
        <v>1528.69997316327</v>
      </c>
      <c r="I146" s="78">
        <v>0</v>
      </c>
      <c r="J146" s="78">
        <v>0.12</v>
      </c>
      <c r="K146" s="78">
        <v>0</v>
      </c>
    </row>
    <row r="147" spans="2:11">
      <c r="B147" t="s">
        <v>1860</v>
      </c>
      <c r="C147" t="s">
        <v>1861</v>
      </c>
      <c r="D147" t="s">
        <v>112</v>
      </c>
      <c r="E147" t="s">
        <v>1862</v>
      </c>
      <c r="F147" s="78">
        <v>4485260.13</v>
      </c>
      <c r="G147" s="78">
        <v>71.220400000000154</v>
      </c>
      <c r="H147" s="78">
        <v>12030.1864943895</v>
      </c>
      <c r="I147" s="78">
        <v>0</v>
      </c>
      <c r="J147" s="78">
        <v>0.92</v>
      </c>
      <c r="K147" s="78">
        <v>0.02</v>
      </c>
    </row>
    <row r="148" spans="2:11">
      <c r="B148" t="s">
        <v>1863</v>
      </c>
      <c r="C148" t="s">
        <v>1864</v>
      </c>
      <c r="D148" t="s">
        <v>112</v>
      </c>
      <c r="E148" t="s">
        <v>1865</v>
      </c>
      <c r="F148" s="78">
        <v>2250947</v>
      </c>
      <c r="G148" s="78">
        <v>89.963499999999996</v>
      </c>
      <c r="H148" s="78">
        <v>7626.2656325632697</v>
      </c>
      <c r="I148" s="78">
        <v>0</v>
      </c>
      <c r="J148" s="78">
        <v>0.57999999999999996</v>
      </c>
      <c r="K148" s="78">
        <v>0.01</v>
      </c>
    </row>
    <row r="149" spans="2:11">
      <c r="B149" t="s">
        <v>1866</v>
      </c>
      <c r="C149" t="s">
        <v>1867</v>
      </c>
      <c r="D149" t="s">
        <v>112</v>
      </c>
      <c r="E149" t="s">
        <v>1868</v>
      </c>
      <c r="F149" s="78">
        <v>4398373.99</v>
      </c>
      <c r="G149" s="78">
        <v>21.437299999999972</v>
      </c>
      <c r="H149" s="78">
        <v>3550.9336346312398</v>
      </c>
      <c r="I149" s="78">
        <v>0</v>
      </c>
      <c r="J149" s="78">
        <v>0.27</v>
      </c>
      <c r="K149" s="78">
        <v>0.01</v>
      </c>
    </row>
    <row r="150" spans="2:11">
      <c r="B150" t="s">
        <v>1869</v>
      </c>
      <c r="C150" t="s">
        <v>1870</v>
      </c>
      <c r="D150" t="s">
        <v>112</v>
      </c>
      <c r="E150" t="s">
        <v>1871</v>
      </c>
      <c r="F150" s="78">
        <v>28146145</v>
      </c>
      <c r="G150" s="78">
        <v>120.45439999999992</v>
      </c>
      <c r="H150" s="78">
        <v>127679.715132126</v>
      </c>
      <c r="I150" s="78">
        <v>0</v>
      </c>
      <c r="J150" s="78">
        <v>9.77</v>
      </c>
      <c r="K150" s="78">
        <v>0.23</v>
      </c>
    </row>
    <row r="151" spans="2:11">
      <c r="B151" t="s">
        <v>1872</v>
      </c>
      <c r="C151" t="s">
        <v>1873</v>
      </c>
      <c r="D151" t="s">
        <v>112</v>
      </c>
      <c r="E151" t="s">
        <v>298</v>
      </c>
      <c r="F151" s="78">
        <v>5367523</v>
      </c>
      <c r="G151" s="78">
        <v>98.623399999999947</v>
      </c>
      <c r="H151" s="78">
        <v>19935.824432786601</v>
      </c>
      <c r="I151" s="78">
        <v>0</v>
      </c>
      <c r="J151" s="78">
        <v>1.53</v>
      </c>
      <c r="K151" s="78">
        <v>0.04</v>
      </c>
    </row>
    <row r="152" spans="2:11">
      <c r="B152" t="s">
        <v>1874</v>
      </c>
      <c r="C152" t="s">
        <v>1875</v>
      </c>
      <c r="D152" t="s">
        <v>112</v>
      </c>
      <c r="E152" t="s">
        <v>1876</v>
      </c>
      <c r="F152" s="78">
        <v>9197324</v>
      </c>
      <c r="G152" s="78">
        <v>122.80719999999987</v>
      </c>
      <c r="H152" s="78">
        <v>42536.879914749203</v>
      </c>
      <c r="I152" s="78">
        <v>0</v>
      </c>
      <c r="J152" s="78">
        <v>3.26</v>
      </c>
      <c r="K152" s="78">
        <v>0.08</v>
      </c>
    </row>
    <row r="153" spans="2:11">
      <c r="B153" t="s">
        <v>1877</v>
      </c>
      <c r="C153" t="s">
        <v>1878</v>
      </c>
      <c r="D153" t="s">
        <v>112</v>
      </c>
      <c r="E153" t="s">
        <v>1879</v>
      </c>
      <c r="F153" s="78">
        <v>2288498</v>
      </c>
      <c r="G153" s="78">
        <v>37.580799999999954</v>
      </c>
      <c r="H153" s="78">
        <v>3238.8950351421399</v>
      </c>
      <c r="I153" s="78">
        <v>0</v>
      </c>
      <c r="J153" s="78">
        <v>0.25</v>
      </c>
      <c r="K153" s="78">
        <v>0.01</v>
      </c>
    </row>
    <row r="154" spans="2:11">
      <c r="B154" t="s">
        <v>1880</v>
      </c>
      <c r="C154" t="s">
        <v>1881</v>
      </c>
      <c r="D154" t="s">
        <v>112</v>
      </c>
      <c r="E154" t="s">
        <v>1882</v>
      </c>
      <c r="F154" s="78">
        <v>5105161</v>
      </c>
      <c r="G154" s="78">
        <v>71.398099999999971</v>
      </c>
      <c r="H154" s="78">
        <v>13727.0246420738</v>
      </c>
      <c r="I154" s="78">
        <v>0</v>
      </c>
      <c r="J154" s="78">
        <v>1.05</v>
      </c>
      <c r="K154" s="78">
        <v>0.02</v>
      </c>
    </row>
    <row r="155" spans="2:11">
      <c r="B155" t="s">
        <v>1883</v>
      </c>
      <c r="C155" t="s">
        <v>1884</v>
      </c>
      <c r="D155" t="s">
        <v>112</v>
      </c>
      <c r="E155" t="s">
        <v>1885</v>
      </c>
      <c r="F155" s="78">
        <v>7492500</v>
      </c>
      <c r="G155" s="78">
        <v>97.735900000000001</v>
      </c>
      <c r="H155" s="78">
        <v>27577.899450044999</v>
      </c>
      <c r="I155" s="78">
        <v>0</v>
      </c>
      <c r="J155" s="78">
        <v>2.11</v>
      </c>
      <c r="K155" s="78">
        <v>0.05</v>
      </c>
    </row>
    <row r="156" spans="2:11">
      <c r="B156" t="s">
        <v>1886</v>
      </c>
      <c r="C156" t="s">
        <v>1887</v>
      </c>
      <c r="D156" t="s">
        <v>112</v>
      </c>
      <c r="E156" t="s">
        <v>1888</v>
      </c>
      <c r="F156" s="78">
        <v>2453690</v>
      </c>
      <c r="G156" s="78">
        <v>97.174099999999996</v>
      </c>
      <c r="H156" s="78">
        <v>8979.4665223761403</v>
      </c>
      <c r="I156" s="78">
        <v>0</v>
      </c>
      <c r="J156" s="78">
        <v>0.69</v>
      </c>
      <c r="K156" s="78">
        <v>0.02</v>
      </c>
    </row>
    <row r="157" spans="2:11">
      <c r="B157" t="s">
        <v>1889</v>
      </c>
      <c r="C157" t="s">
        <v>1890</v>
      </c>
      <c r="D157" t="s">
        <v>116</v>
      </c>
      <c r="E157" t="s">
        <v>1891</v>
      </c>
      <c r="F157" s="78">
        <v>121200</v>
      </c>
      <c r="G157" s="78">
        <v>48.2134</v>
      </c>
      <c r="H157" s="78">
        <v>250.42749661248001</v>
      </c>
      <c r="I157" s="78">
        <v>0</v>
      </c>
      <c r="J157" s="78">
        <v>0.02</v>
      </c>
      <c r="K157" s="78">
        <v>0</v>
      </c>
    </row>
    <row r="158" spans="2:11">
      <c r="B158" t="s">
        <v>1892</v>
      </c>
      <c r="C158" t="s">
        <v>1893</v>
      </c>
      <c r="D158" t="s">
        <v>112</v>
      </c>
      <c r="E158" t="s">
        <v>1894</v>
      </c>
      <c r="F158" s="78">
        <v>330000</v>
      </c>
      <c r="G158" s="78">
        <v>96.938800000000001</v>
      </c>
      <c r="H158" s="78">
        <v>1204.7360186400001</v>
      </c>
      <c r="I158" s="78">
        <v>0</v>
      </c>
      <c r="J158" s="78">
        <v>0.09</v>
      </c>
      <c r="K158" s="78">
        <v>0</v>
      </c>
    </row>
    <row r="159" spans="2:11">
      <c r="B159" t="s">
        <v>1895</v>
      </c>
      <c r="C159" t="s">
        <v>1896</v>
      </c>
      <c r="D159" t="s">
        <v>112</v>
      </c>
      <c r="E159" t="s">
        <v>1897</v>
      </c>
      <c r="F159" s="78">
        <v>1265854</v>
      </c>
      <c r="G159" s="78">
        <v>74.147000000000006</v>
      </c>
      <c r="H159" s="78">
        <v>3534.7403544210802</v>
      </c>
      <c r="I159" s="78">
        <v>0</v>
      </c>
      <c r="J159" s="78">
        <v>0.27</v>
      </c>
      <c r="K159" s="78">
        <v>0.01</v>
      </c>
    </row>
    <row r="160" spans="2:11">
      <c r="B160" t="s">
        <v>1898</v>
      </c>
      <c r="C160" t="s">
        <v>1899</v>
      </c>
      <c r="D160" t="s">
        <v>112</v>
      </c>
      <c r="E160" t="s">
        <v>1900</v>
      </c>
      <c r="F160" s="78">
        <v>6234374</v>
      </c>
      <c r="G160" s="78">
        <v>90.36289999999984</v>
      </c>
      <c r="H160" s="78">
        <v>21215.991265464399</v>
      </c>
      <c r="I160" s="78">
        <v>0</v>
      </c>
      <c r="J160" s="78">
        <v>1.62</v>
      </c>
      <c r="K160" s="78">
        <v>0.04</v>
      </c>
    </row>
    <row r="161" spans="2:11">
      <c r="B161" t="s">
        <v>1901</v>
      </c>
      <c r="C161" t="s">
        <v>1902</v>
      </c>
      <c r="D161" t="s">
        <v>112</v>
      </c>
      <c r="E161" t="s">
        <v>1903</v>
      </c>
      <c r="F161" s="78">
        <v>3911563</v>
      </c>
      <c r="G161" s="78">
        <v>95.26879999999997</v>
      </c>
      <c r="H161" s="78">
        <v>14033.995728641499</v>
      </c>
      <c r="I161" s="78">
        <v>0</v>
      </c>
      <c r="J161" s="78">
        <v>1.07</v>
      </c>
      <c r="K161" s="78">
        <v>0.02</v>
      </c>
    </row>
    <row r="162" spans="2:11">
      <c r="B162" t="s">
        <v>1904</v>
      </c>
      <c r="C162" t="s">
        <v>1905</v>
      </c>
      <c r="D162" t="s">
        <v>112</v>
      </c>
      <c r="E162" t="s">
        <v>1441</v>
      </c>
      <c r="F162" s="78">
        <v>171046.8</v>
      </c>
      <c r="G162" s="78">
        <v>82.822200000000066</v>
      </c>
      <c r="H162" s="78">
        <v>533.50934602563404</v>
      </c>
      <c r="I162" s="78">
        <v>0</v>
      </c>
      <c r="J162" s="78">
        <v>0.04</v>
      </c>
      <c r="K162" s="78">
        <v>0</v>
      </c>
    </row>
    <row r="163" spans="2:11">
      <c r="B163" t="s">
        <v>1906</v>
      </c>
      <c r="C163" t="s">
        <v>1907</v>
      </c>
      <c r="D163" t="s">
        <v>112</v>
      </c>
      <c r="E163" t="s">
        <v>1441</v>
      </c>
      <c r="F163" s="78">
        <v>723672.44</v>
      </c>
      <c r="G163" s="78">
        <v>41.929799999999858</v>
      </c>
      <c r="H163" s="78">
        <v>1142.73397580965</v>
      </c>
      <c r="I163" s="78">
        <v>0</v>
      </c>
      <c r="J163" s="78">
        <v>0.09</v>
      </c>
      <c r="K163" s="78">
        <v>0</v>
      </c>
    </row>
    <row r="164" spans="2:11">
      <c r="B164" t="s">
        <v>1908</v>
      </c>
      <c r="C164" t="s">
        <v>1909</v>
      </c>
      <c r="D164" t="s">
        <v>112</v>
      </c>
      <c r="E164" t="s">
        <v>1910</v>
      </c>
      <c r="F164" s="78">
        <v>862643.28</v>
      </c>
      <c r="G164" s="78">
        <v>24.140699999999988</v>
      </c>
      <c r="H164" s="78">
        <v>784.26244362681905</v>
      </c>
      <c r="I164" s="78">
        <v>0</v>
      </c>
      <c r="J164" s="78">
        <v>0.06</v>
      </c>
      <c r="K164" s="78">
        <v>0</v>
      </c>
    </row>
    <row r="165" spans="2:11">
      <c r="B165" t="s">
        <v>1911</v>
      </c>
      <c r="C165" t="s">
        <v>1912</v>
      </c>
      <c r="D165" t="s">
        <v>112</v>
      </c>
      <c r="E165" t="s">
        <v>1913</v>
      </c>
      <c r="F165" s="78">
        <v>3092627.8</v>
      </c>
      <c r="G165" s="78">
        <v>83.760900000000063</v>
      </c>
      <c r="H165" s="78">
        <v>9755.4949020511394</v>
      </c>
      <c r="I165" s="78">
        <v>0</v>
      </c>
      <c r="J165" s="78">
        <v>0.75</v>
      </c>
      <c r="K165" s="78">
        <v>0.02</v>
      </c>
    </row>
    <row r="166" spans="2:11">
      <c r="B166" t="s">
        <v>1914</v>
      </c>
      <c r="C166" t="s">
        <v>1915</v>
      </c>
      <c r="D166" t="s">
        <v>112</v>
      </c>
      <c r="E166" t="s">
        <v>1916</v>
      </c>
      <c r="F166" s="78">
        <v>3811296</v>
      </c>
      <c r="G166" s="78">
        <v>66.060699999999983</v>
      </c>
      <c r="H166" s="78">
        <v>9481.9173635867501</v>
      </c>
      <c r="I166" s="78">
        <v>0</v>
      </c>
      <c r="J166" s="78">
        <v>0.73</v>
      </c>
      <c r="K166" s="78">
        <v>0.02</v>
      </c>
    </row>
    <row r="167" spans="2:11">
      <c r="B167" t="s">
        <v>1917</v>
      </c>
      <c r="C167" t="s">
        <v>1918</v>
      </c>
      <c r="D167" t="s">
        <v>112</v>
      </c>
      <c r="E167" t="s">
        <v>1919</v>
      </c>
      <c r="F167" s="78">
        <v>2487607.7999999998</v>
      </c>
      <c r="G167" s="78">
        <v>107.89279999999985</v>
      </c>
      <c r="H167" s="78">
        <v>10107.754601979001</v>
      </c>
      <c r="I167" s="78">
        <v>0</v>
      </c>
      <c r="J167" s="78">
        <v>0.77</v>
      </c>
      <c r="K167" s="78">
        <v>0.02</v>
      </c>
    </row>
    <row r="168" spans="2:11">
      <c r="B168" t="s">
        <v>1920</v>
      </c>
      <c r="C168" t="s">
        <v>1921</v>
      </c>
      <c r="D168" t="s">
        <v>112</v>
      </c>
      <c r="E168" t="s">
        <v>1922</v>
      </c>
      <c r="F168" s="78">
        <v>4668558</v>
      </c>
      <c r="G168" s="78">
        <v>69.449099999999731</v>
      </c>
      <c r="H168" s="78">
        <v>12210.394521641099</v>
      </c>
      <c r="I168" s="78">
        <v>0</v>
      </c>
      <c r="J168" s="78">
        <v>0.93</v>
      </c>
      <c r="K168" s="78">
        <v>0.02</v>
      </c>
    </row>
    <row r="169" spans="2:11">
      <c r="B169" t="s">
        <v>1923</v>
      </c>
      <c r="C169" t="s">
        <v>1924</v>
      </c>
      <c r="D169" t="s">
        <v>112</v>
      </c>
      <c r="E169" t="s">
        <v>1925</v>
      </c>
      <c r="F169" s="78">
        <v>593599</v>
      </c>
      <c r="G169" s="78">
        <v>92.564099999999826</v>
      </c>
      <c r="H169" s="78">
        <v>2069.2647479975899</v>
      </c>
      <c r="I169" s="78">
        <v>0</v>
      </c>
      <c r="J169" s="78">
        <v>0.16</v>
      </c>
      <c r="K169" s="78">
        <v>0</v>
      </c>
    </row>
    <row r="170" spans="2:11">
      <c r="B170" t="s">
        <v>1926</v>
      </c>
      <c r="C170" t="s">
        <v>1927</v>
      </c>
      <c r="D170" t="s">
        <v>112</v>
      </c>
      <c r="E170" t="s">
        <v>1928</v>
      </c>
      <c r="F170" s="78">
        <v>3458049.5</v>
      </c>
      <c r="G170" s="78">
        <v>72.801199999999966</v>
      </c>
      <c r="H170" s="78">
        <v>9480.9107717490006</v>
      </c>
      <c r="I170" s="78">
        <v>0</v>
      </c>
      <c r="J170" s="78">
        <v>0.73</v>
      </c>
      <c r="K170" s="78">
        <v>0.02</v>
      </c>
    </row>
    <row r="171" spans="2:11">
      <c r="B171" t="s">
        <v>1929</v>
      </c>
      <c r="C171" t="s">
        <v>1930</v>
      </c>
      <c r="D171" t="s">
        <v>112</v>
      </c>
      <c r="E171" t="s">
        <v>1931</v>
      </c>
      <c r="F171" s="78">
        <v>2638983</v>
      </c>
      <c r="G171" s="78">
        <v>41.092899999999979</v>
      </c>
      <c r="H171" s="78">
        <v>4083.9808738495599</v>
      </c>
      <c r="I171" s="78">
        <v>0</v>
      </c>
      <c r="J171" s="78">
        <v>0.31</v>
      </c>
      <c r="K171" s="78">
        <v>0.01</v>
      </c>
    </row>
    <row r="172" spans="2:11">
      <c r="B172" t="s">
        <v>1932</v>
      </c>
      <c r="C172" t="s">
        <v>1933</v>
      </c>
      <c r="D172" t="s">
        <v>116</v>
      </c>
      <c r="E172" t="s">
        <v>1934</v>
      </c>
      <c r="F172" s="78">
        <v>7416000</v>
      </c>
      <c r="G172" s="78">
        <v>87.365899999999996</v>
      </c>
      <c r="H172" s="78">
        <v>27766.638725126399</v>
      </c>
      <c r="I172" s="78">
        <v>0</v>
      </c>
      <c r="J172" s="78">
        <v>2.13</v>
      </c>
      <c r="K172" s="78">
        <v>0.05</v>
      </c>
    </row>
    <row r="173" spans="2:11">
      <c r="B173" t="s">
        <v>1935</v>
      </c>
      <c r="C173" t="s">
        <v>1936</v>
      </c>
      <c r="D173" t="s">
        <v>112</v>
      </c>
      <c r="E173" t="s">
        <v>1937</v>
      </c>
      <c r="F173" s="78">
        <v>4557482</v>
      </c>
      <c r="G173" s="78">
        <v>81.515199999999865</v>
      </c>
      <c r="H173" s="78">
        <v>13990.8427763162</v>
      </c>
      <c r="I173" s="78">
        <v>0</v>
      </c>
      <c r="J173" s="78">
        <v>1.07</v>
      </c>
      <c r="K173" s="78">
        <v>0.02</v>
      </c>
    </row>
    <row r="174" spans="2:11">
      <c r="B174" t="s">
        <v>1938</v>
      </c>
      <c r="C174" t="s">
        <v>1939</v>
      </c>
      <c r="D174" t="s">
        <v>112</v>
      </c>
      <c r="E174" t="s">
        <v>1940</v>
      </c>
      <c r="F174" s="78">
        <v>6989984.8799999999</v>
      </c>
      <c r="G174" s="78">
        <v>93.570299999999889</v>
      </c>
      <c r="H174" s="78">
        <v>24631.710630294601</v>
      </c>
      <c r="I174" s="78">
        <v>0</v>
      </c>
      <c r="J174" s="78">
        <v>1.89</v>
      </c>
      <c r="K174" s="78">
        <v>0.04</v>
      </c>
    </row>
    <row r="175" spans="2:11">
      <c r="B175" t="s">
        <v>1941</v>
      </c>
      <c r="C175" t="s">
        <v>1942</v>
      </c>
      <c r="D175" t="s">
        <v>112</v>
      </c>
      <c r="E175" t="s">
        <v>1943</v>
      </c>
      <c r="F175" s="78">
        <v>2905419.62</v>
      </c>
      <c r="G175" s="78">
        <v>88.314800000000005</v>
      </c>
      <c r="H175" s="78">
        <v>9663.2378730391192</v>
      </c>
      <c r="I175" s="78">
        <v>0</v>
      </c>
      <c r="J175" s="78">
        <v>0.74</v>
      </c>
      <c r="K175" s="78">
        <v>0.02</v>
      </c>
    </row>
    <row r="176" spans="2:11">
      <c r="B176" t="s">
        <v>1944</v>
      </c>
      <c r="C176" t="s">
        <v>1945</v>
      </c>
      <c r="D176" t="s">
        <v>112</v>
      </c>
      <c r="E176" t="s">
        <v>1946</v>
      </c>
      <c r="F176" s="78">
        <v>2005882.54</v>
      </c>
      <c r="G176" s="78">
        <v>84.913899999999941</v>
      </c>
      <c r="H176" s="78">
        <v>6414.5264725051002</v>
      </c>
      <c r="I176" s="78">
        <v>0</v>
      </c>
      <c r="J176" s="78">
        <v>0.49</v>
      </c>
      <c r="K176" s="78">
        <v>0.01</v>
      </c>
    </row>
    <row r="177" spans="2:11">
      <c r="B177" t="s">
        <v>1947</v>
      </c>
      <c r="C177" t="s">
        <v>1948</v>
      </c>
      <c r="D177" t="s">
        <v>112</v>
      </c>
      <c r="E177" t="s">
        <v>1949</v>
      </c>
      <c r="F177" s="78">
        <v>5279695</v>
      </c>
      <c r="G177" s="78">
        <v>72.132299999999944</v>
      </c>
      <c r="H177" s="78">
        <v>14342.304233802501</v>
      </c>
      <c r="I177" s="78">
        <v>0</v>
      </c>
      <c r="J177" s="78">
        <v>1.1000000000000001</v>
      </c>
      <c r="K177" s="78">
        <v>0.03</v>
      </c>
    </row>
    <row r="178" spans="2:11">
      <c r="B178" t="s">
        <v>1950</v>
      </c>
      <c r="C178" t="s">
        <v>1951</v>
      </c>
      <c r="D178" t="s">
        <v>112</v>
      </c>
      <c r="E178" t="s">
        <v>1952</v>
      </c>
      <c r="F178" s="78">
        <v>1469853.21</v>
      </c>
      <c r="G178" s="78">
        <v>111.36330000000002</v>
      </c>
      <c r="H178" s="78">
        <v>6164.4789319317297</v>
      </c>
      <c r="I178" s="78">
        <v>0</v>
      </c>
      <c r="J178" s="78">
        <v>0.47</v>
      </c>
      <c r="K178" s="78">
        <v>0.01</v>
      </c>
    </row>
    <row r="179" spans="2:11">
      <c r="B179" t="s">
        <v>1953</v>
      </c>
      <c r="C179" t="s">
        <v>1954</v>
      </c>
      <c r="D179" t="s">
        <v>116</v>
      </c>
      <c r="E179" t="s">
        <v>1955</v>
      </c>
      <c r="F179" s="78">
        <v>125183.48</v>
      </c>
      <c r="G179" s="78">
        <v>59.87060000000001</v>
      </c>
      <c r="H179" s="78">
        <v>321.19757983227697</v>
      </c>
      <c r="I179" s="78">
        <v>0</v>
      </c>
      <c r="J179" s="78">
        <v>0.02</v>
      </c>
      <c r="K179" s="78">
        <v>0</v>
      </c>
    </row>
    <row r="180" spans="2:11">
      <c r="B180" t="s">
        <v>1956</v>
      </c>
      <c r="C180" t="s">
        <v>1957</v>
      </c>
      <c r="D180" t="s">
        <v>112</v>
      </c>
      <c r="E180" t="s">
        <v>1958</v>
      </c>
      <c r="F180" s="78">
        <v>3358674</v>
      </c>
      <c r="G180" s="78">
        <v>105.09849999999969</v>
      </c>
      <c r="H180" s="78">
        <v>13293.663632989699</v>
      </c>
      <c r="I180" s="78">
        <v>0</v>
      </c>
      <c r="J180" s="78">
        <v>1.02</v>
      </c>
      <c r="K180" s="78">
        <v>0.02</v>
      </c>
    </row>
    <row r="181" spans="2:11">
      <c r="B181" t="s">
        <v>1959</v>
      </c>
      <c r="C181" t="s">
        <v>1960</v>
      </c>
      <c r="D181" t="s">
        <v>112</v>
      </c>
      <c r="E181" t="s">
        <v>1961</v>
      </c>
      <c r="F181" s="78">
        <v>270823.15999999997</v>
      </c>
      <c r="G181" s="78">
        <v>70.463999999999956</v>
      </c>
      <c r="H181" s="78">
        <v>718.676443287398</v>
      </c>
      <c r="I181" s="78">
        <v>0</v>
      </c>
      <c r="J181" s="78">
        <v>0.06</v>
      </c>
      <c r="K181" s="78">
        <v>0</v>
      </c>
    </row>
    <row r="182" spans="2:11">
      <c r="B182" s="79" t="s">
        <v>1962</v>
      </c>
      <c r="C182" s="16"/>
      <c r="F182" s="80">
        <f>SUM(F71:F181)</f>
        <v>265643123.05000001</v>
      </c>
      <c r="H182" s="80">
        <v>968335.91249723989</v>
      </c>
      <c r="J182" s="80">
        <v>74.12</v>
      </c>
      <c r="K182" s="80">
        <v>1.71</v>
      </c>
    </row>
    <row r="183" spans="2:11">
      <c r="B183" s="79" t="s">
        <v>275</v>
      </c>
      <c r="C183" s="16"/>
      <c r="F183" s="80">
        <f>F182+F69+F64+F61</f>
        <v>277801185.05000001</v>
      </c>
      <c r="H183" s="80">
        <v>1019973.6544712794</v>
      </c>
      <c r="J183" s="80">
        <v>78.069999999999993</v>
      </c>
      <c r="K183" s="80">
        <v>1.8</v>
      </c>
    </row>
    <row r="184" spans="2:11">
      <c r="B184" t="s">
        <v>276</v>
      </c>
      <c r="C184" s="16"/>
    </row>
    <row r="185" spans="2:11">
      <c r="C185" s="16"/>
    </row>
    <row r="186" spans="2:11">
      <c r="C186" s="16"/>
    </row>
    <row r="187" spans="2:11">
      <c r="C187" s="16"/>
    </row>
    <row r="188" spans="2:11"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59" ht="26.25" customHeight="1">
      <c r="B7" s="117" t="s">
        <v>147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1963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1964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980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981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52" ht="26.25" customHeight="1">
      <c r="B7" s="117" t="s">
        <v>148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982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983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984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985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1965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1966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986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525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270</v>
      </c>
      <c r="C29" s="16"/>
      <c r="D29" s="16"/>
    </row>
    <row r="30" spans="2:12">
      <c r="B30" s="79" t="s">
        <v>982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983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1967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1968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986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987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988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989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525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25" workbookViewId="0">
      <selection activeCell="D42" sqref="D4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7" t="s">
        <v>48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904672.07598656183</v>
      </c>
      <c r="K11" s="77">
        <v>100</v>
      </c>
      <c r="L11" s="77">
        <v>1.6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115.01645000000001</v>
      </c>
      <c r="K14" s="78">
        <v>0.01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847.46054000000004</v>
      </c>
      <c r="K15" s="78">
        <v>0.09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4.0542499999999997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207094.94235</v>
      </c>
      <c r="K18" s="78">
        <v>22.89</v>
      </c>
      <c r="L18" s="78">
        <v>0.37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3.0194999999999999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t="s">
        <v>218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588.04119000000003</v>
      </c>
      <c r="K20" s="78">
        <v>7.0000000000000007E-2</v>
      </c>
      <c r="L20" s="78">
        <v>0</v>
      </c>
    </row>
    <row r="21" spans="2:12">
      <c r="B21" t="s">
        <v>219</v>
      </c>
      <c r="C21" t="s">
        <v>220</v>
      </c>
      <c r="D21" s="94">
        <v>12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6.2E-4</v>
      </c>
      <c r="K21" s="78">
        <v>0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208652.5349</v>
      </c>
      <c r="K22" s="80">
        <v>23.06</v>
      </c>
      <c r="L22" s="80">
        <v>0.37</v>
      </c>
    </row>
    <row r="23" spans="2:12">
      <c r="B23" s="79" t="s">
        <v>222</v>
      </c>
      <c r="D23" s="16"/>
    </row>
    <row r="24" spans="2:12">
      <c r="B24" t="s">
        <v>223</v>
      </c>
      <c r="C24" t="s">
        <v>224</v>
      </c>
      <c r="D24" t="s">
        <v>212</v>
      </c>
      <c r="E24" t="s">
        <v>196</v>
      </c>
      <c r="F24" t="s">
        <v>197</v>
      </c>
      <c r="G24" t="s">
        <v>193</v>
      </c>
      <c r="H24" s="78">
        <v>0</v>
      </c>
      <c r="I24" s="78">
        <v>0</v>
      </c>
      <c r="J24" s="78">
        <v>37952.147230582501</v>
      </c>
      <c r="K24" s="78">
        <v>4.2</v>
      </c>
      <c r="L24" s="78">
        <v>7.0000000000000007E-2</v>
      </c>
    </row>
    <row r="25" spans="2:12">
      <c r="B25" t="s">
        <v>225</v>
      </c>
      <c r="C25" t="s">
        <v>226</v>
      </c>
      <c r="D25" s="94">
        <v>12</v>
      </c>
      <c r="E25" t="s">
        <v>196</v>
      </c>
      <c r="F25" t="s">
        <v>197</v>
      </c>
      <c r="G25" t="s">
        <v>126</v>
      </c>
      <c r="H25" s="78">
        <v>0</v>
      </c>
      <c r="I25" s="78">
        <v>0</v>
      </c>
      <c r="J25" s="78">
        <v>2.8963999999999999E-3</v>
      </c>
      <c r="K25" s="78">
        <v>0</v>
      </c>
      <c r="L25" s="78">
        <v>0</v>
      </c>
    </row>
    <row r="26" spans="2:12">
      <c r="B26" t="s">
        <v>227</v>
      </c>
      <c r="C26" t="s">
        <v>228</v>
      </c>
      <c r="D26" t="s">
        <v>209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811.67475732000003</v>
      </c>
      <c r="K26" s="78">
        <v>0.09</v>
      </c>
      <c r="L26" s="78">
        <v>0</v>
      </c>
    </row>
    <row r="27" spans="2:12">
      <c r="B27" t="s">
        <v>229</v>
      </c>
      <c r="C27" t="s">
        <v>230</v>
      </c>
      <c r="D27" t="s">
        <v>212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104041.30021782</v>
      </c>
      <c r="K27" s="78">
        <v>11.5</v>
      </c>
      <c r="L27" s="78">
        <v>0.18</v>
      </c>
    </row>
    <row r="28" spans="2:12">
      <c r="B28" t="s">
        <v>231</v>
      </c>
      <c r="C28" t="s">
        <v>232</v>
      </c>
      <c r="D28" t="s">
        <v>215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5101.41896782</v>
      </c>
      <c r="K28" s="78">
        <v>0.56000000000000005</v>
      </c>
      <c r="L28" s="78">
        <v>0.01</v>
      </c>
    </row>
    <row r="29" spans="2:12">
      <c r="B29" t="s">
        <v>233</v>
      </c>
      <c r="C29" t="s">
        <v>234</v>
      </c>
      <c r="D29" s="94">
        <v>12</v>
      </c>
      <c r="E29" t="s">
        <v>196</v>
      </c>
      <c r="F29" t="s">
        <v>197</v>
      </c>
      <c r="G29" t="s">
        <v>112</v>
      </c>
      <c r="H29" s="78">
        <v>0</v>
      </c>
      <c r="I29" s="78">
        <v>0</v>
      </c>
      <c r="J29" s="78">
        <v>29704.43089992</v>
      </c>
      <c r="K29" s="78">
        <v>3.28</v>
      </c>
      <c r="L29" s="78">
        <v>0.05</v>
      </c>
    </row>
    <row r="30" spans="2:12">
      <c r="B30" t="s">
        <v>235</v>
      </c>
      <c r="C30" t="s">
        <v>236</v>
      </c>
      <c r="D30" s="94">
        <v>12</v>
      </c>
      <c r="E30" t="s">
        <v>196</v>
      </c>
      <c r="F30" t="s">
        <v>197</v>
      </c>
      <c r="G30" t="s">
        <v>122</v>
      </c>
      <c r="H30" s="78">
        <v>0</v>
      </c>
      <c r="I30" s="78">
        <v>0</v>
      </c>
      <c r="J30" s="78">
        <v>2.9128000000000001E-3</v>
      </c>
      <c r="K30" s="78">
        <v>0</v>
      </c>
      <c r="L30" s="78">
        <v>0</v>
      </c>
    </row>
    <row r="31" spans="2:12">
      <c r="B31" t="s">
        <v>237</v>
      </c>
      <c r="C31" t="s">
        <v>238</v>
      </c>
      <c r="D31" t="s">
        <v>209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10.714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 t="s">
        <v>212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2163.6496154239999</v>
      </c>
      <c r="K32" s="78">
        <v>0.24</v>
      </c>
      <c r="L32" s="78">
        <v>0</v>
      </c>
    </row>
    <row r="33" spans="2:12">
      <c r="B33" t="s">
        <v>241</v>
      </c>
      <c r="C33" t="s">
        <v>242</v>
      </c>
      <c r="D33" t="s">
        <v>215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12.8568</v>
      </c>
      <c r="K33" s="78">
        <v>0</v>
      </c>
      <c r="L33" s="78">
        <v>0</v>
      </c>
    </row>
    <row r="34" spans="2:12">
      <c r="B34" t="s">
        <v>243</v>
      </c>
      <c r="C34" t="s">
        <v>244</v>
      </c>
      <c r="D34" s="94">
        <v>12</v>
      </c>
      <c r="E34" t="s">
        <v>196</v>
      </c>
      <c r="F34" t="s">
        <v>197</v>
      </c>
      <c r="G34" t="s">
        <v>116</v>
      </c>
      <c r="H34" s="78">
        <v>0</v>
      </c>
      <c r="I34" s="78">
        <v>0</v>
      </c>
      <c r="J34" s="78">
        <v>9549.7283909279995</v>
      </c>
      <c r="K34" s="78">
        <v>1.06</v>
      </c>
      <c r="L34" s="78">
        <v>0.02</v>
      </c>
    </row>
    <row r="35" spans="2:12">
      <c r="B35" t="s">
        <v>245</v>
      </c>
      <c r="C35" t="s">
        <v>246</v>
      </c>
      <c r="D35" t="s">
        <v>212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2846.8111832899999</v>
      </c>
      <c r="K35" s="78">
        <v>0.31</v>
      </c>
      <c r="L35" s="78">
        <v>0.01</v>
      </c>
    </row>
    <row r="36" spans="2:12">
      <c r="B36" t="s">
        <v>247</v>
      </c>
      <c r="C36" t="s">
        <v>248</v>
      </c>
      <c r="D36" s="94">
        <v>12</v>
      </c>
      <c r="E36" t="s">
        <v>196</v>
      </c>
      <c r="F36" t="s">
        <v>197</v>
      </c>
      <c r="G36" t="s">
        <v>119</v>
      </c>
      <c r="H36" s="78">
        <v>0</v>
      </c>
      <c r="I36" s="78">
        <v>0</v>
      </c>
      <c r="J36" s="78">
        <v>2.604912E-3</v>
      </c>
      <c r="K36" s="78">
        <v>0</v>
      </c>
      <c r="L36" s="78">
        <v>0</v>
      </c>
    </row>
    <row r="37" spans="2:12">
      <c r="B37" s="79" t="s">
        <v>249</v>
      </c>
      <c r="D37" s="16"/>
      <c r="I37" s="80">
        <v>0</v>
      </c>
      <c r="J37" s="80">
        <v>192194.74047721649</v>
      </c>
      <c r="K37" s="80">
        <v>21.24</v>
      </c>
      <c r="L37" s="80">
        <v>0.34</v>
      </c>
    </row>
    <row r="38" spans="2:12">
      <c r="B38" s="79" t="s">
        <v>250</v>
      </c>
      <c r="D38" s="16"/>
    </row>
    <row r="39" spans="2:12">
      <c r="B39" t="s">
        <v>251</v>
      </c>
      <c r="C39" t="s">
        <v>252</v>
      </c>
      <c r="D39" t="s">
        <v>209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237.55655999999999</v>
      </c>
      <c r="K39" s="78">
        <v>0.03</v>
      </c>
      <c r="L39" s="78">
        <v>0</v>
      </c>
    </row>
    <row r="40" spans="2:12">
      <c r="B40" t="s">
        <v>251</v>
      </c>
      <c r="C40" t="s">
        <v>252</v>
      </c>
      <c r="D40" t="s">
        <v>209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16115.6397</v>
      </c>
      <c r="K40" s="78">
        <v>1.78</v>
      </c>
      <c r="L40" s="78">
        <v>0.03</v>
      </c>
    </row>
    <row r="41" spans="2:12">
      <c r="B41" t="s">
        <v>253</v>
      </c>
      <c r="C41" t="s">
        <v>254</v>
      </c>
      <c r="D41" t="s">
        <v>215</v>
      </c>
      <c r="E41" t="s">
        <v>196</v>
      </c>
      <c r="F41" t="s">
        <v>197</v>
      </c>
      <c r="G41" t="s">
        <v>108</v>
      </c>
      <c r="H41" s="78">
        <v>0</v>
      </c>
      <c r="I41" s="78">
        <v>0</v>
      </c>
      <c r="J41" s="78">
        <v>21692.745159999999</v>
      </c>
      <c r="K41" s="78">
        <v>2.4</v>
      </c>
      <c r="L41" s="78">
        <v>0.04</v>
      </c>
    </row>
    <row r="42" spans="2:12">
      <c r="B42" t="s">
        <v>255</v>
      </c>
      <c r="C42" t="s">
        <v>256</v>
      </c>
      <c r="D42" s="94">
        <v>12</v>
      </c>
      <c r="E42" t="s">
        <v>196</v>
      </c>
      <c r="F42" t="s">
        <v>197</v>
      </c>
      <c r="G42" t="s">
        <v>108</v>
      </c>
      <c r="H42" s="78">
        <v>0</v>
      </c>
      <c r="I42" s="78">
        <v>0</v>
      </c>
      <c r="J42" s="78">
        <v>465606.5662</v>
      </c>
      <c r="K42" s="78">
        <v>51.47</v>
      </c>
      <c r="L42" s="78">
        <v>0.82</v>
      </c>
    </row>
    <row r="43" spans="2:12">
      <c r="B43" s="79" t="s">
        <v>257</v>
      </c>
      <c r="D43" s="16"/>
      <c r="I43" s="80">
        <v>0</v>
      </c>
      <c r="J43" s="80">
        <v>503652.50761999999</v>
      </c>
      <c r="K43" s="80">
        <v>55.67</v>
      </c>
      <c r="L43" s="80">
        <v>0.89</v>
      </c>
    </row>
    <row r="44" spans="2:12">
      <c r="B44" s="79" t="s">
        <v>258</v>
      </c>
      <c r="D44" s="16"/>
    </row>
    <row r="45" spans="2:12">
      <c r="B45" t="s">
        <v>259</v>
      </c>
      <c r="C45" t="s">
        <v>260</v>
      </c>
      <c r="D45" t="s">
        <v>209</v>
      </c>
      <c r="E45" t="s">
        <v>261</v>
      </c>
      <c r="F45" t="s">
        <v>155</v>
      </c>
      <c r="G45" t="s">
        <v>108</v>
      </c>
      <c r="H45" s="78">
        <v>0.01</v>
      </c>
      <c r="I45" s="78">
        <v>0</v>
      </c>
      <c r="J45" s="78">
        <v>172.29298934533301</v>
      </c>
      <c r="K45" s="78">
        <v>0.02</v>
      </c>
      <c r="L45" s="78">
        <v>0</v>
      </c>
    </row>
    <row r="46" spans="2:12">
      <c r="B46" s="79" t="s">
        <v>262</v>
      </c>
      <c r="D46" s="16"/>
      <c r="I46" s="80">
        <v>0</v>
      </c>
      <c r="J46" s="80">
        <v>172.29298934533301</v>
      </c>
      <c r="K46" s="80">
        <v>0.02</v>
      </c>
      <c r="L46" s="80">
        <v>0</v>
      </c>
    </row>
    <row r="47" spans="2:12">
      <c r="B47" s="79" t="s">
        <v>263</v>
      </c>
      <c r="D47" s="16"/>
    </row>
    <row r="48" spans="2:12">
      <c r="B48" t="s">
        <v>196</v>
      </c>
      <c r="C48" t="s">
        <v>196</v>
      </c>
      <c r="D48" s="16"/>
      <c r="E48" t="s">
        <v>196</v>
      </c>
      <c r="G48" t="s">
        <v>196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264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265</v>
      </c>
      <c r="D50" s="16"/>
    </row>
    <row r="51" spans="2:12">
      <c r="B51" t="s">
        <v>196</v>
      </c>
      <c r="C51" t="s">
        <v>196</v>
      </c>
      <c r="D51" s="16"/>
      <c r="E51" t="s">
        <v>196</v>
      </c>
      <c r="G51" t="s">
        <v>196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266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267</v>
      </c>
      <c r="D53" s="16"/>
    </row>
    <row r="54" spans="2:12">
      <c r="B54" t="s">
        <v>196</v>
      </c>
      <c r="C54" t="s">
        <v>196</v>
      </c>
      <c r="D54" s="16"/>
      <c r="E54" t="s">
        <v>196</v>
      </c>
      <c r="G54" t="s">
        <v>196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268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269</v>
      </c>
      <c r="D56" s="16"/>
      <c r="I56" s="80">
        <v>0</v>
      </c>
      <c r="J56" s="80">
        <v>904672.07598656183</v>
      </c>
      <c r="K56" s="80">
        <v>100</v>
      </c>
      <c r="L56" s="80">
        <v>1.6</v>
      </c>
    </row>
    <row r="57" spans="2:12">
      <c r="B57" s="79" t="s">
        <v>270</v>
      </c>
      <c r="D57" s="16"/>
    </row>
    <row r="58" spans="2:12">
      <c r="B58" s="79" t="s">
        <v>271</v>
      </c>
      <c r="D58" s="16"/>
    </row>
    <row r="59" spans="2:12">
      <c r="B59" t="s">
        <v>196</v>
      </c>
      <c r="C59" t="s">
        <v>196</v>
      </c>
      <c r="D59" s="16"/>
      <c r="E59" t="s">
        <v>196</v>
      </c>
      <c r="G59" t="s">
        <v>196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272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273</v>
      </c>
      <c r="D61" s="16"/>
    </row>
    <row r="62" spans="2:12">
      <c r="B62" t="s">
        <v>196</v>
      </c>
      <c r="C62" t="s">
        <v>196</v>
      </c>
      <c r="D62" s="16"/>
      <c r="E62" t="s">
        <v>196</v>
      </c>
      <c r="G62" t="s">
        <v>196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274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275</v>
      </c>
      <c r="D64" s="16"/>
      <c r="I64" s="80">
        <v>0</v>
      </c>
      <c r="J64" s="80">
        <v>0</v>
      </c>
      <c r="K64" s="80">
        <v>0</v>
      </c>
      <c r="L64" s="80">
        <v>0</v>
      </c>
    </row>
    <row r="65" spans="2:4">
      <c r="B65" t="s">
        <v>276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09" sqref="B10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5" width="10.7109375" style="16" customWidth="1"/>
    <col min="6" max="6" width="8.140625" style="16" bestFit="1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9"/>
    </row>
    <row r="7" spans="2:49" ht="26.25" customHeight="1">
      <c r="B7" s="117" t="s">
        <v>149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1406680963.49</v>
      </c>
      <c r="H11" s="7"/>
      <c r="I11" s="77">
        <v>112237.64838843691</v>
      </c>
      <c r="J11" s="77">
        <v>100</v>
      </c>
      <c r="K11" s="77">
        <v>0.2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982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983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984</v>
      </c>
      <c r="C16" s="16"/>
      <c r="D16" s="16"/>
    </row>
    <row r="17" spans="2:11">
      <c r="B17" t="s">
        <v>1969</v>
      </c>
      <c r="C17" t="s">
        <v>1970</v>
      </c>
      <c r="D17" t="s">
        <v>373</v>
      </c>
      <c r="E17" t="s">
        <v>112</v>
      </c>
      <c r="F17" t="s">
        <v>1971</v>
      </c>
      <c r="G17" s="78">
        <v>-12500000</v>
      </c>
      <c r="H17" s="78">
        <v>119.14093090275603</v>
      </c>
      <c r="I17" s="78">
        <v>-56085.593222472402</v>
      </c>
      <c r="J17" s="78">
        <v>-49.97</v>
      </c>
      <c r="K17" s="78">
        <v>-0.1</v>
      </c>
    </row>
    <row r="18" spans="2:11">
      <c r="B18" t="s">
        <v>1972</v>
      </c>
      <c r="C18" t="s">
        <v>1973</v>
      </c>
      <c r="D18" t="s">
        <v>373</v>
      </c>
      <c r="E18" t="s">
        <v>108</v>
      </c>
      <c r="F18" t="s">
        <v>1971</v>
      </c>
      <c r="G18" s="78">
        <v>47150000</v>
      </c>
      <c r="H18" s="78">
        <v>124.92945570444411</v>
      </c>
      <c r="I18" s="78">
        <v>58904.238364645404</v>
      </c>
      <c r="J18" s="78">
        <v>52.48</v>
      </c>
      <c r="K18" s="78">
        <v>0.1</v>
      </c>
    </row>
    <row r="19" spans="2:11">
      <c r="B19" t="s">
        <v>1974</v>
      </c>
      <c r="C19" t="s">
        <v>1975</v>
      </c>
      <c r="D19" t="s">
        <v>373</v>
      </c>
      <c r="E19" t="s">
        <v>112</v>
      </c>
      <c r="F19" t="s">
        <v>1270</v>
      </c>
      <c r="G19" s="78">
        <v>7500000</v>
      </c>
      <c r="H19" s="78">
        <v>-7.7084E-2</v>
      </c>
      <c r="I19" s="78">
        <v>-5.7812999999999999</v>
      </c>
      <c r="J19" s="78">
        <v>-0.01</v>
      </c>
      <c r="K19" s="78">
        <v>0</v>
      </c>
    </row>
    <row r="20" spans="2:11">
      <c r="B20" t="s">
        <v>1976</v>
      </c>
      <c r="C20" t="s">
        <v>1977</v>
      </c>
      <c r="D20" t="s">
        <v>373</v>
      </c>
      <c r="E20" t="s">
        <v>112</v>
      </c>
      <c r="F20" t="s">
        <v>1270</v>
      </c>
      <c r="G20" s="78">
        <v>-7500000</v>
      </c>
      <c r="H20" s="78">
        <v>0.33701999999999999</v>
      </c>
      <c r="I20" s="78">
        <v>-25.276499999999999</v>
      </c>
      <c r="J20" s="78">
        <v>-0.02</v>
      </c>
      <c r="K20" s="78">
        <v>0</v>
      </c>
    </row>
    <row r="21" spans="2:11">
      <c r="B21" t="s">
        <v>1978</v>
      </c>
      <c r="C21" t="s">
        <v>1979</v>
      </c>
      <c r="D21" t="s">
        <v>373</v>
      </c>
      <c r="E21" t="s">
        <v>119</v>
      </c>
      <c r="F21" t="s">
        <v>1980</v>
      </c>
      <c r="G21" s="78">
        <v>-1240000</v>
      </c>
      <c r="H21" s="78">
        <v>-18.470262000000002</v>
      </c>
      <c r="I21" s="78">
        <v>229.03124879999999</v>
      </c>
      <c r="J21" s="78">
        <v>0.2</v>
      </c>
      <c r="K21" s="78">
        <v>0</v>
      </c>
    </row>
    <row r="22" spans="2:11">
      <c r="B22" t="s">
        <v>1981</v>
      </c>
      <c r="C22" t="s">
        <v>1982</v>
      </c>
      <c r="D22" t="s">
        <v>373</v>
      </c>
      <c r="E22" t="s">
        <v>108</v>
      </c>
      <c r="F22" t="s">
        <v>1971</v>
      </c>
      <c r="G22" s="78">
        <v>18166200</v>
      </c>
      <c r="H22" s="78">
        <v>124.63260776114322</v>
      </c>
      <c r="I22" s="78">
        <v>22641.008791104799</v>
      </c>
      <c r="J22" s="78">
        <v>20.170000000000002</v>
      </c>
      <c r="K22" s="78">
        <v>0.04</v>
      </c>
    </row>
    <row r="23" spans="2:11">
      <c r="B23" t="s">
        <v>1981</v>
      </c>
      <c r="C23" t="s">
        <v>1983</v>
      </c>
      <c r="D23" t="s">
        <v>373</v>
      </c>
      <c r="E23" t="s">
        <v>116</v>
      </c>
      <c r="F23" t="s">
        <v>1971</v>
      </c>
      <c r="G23" s="78">
        <v>-3900000</v>
      </c>
      <c r="H23" s="78">
        <v>122.6623986065548</v>
      </c>
      <c r="I23" s="78">
        <v>-20501.597043261801</v>
      </c>
      <c r="J23" s="78">
        <v>-18.27</v>
      </c>
      <c r="K23" s="78">
        <v>-0.04</v>
      </c>
    </row>
    <row r="24" spans="2:11">
      <c r="B24" t="s">
        <v>1984</v>
      </c>
      <c r="C24" t="s">
        <v>1985</v>
      </c>
      <c r="D24" t="s">
        <v>373</v>
      </c>
      <c r="E24" t="s">
        <v>108</v>
      </c>
      <c r="F24" t="s">
        <v>1971</v>
      </c>
      <c r="G24" s="78">
        <v>18562075</v>
      </c>
      <c r="H24" s="78">
        <v>123.54151635492799</v>
      </c>
      <c r="I24" s="78">
        <v>22931.868921939</v>
      </c>
      <c r="J24" s="78">
        <v>20.43</v>
      </c>
      <c r="K24" s="78">
        <v>0.04</v>
      </c>
    </row>
    <row r="25" spans="2:11">
      <c r="B25" t="s">
        <v>1984</v>
      </c>
      <c r="C25" t="s">
        <v>1986</v>
      </c>
      <c r="D25" t="s">
        <v>373</v>
      </c>
      <c r="E25" t="s">
        <v>116</v>
      </c>
      <c r="F25" t="s">
        <v>1971</v>
      </c>
      <c r="G25" s="78">
        <v>-3650000</v>
      </c>
      <c r="H25" s="78">
        <v>122.66239860655499</v>
      </c>
      <c r="I25" s="78">
        <v>-19187.392104591199</v>
      </c>
      <c r="J25" s="78">
        <v>-17.100000000000001</v>
      </c>
      <c r="K25" s="78">
        <v>-0.03</v>
      </c>
    </row>
    <row r="26" spans="2:11">
      <c r="B26" t="s">
        <v>1987</v>
      </c>
      <c r="C26" t="s">
        <v>1988</v>
      </c>
      <c r="D26" t="s">
        <v>373</v>
      </c>
      <c r="E26" t="s">
        <v>108</v>
      </c>
      <c r="F26" t="s">
        <v>1971</v>
      </c>
      <c r="G26" s="78">
        <v>17372670</v>
      </c>
      <c r="H26" s="78">
        <v>124.87507251807983</v>
      </c>
      <c r="I26" s="78">
        <v>21694.1342608267</v>
      </c>
      <c r="J26" s="78">
        <v>19.329999999999998</v>
      </c>
      <c r="K26" s="78">
        <v>0.04</v>
      </c>
    </row>
    <row r="27" spans="2:11">
      <c r="B27" t="s">
        <v>1987</v>
      </c>
      <c r="C27" t="s">
        <v>1989</v>
      </c>
      <c r="D27" t="s">
        <v>373</v>
      </c>
      <c r="E27" t="s">
        <v>116</v>
      </c>
      <c r="F27" t="s">
        <v>1971</v>
      </c>
      <c r="G27" s="78">
        <v>-3500000</v>
      </c>
      <c r="H27" s="78">
        <v>122.66239860655485</v>
      </c>
      <c r="I27" s="78">
        <v>-18398.869141388801</v>
      </c>
      <c r="J27" s="78">
        <v>-16.39</v>
      </c>
      <c r="K27" s="78">
        <v>-0.03</v>
      </c>
    </row>
    <row r="28" spans="2:11">
      <c r="B28" t="s">
        <v>1990</v>
      </c>
      <c r="C28" t="s">
        <v>1991</v>
      </c>
      <c r="D28" t="s">
        <v>373</v>
      </c>
      <c r="E28" t="s">
        <v>108</v>
      </c>
      <c r="F28" t="s">
        <v>1971</v>
      </c>
      <c r="G28" s="78">
        <v>39140000</v>
      </c>
      <c r="H28" s="78">
        <v>135.7660725555069</v>
      </c>
      <c r="I28" s="78">
        <v>53138.840798225399</v>
      </c>
      <c r="J28" s="78">
        <v>47.34</v>
      </c>
      <c r="K28" s="78">
        <v>0.09</v>
      </c>
    </row>
    <row r="29" spans="2:11">
      <c r="B29" t="s">
        <v>1992</v>
      </c>
      <c r="C29" t="s">
        <v>1993</v>
      </c>
      <c r="D29" t="s">
        <v>373</v>
      </c>
      <c r="E29" t="s">
        <v>112</v>
      </c>
      <c r="F29" t="s">
        <v>1971</v>
      </c>
      <c r="G29" s="78">
        <v>-10000000</v>
      </c>
      <c r="H29" s="78">
        <v>122.34003394882289</v>
      </c>
      <c r="I29" s="78">
        <v>-46073.256785126701</v>
      </c>
      <c r="J29" s="78">
        <v>-41.05</v>
      </c>
      <c r="K29" s="78">
        <v>-0.08</v>
      </c>
    </row>
    <row r="30" spans="2:11">
      <c r="B30" t="s">
        <v>1994</v>
      </c>
      <c r="C30" t="s">
        <v>1995</v>
      </c>
      <c r="D30" t="s">
        <v>373</v>
      </c>
      <c r="E30" t="s">
        <v>108</v>
      </c>
      <c r="F30" t="s">
        <v>1971</v>
      </c>
      <c r="G30" s="78">
        <v>38055000</v>
      </c>
      <c r="H30" s="78">
        <v>123.67781119481408</v>
      </c>
      <c r="I30" s="78">
        <v>47065.5910501865</v>
      </c>
      <c r="J30" s="78">
        <v>41.93</v>
      </c>
      <c r="K30" s="78">
        <v>0.08</v>
      </c>
    </row>
    <row r="31" spans="2:11">
      <c r="B31" t="s">
        <v>1996</v>
      </c>
      <c r="C31" t="s">
        <v>1997</v>
      </c>
      <c r="D31" t="s">
        <v>373</v>
      </c>
      <c r="E31" t="s">
        <v>112</v>
      </c>
      <c r="F31" t="s">
        <v>1971</v>
      </c>
      <c r="G31" s="78">
        <v>-10000000</v>
      </c>
      <c r="H31" s="78">
        <v>114.04105963840999</v>
      </c>
      <c r="I31" s="78">
        <v>-42947.863059825198</v>
      </c>
      <c r="J31" s="78">
        <v>-38.270000000000003</v>
      </c>
      <c r="K31" s="78">
        <v>-0.08</v>
      </c>
    </row>
    <row r="32" spans="2:11">
      <c r="B32" t="s">
        <v>1998</v>
      </c>
      <c r="C32" t="s">
        <v>1999</v>
      </c>
      <c r="D32" t="s">
        <v>373</v>
      </c>
      <c r="E32" t="s">
        <v>108</v>
      </c>
      <c r="F32" t="s">
        <v>310</v>
      </c>
      <c r="G32" s="78">
        <v>-260000</v>
      </c>
      <c r="H32" s="78">
        <v>100</v>
      </c>
      <c r="I32" s="78">
        <v>-260</v>
      </c>
      <c r="J32" s="78">
        <v>-0.23</v>
      </c>
      <c r="K32" s="78">
        <v>0</v>
      </c>
    </row>
    <row r="33" spans="2:11">
      <c r="B33" t="s">
        <v>2000</v>
      </c>
      <c r="C33" t="s">
        <v>2001</v>
      </c>
      <c r="D33" t="s">
        <v>373</v>
      </c>
      <c r="E33" t="s">
        <v>112</v>
      </c>
      <c r="F33" t="s">
        <v>2002</v>
      </c>
      <c r="G33" s="78">
        <v>-12500000</v>
      </c>
      <c r="H33" s="78">
        <v>-15.32912</v>
      </c>
      <c r="I33" s="78">
        <v>1916.14</v>
      </c>
      <c r="J33" s="78">
        <v>1.71</v>
      </c>
      <c r="K33" s="78">
        <v>0</v>
      </c>
    </row>
    <row r="34" spans="2:11">
      <c r="B34" t="s">
        <v>2003</v>
      </c>
      <c r="C34" t="s">
        <v>2004</v>
      </c>
      <c r="D34" t="s">
        <v>373</v>
      </c>
      <c r="E34" t="s">
        <v>112</v>
      </c>
      <c r="F34" t="s">
        <v>2005</v>
      </c>
      <c r="G34" s="78">
        <v>-15800000</v>
      </c>
      <c r="H34" s="78">
        <v>-13.71527</v>
      </c>
      <c r="I34" s="78">
        <v>2167.0126599999999</v>
      </c>
      <c r="J34" s="78">
        <v>1.93</v>
      </c>
      <c r="K34" s="78">
        <v>0</v>
      </c>
    </row>
    <row r="35" spans="2:11">
      <c r="B35" t="s">
        <v>2003</v>
      </c>
      <c r="C35" t="s">
        <v>2006</v>
      </c>
      <c r="D35" t="s">
        <v>373</v>
      </c>
      <c r="E35" t="s">
        <v>112</v>
      </c>
      <c r="F35" t="s">
        <v>2005</v>
      </c>
      <c r="G35" s="78">
        <v>-800000</v>
      </c>
      <c r="H35" s="78">
        <v>-13.71527</v>
      </c>
      <c r="I35" s="78">
        <v>109.72216</v>
      </c>
      <c r="J35" s="78">
        <v>0.1</v>
      </c>
      <c r="K35" s="78">
        <v>0</v>
      </c>
    </row>
    <row r="36" spans="2:11">
      <c r="B36" t="s">
        <v>2007</v>
      </c>
      <c r="C36" t="s">
        <v>2008</v>
      </c>
      <c r="D36" t="s">
        <v>373</v>
      </c>
      <c r="E36" t="s">
        <v>112</v>
      </c>
      <c r="F36" t="s">
        <v>2009</v>
      </c>
      <c r="G36" s="78">
        <v>-2800000</v>
      </c>
      <c r="H36" s="78">
        <v>-14.534784999999999</v>
      </c>
      <c r="I36" s="78">
        <v>406.97397999999998</v>
      </c>
      <c r="J36" s="78">
        <v>0.36</v>
      </c>
      <c r="K36" s="78">
        <v>0</v>
      </c>
    </row>
    <row r="37" spans="2:11">
      <c r="B37" t="s">
        <v>2010</v>
      </c>
      <c r="C37" t="s">
        <v>2011</v>
      </c>
      <c r="D37" t="s">
        <v>373</v>
      </c>
      <c r="E37" t="s">
        <v>112</v>
      </c>
      <c r="F37" t="s">
        <v>2012</v>
      </c>
      <c r="G37" s="78">
        <v>-12500000</v>
      </c>
      <c r="H37" s="78">
        <v>-16.449324000000001</v>
      </c>
      <c r="I37" s="78">
        <v>2056.1655000000001</v>
      </c>
      <c r="J37" s="78">
        <v>1.83</v>
      </c>
      <c r="K37" s="78">
        <v>0</v>
      </c>
    </row>
    <row r="38" spans="2:11">
      <c r="B38" t="s">
        <v>2013</v>
      </c>
      <c r="C38" t="s">
        <v>2014</v>
      </c>
      <c r="D38" t="s">
        <v>373</v>
      </c>
      <c r="E38" t="s">
        <v>108</v>
      </c>
      <c r="F38" t="s">
        <v>1971</v>
      </c>
      <c r="G38" s="78">
        <v>69196800</v>
      </c>
      <c r="H38" s="78">
        <v>124.45075919344103</v>
      </c>
      <c r="I38" s="78">
        <v>86115.942937567001</v>
      </c>
      <c r="J38" s="78">
        <v>76.73</v>
      </c>
      <c r="K38" s="78">
        <v>0.15</v>
      </c>
    </row>
    <row r="39" spans="2:11">
      <c r="B39" t="s">
        <v>2013</v>
      </c>
      <c r="C39" t="s">
        <v>2015</v>
      </c>
      <c r="D39" t="s">
        <v>373</v>
      </c>
      <c r="E39" t="s">
        <v>116</v>
      </c>
      <c r="F39" t="s">
        <v>1971</v>
      </c>
      <c r="G39" s="78">
        <v>-13600000</v>
      </c>
      <c r="H39" s="78">
        <v>122.66239860655503</v>
      </c>
      <c r="I39" s="78">
        <v>-71492.748663682301</v>
      </c>
      <c r="J39" s="78">
        <v>-63.7</v>
      </c>
      <c r="K39" s="78">
        <v>-0.13</v>
      </c>
    </row>
    <row r="40" spans="2:11">
      <c r="B40" t="s">
        <v>2016</v>
      </c>
      <c r="C40" t="s">
        <v>2017</v>
      </c>
      <c r="D40" t="s">
        <v>373</v>
      </c>
      <c r="E40" t="s">
        <v>112</v>
      </c>
      <c r="F40" t="s">
        <v>2018</v>
      </c>
      <c r="G40" s="78">
        <v>6000000</v>
      </c>
      <c r="H40" s="78">
        <v>80.130314999999996</v>
      </c>
      <c r="I40" s="78">
        <v>4807.8189000000002</v>
      </c>
      <c r="J40" s="78">
        <v>4.28</v>
      </c>
      <c r="K40" s="78">
        <v>0.01</v>
      </c>
    </row>
    <row r="41" spans="2:11">
      <c r="B41" t="s">
        <v>2019</v>
      </c>
      <c r="C41" t="s">
        <v>2020</v>
      </c>
      <c r="D41" t="s">
        <v>373</v>
      </c>
      <c r="E41" t="s">
        <v>108</v>
      </c>
      <c r="F41" t="s">
        <v>1971</v>
      </c>
      <c r="G41" s="78">
        <v>35518612.5</v>
      </c>
      <c r="H41" s="78">
        <v>135.37278457141196</v>
      </c>
      <c r="I41" s="78">
        <v>48082.534782379596</v>
      </c>
      <c r="J41" s="78">
        <v>42.84</v>
      </c>
      <c r="K41" s="78">
        <v>0.08</v>
      </c>
    </row>
    <row r="42" spans="2:11">
      <c r="B42" t="s">
        <v>2021</v>
      </c>
      <c r="C42" t="s">
        <v>2022</v>
      </c>
      <c r="D42" t="s">
        <v>373</v>
      </c>
      <c r="E42" t="s">
        <v>112</v>
      </c>
      <c r="F42" t="s">
        <v>1971</v>
      </c>
      <c r="G42" s="78">
        <v>-9142500</v>
      </c>
      <c r="H42" s="78">
        <v>122.34003394882293</v>
      </c>
      <c r="I42" s="78">
        <v>-42122.475015802098</v>
      </c>
      <c r="J42" s="78">
        <v>-37.53</v>
      </c>
      <c r="K42" s="78">
        <v>-7.0000000000000007E-2</v>
      </c>
    </row>
    <row r="43" spans="2:11">
      <c r="B43" t="s">
        <v>2023</v>
      </c>
      <c r="C43" t="s">
        <v>2024</v>
      </c>
      <c r="D43" t="s">
        <v>373</v>
      </c>
      <c r="E43" t="s">
        <v>108</v>
      </c>
      <c r="F43" t="s">
        <v>1971</v>
      </c>
      <c r="G43" s="78">
        <v>20260800</v>
      </c>
      <c r="H43" s="78">
        <v>141.31385778519208</v>
      </c>
      <c r="I43" s="78">
        <v>28631.318098142201</v>
      </c>
      <c r="J43" s="78">
        <v>25.51</v>
      </c>
      <c r="K43" s="78">
        <v>0.05</v>
      </c>
    </row>
    <row r="44" spans="2:11">
      <c r="B44" t="s">
        <v>2025</v>
      </c>
      <c r="C44" t="s">
        <v>2026</v>
      </c>
      <c r="D44" t="s">
        <v>373</v>
      </c>
      <c r="E44" t="s">
        <v>112</v>
      </c>
      <c r="F44" t="s">
        <v>1971</v>
      </c>
      <c r="G44" s="78">
        <v>-5400000</v>
      </c>
      <c r="H44" s="78">
        <v>124.55051847819182</v>
      </c>
      <c r="I44" s="78">
        <v>-25329.091639799</v>
      </c>
      <c r="J44" s="78">
        <v>-22.57</v>
      </c>
      <c r="K44" s="78">
        <v>-0.04</v>
      </c>
    </row>
    <row r="45" spans="2:11">
      <c r="B45" t="s">
        <v>2027</v>
      </c>
      <c r="C45" t="s">
        <v>2028</v>
      </c>
      <c r="D45" t="s">
        <v>373</v>
      </c>
      <c r="E45" t="s">
        <v>108</v>
      </c>
      <c r="F45" t="s">
        <v>1971</v>
      </c>
      <c r="G45" s="78">
        <v>22988700</v>
      </c>
      <c r="H45" s="78">
        <v>138.66217921430484</v>
      </c>
      <c r="I45" s="78">
        <v>31876.632393038901</v>
      </c>
      <c r="J45" s="78">
        <v>28.4</v>
      </c>
      <c r="K45" s="78">
        <v>0.06</v>
      </c>
    </row>
    <row r="46" spans="2:11">
      <c r="B46" t="s">
        <v>2029</v>
      </c>
      <c r="C46" t="s">
        <v>2030</v>
      </c>
      <c r="D46" t="s">
        <v>373</v>
      </c>
      <c r="E46" t="s">
        <v>112</v>
      </c>
      <c r="F46" t="s">
        <v>1971</v>
      </c>
      <c r="G46" s="78">
        <v>-6300000</v>
      </c>
      <c r="H46" s="78">
        <v>125.50611869815391</v>
      </c>
      <c r="I46" s="78">
        <v>-29777.3307100866</v>
      </c>
      <c r="J46" s="78">
        <v>-26.53</v>
      </c>
      <c r="K46" s="78">
        <v>-0.05</v>
      </c>
    </row>
    <row r="47" spans="2:11">
      <c r="B47" t="s">
        <v>2031</v>
      </c>
      <c r="C47" t="s">
        <v>2032</v>
      </c>
      <c r="D47" t="s">
        <v>373</v>
      </c>
      <c r="E47" t="s">
        <v>108</v>
      </c>
      <c r="F47" t="s">
        <v>1971</v>
      </c>
      <c r="G47" s="78">
        <v>21690000</v>
      </c>
      <c r="H47" s="78">
        <v>113.46937652969893</v>
      </c>
      <c r="I47" s="78">
        <v>24611.5077692917</v>
      </c>
      <c r="J47" s="78">
        <v>21.93</v>
      </c>
      <c r="K47" s="78">
        <v>0.04</v>
      </c>
    </row>
    <row r="48" spans="2:11">
      <c r="B48" t="s">
        <v>2033</v>
      </c>
      <c r="C48" t="s">
        <v>2034</v>
      </c>
      <c r="D48" t="s">
        <v>373</v>
      </c>
      <c r="E48" t="s">
        <v>112</v>
      </c>
      <c r="F48" t="s">
        <v>1971</v>
      </c>
      <c r="G48" s="78">
        <v>-6000000</v>
      </c>
      <c r="H48" s="78">
        <v>109.77016094426182</v>
      </c>
      <c r="I48" s="78">
        <v>-24803.665566965399</v>
      </c>
      <c r="J48" s="78">
        <v>-22.1</v>
      </c>
      <c r="K48" s="78">
        <v>-0.04</v>
      </c>
    </row>
    <row r="49" spans="2:11">
      <c r="B49" t="s">
        <v>2035</v>
      </c>
      <c r="C49" t="s">
        <v>2036</v>
      </c>
      <c r="D49" t="s">
        <v>373</v>
      </c>
      <c r="E49" t="s">
        <v>108</v>
      </c>
      <c r="F49" t="s">
        <v>1971</v>
      </c>
      <c r="G49" s="78">
        <v>18615000</v>
      </c>
      <c r="H49" s="78">
        <v>141.52574947239592</v>
      </c>
      <c r="I49" s="78">
        <v>26345.0182642865</v>
      </c>
      <c r="J49" s="78">
        <v>23.47</v>
      </c>
      <c r="K49" s="78">
        <v>0.05</v>
      </c>
    </row>
    <row r="50" spans="2:11">
      <c r="B50" t="s">
        <v>2037</v>
      </c>
      <c r="C50" t="s">
        <v>2038</v>
      </c>
      <c r="D50" t="s">
        <v>373</v>
      </c>
      <c r="E50" t="s">
        <v>112</v>
      </c>
      <c r="F50" t="s">
        <v>1971</v>
      </c>
      <c r="G50" s="78">
        <v>-5000000</v>
      </c>
      <c r="H50" s="78">
        <v>135.79786196947796</v>
      </c>
      <c r="I50" s="78">
        <v>-25570.737408852699</v>
      </c>
      <c r="J50" s="78">
        <v>-22.78</v>
      </c>
      <c r="K50" s="78">
        <v>-0.05</v>
      </c>
    </row>
    <row r="51" spans="2:11">
      <c r="B51" t="s">
        <v>2039</v>
      </c>
      <c r="C51" t="s">
        <v>2040</v>
      </c>
      <c r="D51" t="s">
        <v>373</v>
      </c>
      <c r="E51" t="s">
        <v>108</v>
      </c>
      <c r="F51" t="s">
        <v>1971</v>
      </c>
      <c r="G51" s="78">
        <v>21453125</v>
      </c>
      <c r="H51" s="78">
        <v>148.54259453310695</v>
      </c>
      <c r="I51" s="78">
        <v>31867.0284834306</v>
      </c>
      <c r="J51" s="78">
        <v>28.39</v>
      </c>
      <c r="K51" s="78">
        <v>0.06</v>
      </c>
    </row>
    <row r="52" spans="2:11">
      <c r="B52" t="s">
        <v>2041</v>
      </c>
      <c r="C52" t="s">
        <v>2042</v>
      </c>
      <c r="D52" t="s">
        <v>373</v>
      </c>
      <c r="E52" t="s">
        <v>112</v>
      </c>
      <c r="F52" t="s">
        <v>1971</v>
      </c>
      <c r="G52" s="78">
        <v>-6250000</v>
      </c>
      <c r="H52" s="78">
        <v>146.71358385391099</v>
      </c>
      <c r="I52" s="78">
        <v>-34532.709799614298</v>
      </c>
      <c r="J52" s="78">
        <v>-30.77</v>
      </c>
      <c r="K52" s="78">
        <v>-0.06</v>
      </c>
    </row>
    <row r="53" spans="2:11">
      <c r="B53" t="s">
        <v>2043</v>
      </c>
      <c r="C53" t="s">
        <v>2044</v>
      </c>
      <c r="D53" t="s">
        <v>373</v>
      </c>
      <c r="E53" t="s">
        <v>108</v>
      </c>
      <c r="F53" t="s">
        <v>2045</v>
      </c>
      <c r="G53" s="78">
        <v>6780000</v>
      </c>
      <c r="H53" s="78">
        <v>100</v>
      </c>
      <c r="I53" s="78">
        <v>6780</v>
      </c>
      <c r="J53" s="78">
        <v>6.04</v>
      </c>
      <c r="K53" s="78">
        <v>0.01</v>
      </c>
    </row>
    <row r="54" spans="2:11">
      <c r="B54" t="s">
        <v>2046</v>
      </c>
      <c r="C54" t="s">
        <v>2047</v>
      </c>
      <c r="D54" t="s">
        <v>373</v>
      </c>
      <c r="E54" t="s">
        <v>112</v>
      </c>
      <c r="F54" t="s">
        <v>1971</v>
      </c>
      <c r="G54" s="78">
        <v>-12500000</v>
      </c>
      <c r="H54" s="78">
        <v>119.14093090275603</v>
      </c>
      <c r="I54" s="78">
        <v>-56085.593222472402</v>
      </c>
      <c r="J54" s="78">
        <v>-49.97</v>
      </c>
      <c r="K54" s="78">
        <v>-0.1</v>
      </c>
    </row>
    <row r="55" spans="2:11">
      <c r="B55" t="s">
        <v>2048</v>
      </c>
      <c r="C55" t="s">
        <v>2049</v>
      </c>
      <c r="D55" t="s">
        <v>373</v>
      </c>
      <c r="E55" t="s">
        <v>108</v>
      </c>
      <c r="F55" t="s">
        <v>1971</v>
      </c>
      <c r="G55" s="78">
        <v>46912500</v>
      </c>
      <c r="H55" s="78">
        <v>124.78810501555897</v>
      </c>
      <c r="I55" s="78">
        <v>58541.219765424103</v>
      </c>
      <c r="J55" s="78">
        <v>52.16</v>
      </c>
      <c r="K55" s="78">
        <v>0.1</v>
      </c>
    </row>
    <row r="56" spans="2:11">
      <c r="B56" t="s">
        <v>2050</v>
      </c>
      <c r="C56" t="s">
        <v>2051</v>
      </c>
      <c r="D56" t="s">
        <v>373</v>
      </c>
      <c r="E56" t="s">
        <v>108</v>
      </c>
      <c r="F56" t="s">
        <v>1971</v>
      </c>
      <c r="G56" s="78">
        <v>28945800</v>
      </c>
      <c r="H56" s="78">
        <v>124.75378793646297</v>
      </c>
      <c r="I56" s="78">
        <v>36110.981948512701</v>
      </c>
      <c r="J56" s="78">
        <v>32.17</v>
      </c>
      <c r="K56" s="78">
        <v>0.06</v>
      </c>
    </row>
    <row r="57" spans="2:11">
      <c r="B57" t="s">
        <v>2050</v>
      </c>
      <c r="C57" t="s">
        <v>2052</v>
      </c>
      <c r="D57" t="s">
        <v>373</v>
      </c>
      <c r="E57" t="s">
        <v>116</v>
      </c>
      <c r="F57" t="s">
        <v>1971</v>
      </c>
      <c r="G57" s="78">
        <v>-5850000</v>
      </c>
      <c r="H57" s="78">
        <v>122.66239860653805</v>
      </c>
      <c r="I57" s="78">
        <v>-30752.395564888498</v>
      </c>
      <c r="J57" s="78">
        <v>-27.4</v>
      </c>
      <c r="K57" s="78">
        <v>-0.05</v>
      </c>
    </row>
    <row r="58" spans="2:11">
      <c r="B58" t="s">
        <v>2053</v>
      </c>
      <c r="C58" t="s">
        <v>2054</v>
      </c>
      <c r="D58" t="s">
        <v>373</v>
      </c>
      <c r="E58" t="s">
        <v>108</v>
      </c>
      <c r="F58" t="s">
        <v>1971</v>
      </c>
      <c r="G58" s="78">
        <v>27196725</v>
      </c>
      <c r="H58" s="78">
        <v>123.58187751926307</v>
      </c>
      <c r="I58" s="78">
        <v>33610.223378750801</v>
      </c>
      <c r="J58" s="78">
        <v>29.95</v>
      </c>
      <c r="K58" s="78">
        <v>0.06</v>
      </c>
    </row>
    <row r="59" spans="2:11">
      <c r="B59" t="s">
        <v>2053</v>
      </c>
      <c r="C59" t="s">
        <v>2055</v>
      </c>
      <c r="D59" t="s">
        <v>373</v>
      </c>
      <c r="E59" t="s">
        <v>116</v>
      </c>
      <c r="F59" t="s">
        <v>1971</v>
      </c>
      <c r="G59" s="78">
        <v>-5350000</v>
      </c>
      <c r="H59" s="78">
        <v>122.66239860655506</v>
      </c>
      <c r="I59" s="78">
        <v>-28123.9856875515</v>
      </c>
      <c r="J59" s="78">
        <v>-25.06</v>
      </c>
      <c r="K59" s="78">
        <v>-0.05</v>
      </c>
    </row>
    <row r="60" spans="2:11">
      <c r="B60" t="s">
        <v>2056</v>
      </c>
      <c r="C60" t="s">
        <v>2057</v>
      </c>
      <c r="D60" t="s">
        <v>373</v>
      </c>
      <c r="E60" t="s">
        <v>108</v>
      </c>
      <c r="F60" t="s">
        <v>1971</v>
      </c>
      <c r="G60" s="78">
        <v>29382800</v>
      </c>
      <c r="H60" s="78">
        <v>124.63260776114291</v>
      </c>
      <c r="I60" s="78">
        <v>36620.5498732411</v>
      </c>
      <c r="J60" s="78">
        <v>32.630000000000003</v>
      </c>
      <c r="K60" s="78">
        <v>0.06</v>
      </c>
    </row>
    <row r="61" spans="2:11">
      <c r="B61" t="s">
        <v>2056</v>
      </c>
      <c r="C61" t="s">
        <v>2058</v>
      </c>
      <c r="D61" t="s">
        <v>373</v>
      </c>
      <c r="E61" t="s">
        <v>116</v>
      </c>
      <c r="F61" t="s">
        <v>1971</v>
      </c>
      <c r="G61" s="78">
        <v>-5800000</v>
      </c>
      <c r="H61" s="78">
        <v>122.66239860655492</v>
      </c>
      <c r="I61" s="78">
        <v>-30489.5545771586</v>
      </c>
      <c r="J61" s="78">
        <v>-27.17</v>
      </c>
      <c r="K61" s="78">
        <v>-0.05</v>
      </c>
    </row>
    <row r="62" spans="2:11">
      <c r="B62" t="s">
        <v>2059</v>
      </c>
      <c r="C62" t="s">
        <v>2060</v>
      </c>
      <c r="D62" t="s">
        <v>373</v>
      </c>
      <c r="E62" t="s">
        <v>108</v>
      </c>
      <c r="F62" t="s">
        <v>1971</v>
      </c>
      <c r="G62" s="78">
        <v>27500000</v>
      </c>
      <c r="H62" s="78">
        <v>124.67296652839491</v>
      </c>
      <c r="I62" s="78">
        <v>34285.065795308597</v>
      </c>
      <c r="J62" s="78">
        <v>30.55</v>
      </c>
      <c r="K62" s="78">
        <v>0.06</v>
      </c>
    </row>
    <row r="63" spans="2:11">
      <c r="B63" t="s">
        <v>2059</v>
      </c>
      <c r="C63" t="s">
        <v>2061</v>
      </c>
      <c r="D63" t="s">
        <v>373</v>
      </c>
      <c r="E63" t="s">
        <v>116</v>
      </c>
      <c r="F63" t="s">
        <v>1971</v>
      </c>
      <c r="G63" s="78">
        <v>-5500000</v>
      </c>
      <c r="H63" s="78">
        <v>122.66239860655514</v>
      </c>
      <c r="I63" s="78">
        <v>-28912.508650753902</v>
      </c>
      <c r="J63" s="78">
        <v>-25.76</v>
      </c>
      <c r="K63" s="78">
        <v>-0.05</v>
      </c>
    </row>
    <row r="64" spans="2:11">
      <c r="B64" t="s">
        <v>2062</v>
      </c>
      <c r="C64" t="s">
        <v>2063</v>
      </c>
      <c r="D64" t="s">
        <v>373</v>
      </c>
      <c r="E64" t="s">
        <v>108</v>
      </c>
      <c r="F64" t="s">
        <v>1971</v>
      </c>
      <c r="G64" s="78">
        <v>22324500</v>
      </c>
      <c r="H64" s="78">
        <v>124.87507251808013</v>
      </c>
      <c r="I64" s="78">
        <v>27877.7355642988</v>
      </c>
      <c r="J64" s="78">
        <v>24.84</v>
      </c>
      <c r="K64" s="78">
        <v>0.05</v>
      </c>
    </row>
    <row r="65" spans="2:11">
      <c r="B65" t="s">
        <v>2062</v>
      </c>
      <c r="C65" t="s">
        <v>2064</v>
      </c>
      <c r="D65" t="s">
        <v>373</v>
      </c>
      <c r="E65" t="s">
        <v>116</v>
      </c>
      <c r="F65" t="s">
        <v>1971</v>
      </c>
      <c r="G65" s="78">
        <v>-4500000</v>
      </c>
      <c r="H65" s="78">
        <v>122.66239860655477</v>
      </c>
      <c r="I65" s="78">
        <v>-23655.6888960713</v>
      </c>
      <c r="J65" s="78">
        <v>-21.08</v>
      </c>
      <c r="K65" s="78">
        <v>-0.04</v>
      </c>
    </row>
    <row r="66" spans="2:11">
      <c r="B66" t="s">
        <v>2065</v>
      </c>
      <c r="C66" t="s">
        <v>2066</v>
      </c>
      <c r="D66" t="s">
        <v>373</v>
      </c>
      <c r="E66" t="s">
        <v>108</v>
      </c>
      <c r="F66" t="s">
        <v>1971</v>
      </c>
      <c r="G66" s="78">
        <v>19998900</v>
      </c>
      <c r="H66" s="78">
        <v>133.65975308928591</v>
      </c>
      <c r="I66" s="78">
        <v>26730.480360573201</v>
      </c>
      <c r="J66" s="78">
        <v>23.82</v>
      </c>
      <c r="K66" s="78">
        <v>0.05</v>
      </c>
    </row>
    <row r="67" spans="2:11">
      <c r="B67" t="s">
        <v>2067</v>
      </c>
      <c r="C67" t="s">
        <v>2068</v>
      </c>
      <c r="D67" t="s">
        <v>373</v>
      </c>
      <c r="E67" t="s">
        <v>112</v>
      </c>
      <c r="F67" t="s">
        <v>1971</v>
      </c>
      <c r="G67" s="78">
        <v>-5400000</v>
      </c>
      <c r="H67" s="78">
        <v>119.11458082066983</v>
      </c>
      <c r="I67" s="78">
        <v>-24223.6176140147</v>
      </c>
      <c r="J67" s="78">
        <v>-21.58</v>
      </c>
      <c r="K67" s="78">
        <v>-0.04</v>
      </c>
    </row>
    <row r="68" spans="2:11">
      <c r="B68" t="s">
        <v>2069</v>
      </c>
      <c r="C68" t="s">
        <v>2070</v>
      </c>
      <c r="D68" t="s">
        <v>373</v>
      </c>
      <c r="E68" t="s">
        <v>108</v>
      </c>
      <c r="F68" t="s">
        <v>1971</v>
      </c>
      <c r="G68" s="78">
        <v>16548500</v>
      </c>
      <c r="H68" s="78">
        <v>117.74275226588996</v>
      </c>
      <c r="I68" s="78">
        <v>19484.659358720801</v>
      </c>
      <c r="J68" s="78">
        <v>17.36</v>
      </c>
      <c r="K68" s="78">
        <v>0.03</v>
      </c>
    </row>
    <row r="69" spans="2:11">
      <c r="B69" t="s">
        <v>2071</v>
      </c>
      <c r="C69" t="s">
        <v>2072</v>
      </c>
      <c r="D69" t="s">
        <v>373</v>
      </c>
      <c r="E69" t="s">
        <v>112</v>
      </c>
      <c r="F69" t="s">
        <v>1971</v>
      </c>
      <c r="G69" s="78">
        <v>-4600000</v>
      </c>
      <c r="H69" s="78">
        <v>112.19615250727504</v>
      </c>
      <c r="I69" s="78">
        <v>-19436.4126757503</v>
      </c>
      <c r="J69" s="78">
        <v>-17.32</v>
      </c>
      <c r="K69" s="78">
        <v>-0.03</v>
      </c>
    </row>
    <row r="70" spans="2:11">
      <c r="B70" t="s">
        <v>2073</v>
      </c>
      <c r="C70" t="s">
        <v>2074</v>
      </c>
      <c r="D70" t="s">
        <v>373</v>
      </c>
      <c r="E70" t="s">
        <v>108</v>
      </c>
      <c r="F70" t="s">
        <v>1971</v>
      </c>
      <c r="G70" s="78">
        <v>6545000</v>
      </c>
      <c r="H70" s="78">
        <v>195.93229189180596</v>
      </c>
      <c r="I70" s="78">
        <v>12823.768504318699</v>
      </c>
      <c r="J70" s="78">
        <v>11.43</v>
      </c>
      <c r="K70" s="78">
        <v>0.02</v>
      </c>
    </row>
    <row r="71" spans="2:11">
      <c r="B71" t="s">
        <v>2075</v>
      </c>
      <c r="C71" t="s">
        <v>2076</v>
      </c>
      <c r="D71" t="s">
        <v>373</v>
      </c>
      <c r="E71" t="s">
        <v>112</v>
      </c>
      <c r="F71" t="s">
        <v>1971</v>
      </c>
      <c r="G71" s="78">
        <v>-1750000</v>
      </c>
      <c r="H71" s="78">
        <v>167.36556209393066</v>
      </c>
      <c r="I71" s="78">
        <v>-11030.227369800499</v>
      </c>
      <c r="J71" s="78">
        <v>-9.83</v>
      </c>
      <c r="K71" s="78">
        <v>-0.02</v>
      </c>
    </row>
    <row r="72" spans="2:11">
      <c r="B72" t="s">
        <v>2077</v>
      </c>
      <c r="C72" t="s">
        <v>2078</v>
      </c>
      <c r="D72" t="s">
        <v>373</v>
      </c>
      <c r="E72" t="s">
        <v>112</v>
      </c>
      <c r="F72" t="s">
        <v>2079</v>
      </c>
      <c r="G72" s="78">
        <v>5000000</v>
      </c>
      <c r="H72" s="78">
        <v>53.585582000000002</v>
      </c>
      <c r="I72" s="78">
        <v>2679.2791000000002</v>
      </c>
      <c r="J72" s="78">
        <v>2.39</v>
      </c>
      <c r="K72" s="78">
        <v>0</v>
      </c>
    </row>
    <row r="73" spans="2:11">
      <c r="B73" t="s">
        <v>2080</v>
      </c>
      <c r="C73" t="s">
        <v>2081</v>
      </c>
      <c r="D73" t="s">
        <v>373</v>
      </c>
      <c r="E73" t="s">
        <v>108</v>
      </c>
      <c r="F73" t="s">
        <v>1971</v>
      </c>
      <c r="G73" s="78">
        <v>16562900</v>
      </c>
      <c r="H73" s="78">
        <v>142.85484483879875</v>
      </c>
      <c r="I73" s="78">
        <v>23660.905095805399</v>
      </c>
      <c r="J73" s="78">
        <v>21.08</v>
      </c>
      <c r="K73" s="78">
        <v>0.04</v>
      </c>
    </row>
    <row r="74" spans="2:11">
      <c r="B74" t="s">
        <v>2082</v>
      </c>
      <c r="C74" t="s">
        <v>2083</v>
      </c>
      <c r="D74" t="s">
        <v>373</v>
      </c>
      <c r="E74" t="s">
        <v>112</v>
      </c>
      <c r="F74" t="s">
        <v>1971</v>
      </c>
      <c r="G74" s="78">
        <v>-4450000</v>
      </c>
      <c r="H74" s="78">
        <v>124.55051883797491</v>
      </c>
      <c r="I74" s="78">
        <v>-20873.047800499698</v>
      </c>
      <c r="J74" s="78">
        <v>-18.600000000000001</v>
      </c>
      <c r="K74" s="78">
        <v>-0.04</v>
      </c>
    </row>
    <row r="75" spans="2:11">
      <c r="B75" t="s">
        <v>2084</v>
      </c>
      <c r="C75" t="s">
        <v>2085</v>
      </c>
      <c r="D75" t="s">
        <v>373</v>
      </c>
      <c r="E75" t="s">
        <v>108</v>
      </c>
      <c r="F75" t="s">
        <v>1971</v>
      </c>
      <c r="G75" s="78">
        <v>36130000</v>
      </c>
      <c r="H75" s="78">
        <v>140.00439609523195</v>
      </c>
      <c r="I75" s="78">
        <v>50583.588309207298</v>
      </c>
      <c r="J75" s="78">
        <v>45.07</v>
      </c>
      <c r="K75" s="78">
        <v>0.09</v>
      </c>
    </row>
    <row r="76" spans="2:11">
      <c r="B76" t="s">
        <v>2086</v>
      </c>
      <c r="C76" t="s">
        <v>2087</v>
      </c>
      <c r="D76" t="s">
        <v>373</v>
      </c>
      <c r="E76" t="s">
        <v>112</v>
      </c>
      <c r="F76" t="s">
        <v>1971</v>
      </c>
      <c r="G76" s="78">
        <v>-10000000</v>
      </c>
      <c r="H76" s="78">
        <v>117.35915352238901</v>
      </c>
      <c r="I76" s="78">
        <v>-44197.4572165317</v>
      </c>
      <c r="J76" s="78">
        <v>-39.380000000000003</v>
      </c>
      <c r="K76" s="78">
        <v>-0.08</v>
      </c>
    </row>
    <row r="77" spans="2:11">
      <c r="B77" t="s">
        <v>2088</v>
      </c>
      <c r="C77" t="s">
        <v>2089</v>
      </c>
      <c r="D77" t="s">
        <v>373</v>
      </c>
      <c r="E77" t="s">
        <v>108</v>
      </c>
      <c r="F77" t="s">
        <v>1971</v>
      </c>
      <c r="G77" s="78">
        <v>10062090</v>
      </c>
      <c r="H77" s="78">
        <v>196.41566809096321</v>
      </c>
      <c r="I77" s="78">
        <v>19763.521297414001</v>
      </c>
      <c r="J77" s="78">
        <v>17.61</v>
      </c>
      <c r="K77" s="78">
        <v>0.03</v>
      </c>
    </row>
    <row r="78" spans="2:11">
      <c r="B78" t="s">
        <v>2090</v>
      </c>
      <c r="C78" t="s">
        <v>2091</v>
      </c>
      <c r="D78" t="s">
        <v>373</v>
      </c>
      <c r="E78" t="s">
        <v>112</v>
      </c>
      <c r="F78" t="s">
        <v>1971</v>
      </c>
      <c r="G78" s="78">
        <v>-2700000</v>
      </c>
      <c r="H78" s="78">
        <v>171.37527018616373</v>
      </c>
      <c r="I78" s="78">
        <v>-17425.780223069502</v>
      </c>
      <c r="J78" s="78">
        <v>-15.53</v>
      </c>
      <c r="K78" s="78">
        <v>-0.03</v>
      </c>
    </row>
    <row r="79" spans="2:11">
      <c r="B79" t="s">
        <v>2092</v>
      </c>
      <c r="C79" t="s">
        <v>2093</v>
      </c>
      <c r="D79" t="s">
        <v>373</v>
      </c>
      <c r="E79" t="s">
        <v>108</v>
      </c>
      <c r="F79" t="s">
        <v>1971</v>
      </c>
      <c r="G79" s="78">
        <v>34750000</v>
      </c>
      <c r="H79" s="78">
        <v>138.74924811006389</v>
      </c>
      <c r="I79" s="78">
        <v>48215.363718247201</v>
      </c>
      <c r="J79" s="78">
        <v>42.96</v>
      </c>
      <c r="K79" s="78">
        <v>0.09</v>
      </c>
    </row>
    <row r="80" spans="2:11">
      <c r="B80" t="s">
        <v>2094</v>
      </c>
      <c r="C80" t="s">
        <v>2095</v>
      </c>
      <c r="D80" t="s">
        <v>373</v>
      </c>
      <c r="E80" t="s">
        <v>112</v>
      </c>
      <c r="F80" t="s">
        <v>1971</v>
      </c>
      <c r="G80" s="78">
        <v>-10000000</v>
      </c>
      <c r="H80" s="78">
        <v>117.79275669141688</v>
      </c>
      <c r="I80" s="78">
        <v>-44360.752169987602</v>
      </c>
      <c r="J80" s="78">
        <v>-39.520000000000003</v>
      </c>
      <c r="K80" s="78">
        <v>-0.08</v>
      </c>
    </row>
    <row r="81" spans="2:11">
      <c r="B81" t="s">
        <v>2096</v>
      </c>
      <c r="C81" t="s">
        <v>2097</v>
      </c>
      <c r="D81" t="s">
        <v>373</v>
      </c>
      <c r="E81" t="s">
        <v>116</v>
      </c>
      <c r="F81" t="s">
        <v>2098</v>
      </c>
      <c r="G81" s="78">
        <v>-7000000</v>
      </c>
      <c r="H81" s="78">
        <v>1.1631210000000001</v>
      </c>
      <c r="I81" s="78">
        <v>-81.418469999999999</v>
      </c>
      <c r="J81" s="78">
        <v>-7.0000000000000007E-2</v>
      </c>
      <c r="K81" s="78">
        <v>0</v>
      </c>
    </row>
    <row r="82" spans="2:11">
      <c r="B82" t="s">
        <v>2099</v>
      </c>
      <c r="C82" t="s">
        <v>2100</v>
      </c>
      <c r="D82" t="s">
        <v>373</v>
      </c>
      <c r="E82" t="s">
        <v>112</v>
      </c>
      <c r="F82" t="s">
        <v>2012</v>
      </c>
      <c r="G82" s="78">
        <v>-8000000</v>
      </c>
      <c r="H82" s="78">
        <v>-15.266992</v>
      </c>
      <c r="I82" s="78">
        <v>1221.3593599999999</v>
      </c>
      <c r="J82" s="78">
        <v>1.0900000000000001</v>
      </c>
      <c r="K82" s="78">
        <v>0</v>
      </c>
    </row>
    <row r="83" spans="2:11">
      <c r="B83" t="s">
        <v>2101</v>
      </c>
      <c r="C83" t="s">
        <v>2102</v>
      </c>
      <c r="D83" t="s">
        <v>373</v>
      </c>
      <c r="E83" t="s">
        <v>116</v>
      </c>
      <c r="F83" t="s">
        <v>2103</v>
      </c>
      <c r="G83" s="78">
        <v>-1100000</v>
      </c>
      <c r="H83" s="78">
        <v>15.469092</v>
      </c>
      <c r="I83" s="78">
        <v>-170.16001199999999</v>
      </c>
      <c r="J83" s="78">
        <v>-0.15</v>
      </c>
      <c r="K83" s="78">
        <v>0</v>
      </c>
    </row>
    <row r="84" spans="2:11">
      <c r="B84" t="s">
        <v>2104</v>
      </c>
      <c r="C84" t="s">
        <v>2105</v>
      </c>
      <c r="D84" t="s">
        <v>373</v>
      </c>
      <c r="E84" t="s">
        <v>112</v>
      </c>
      <c r="F84" t="s">
        <v>2106</v>
      </c>
      <c r="G84" s="78">
        <v>-17800000</v>
      </c>
      <c r="H84" s="78">
        <v>-12.859140999999999</v>
      </c>
      <c r="I84" s="78">
        <v>2288.9270980000001</v>
      </c>
      <c r="J84" s="78">
        <v>2.04</v>
      </c>
      <c r="K84" s="78">
        <v>0</v>
      </c>
    </row>
    <row r="85" spans="2:11">
      <c r="B85" t="s">
        <v>2107</v>
      </c>
      <c r="C85" t="s">
        <v>2108</v>
      </c>
      <c r="D85" t="s">
        <v>373</v>
      </c>
      <c r="E85" t="s">
        <v>112</v>
      </c>
      <c r="F85" t="s">
        <v>2109</v>
      </c>
      <c r="G85" s="78">
        <v>-9900000</v>
      </c>
      <c r="H85" s="78">
        <v>-0.50267399999999995</v>
      </c>
      <c r="I85" s="78">
        <v>49.764726000000003</v>
      </c>
      <c r="J85" s="78">
        <v>0.04</v>
      </c>
      <c r="K85" s="78">
        <v>0</v>
      </c>
    </row>
    <row r="86" spans="2:11">
      <c r="B86" t="s">
        <v>2110</v>
      </c>
      <c r="C86" t="s">
        <v>2111</v>
      </c>
      <c r="D86" t="s">
        <v>373</v>
      </c>
      <c r="E86" t="s">
        <v>112</v>
      </c>
      <c r="F86" t="s">
        <v>2112</v>
      </c>
      <c r="G86" s="78">
        <v>-1360000</v>
      </c>
      <c r="H86" s="78">
        <v>-7.5871110000000002</v>
      </c>
      <c r="I86" s="78">
        <v>103.18470960000001</v>
      </c>
      <c r="J86" s="78">
        <v>0.09</v>
      </c>
      <c r="K86" s="78">
        <v>0</v>
      </c>
    </row>
    <row r="87" spans="2:11">
      <c r="B87" t="s">
        <v>2113</v>
      </c>
      <c r="C87" t="s">
        <v>2114</v>
      </c>
      <c r="D87" t="s">
        <v>373</v>
      </c>
      <c r="E87" t="s">
        <v>112</v>
      </c>
      <c r="F87" t="s">
        <v>567</v>
      </c>
      <c r="G87" s="78">
        <v>-2178000</v>
      </c>
      <c r="H87" s="78">
        <v>-11.155783</v>
      </c>
      <c r="I87" s="78">
        <v>242.97295374000001</v>
      </c>
      <c r="J87" s="78">
        <v>0.22</v>
      </c>
      <c r="K87" s="78">
        <v>0</v>
      </c>
    </row>
    <row r="88" spans="2:11">
      <c r="B88" t="s">
        <v>2115</v>
      </c>
      <c r="C88" t="s">
        <v>2116</v>
      </c>
      <c r="D88" t="s">
        <v>373</v>
      </c>
      <c r="E88" t="s">
        <v>112</v>
      </c>
      <c r="F88" t="s">
        <v>1090</v>
      </c>
      <c r="G88" s="78">
        <v>-11400000</v>
      </c>
      <c r="H88" s="78">
        <v>-18.212610999999999</v>
      </c>
      <c r="I88" s="78">
        <v>2076.237654</v>
      </c>
      <c r="J88" s="78">
        <v>1.85</v>
      </c>
      <c r="K88" s="78">
        <v>0</v>
      </c>
    </row>
    <row r="89" spans="2:11">
      <c r="B89" t="s">
        <v>2117</v>
      </c>
      <c r="C89" t="s">
        <v>2118</v>
      </c>
      <c r="D89" t="s">
        <v>373</v>
      </c>
      <c r="E89" t="s">
        <v>112</v>
      </c>
      <c r="F89" t="s">
        <v>2119</v>
      </c>
      <c r="G89" s="78">
        <v>-3800000</v>
      </c>
      <c r="H89" s="78">
        <v>-8.7844610000000003</v>
      </c>
      <c r="I89" s="78">
        <v>333.80951800000003</v>
      </c>
      <c r="J89" s="78">
        <v>0.3</v>
      </c>
      <c r="K89" s="78">
        <v>0</v>
      </c>
    </row>
    <row r="90" spans="2:11">
      <c r="B90" t="s">
        <v>2120</v>
      </c>
      <c r="C90" t="s">
        <v>2121</v>
      </c>
      <c r="D90" t="s">
        <v>373</v>
      </c>
      <c r="E90" t="s">
        <v>112</v>
      </c>
      <c r="F90" t="s">
        <v>2119</v>
      </c>
      <c r="G90" s="78">
        <v>-8600000</v>
      </c>
      <c r="H90" s="78">
        <v>-8.7844610000000003</v>
      </c>
      <c r="I90" s="78">
        <v>755.46364600000004</v>
      </c>
      <c r="J90" s="78">
        <v>0.67</v>
      </c>
      <c r="K90" s="78">
        <v>0</v>
      </c>
    </row>
    <row r="91" spans="2:11">
      <c r="B91" t="s">
        <v>2117</v>
      </c>
      <c r="C91" t="s">
        <v>2122</v>
      </c>
      <c r="D91" t="s">
        <v>373</v>
      </c>
      <c r="E91" t="s">
        <v>112</v>
      </c>
      <c r="F91" t="s">
        <v>2119</v>
      </c>
      <c r="G91" s="78">
        <v>-25800000</v>
      </c>
      <c r="H91" s="78">
        <v>-8.7844610000000003</v>
      </c>
      <c r="I91" s="78">
        <v>2266.390938</v>
      </c>
      <c r="J91" s="78">
        <v>2.02</v>
      </c>
      <c r="K91" s="78">
        <v>0</v>
      </c>
    </row>
    <row r="92" spans="2:11">
      <c r="B92" t="s">
        <v>2123</v>
      </c>
      <c r="C92" t="s">
        <v>2124</v>
      </c>
      <c r="D92" t="s">
        <v>373</v>
      </c>
      <c r="E92" t="s">
        <v>112</v>
      </c>
      <c r="F92" t="s">
        <v>2125</v>
      </c>
      <c r="G92" s="78">
        <v>-25000000</v>
      </c>
      <c r="H92" s="78">
        <v>-12.591614</v>
      </c>
      <c r="I92" s="78">
        <v>3147.9034999999999</v>
      </c>
      <c r="J92" s="78">
        <v>2.8</v>
      </c>
      <c r="K92" s="78">
        <v>0.01</v>
      </c>
    </row>
    <row r="93" spans="2:11">
      <c r="B93" t="s">
        <v>2126</v>
      </c>
      <c r="C93" t="s">
        <v>2127</v>
      </c>
      <c r="D93" t="s">
        <v>373</v>
      </c>
      <c r="E93" t="s">
        <v>112</v>
      </c>
      <c r="F93" t="s">
        <v>1270</v>
      </c>
      <c r="G93" s="78">
        <v>-5825000</v>
      </c>
      <c r="H93" s="78">
        <v>-1.8839980000000001</v>
      </c>
      <c r="I93" s="78">
        <v>109.7428835</v>
      </c>
      <c r="J93" s="78">
        <v>0.1</v>
      </c>
      <c r="K93" s="78">
        <v>0</v>
      </c>
    </row>
    <row r="94" spans="2:11">
      <c r="B94" s="79" t="s">
        <v>985</v>
      </c>
      <c r="C94" s="16"/>
      <c r="D94" s="16"/>
      <c r="G94" s="80">
        <v>381503197.5</v>
      </c>
      <c r="I94" s="80">
        <v>129028.6403085083</v>
      </c>
      <c r="J94" s="80">
        <v>114.96</v>
      </c>
      <c r="K94" s="80">
        <v>0.23</v>
      </c>
    </row>
    <row r="95" spans="2:11">
      <c r="B95" s="79" t="s">
        <v>1965</v>
      </c>
      <c r="C95" s="16"/>
      <c r="D95" s="16"/>
    </row>
    <row r="96" spans="2:11">
      <c r="B96" t="s">
        <v>196</v>
      </c>
      <c r="C96" t="s">
        <v>196</v>
      </c>
      <c r="D96" t="s">
        <v>196</v>
      </c>
      <c r="E96" t="s">
        <v>196</v>
      </c>
      <c r="G96" s="78">
        <v>0</v>
      </c>
      <c r="H96" s="78">
        <v>0</v>
      </c>
      <c r="I96" s="78">
        <v>0</v>
      </c>
      <c r="J96" s="78">
        <v>0</v>
      </c>
      <c r="K96" s="78">
        <v>0</v>
      </c>
    </row>
    <row r="97" spans="2:11">
      <c r="B97" s="79" t="s">
        <v>1966</v>
      </c>
      <c r="C97" s="16"/>
      <c r="D97" s="16"/>
      <c r="G97" s="80">
        <v>0</v>
      </c>
      <c r="I97" s="80">
        <v>0</v>
      </c>
      <c r="J97" s="80">
        <v>0</v>
      </c>
      <c r="K97" s="80">
        <v>0</v>
      </c>
    </row>
    <row r="98" spans="2:11">
      <c r="B98" s="79" t="s">
        <v>986</v>
      </c>
      <c r="C98" s="16"/>
      <c r="D98" s="16"/>
    </row>
    <row r="99" spans="2:11">
      <c r="B99" t="s">
        <v>2128</v>
      </c>
      <c r="C99" t="s">
        <v>2129</v>
      </c>
      <c r="D99" t="s">
        <v>373</v>
      </c>
      <c r="E99" t="s">
        <v>108</v>
      </c>
      <c r="F99" t="s">
        <v>1971</v>
      </c>
      <c r="G99" s="78">
        <v>18000000</v>
      </c>
      <c r="H99" s="78">
        <v>113.808217222975</v>
      </c>
      <c r="I99" s="78">
        <v>20485.479100135501</v>
      </c>
      <c r="J99" s="78">
        <v>18.25</v>
      </c>
      <c r="K99" s="78">
        <v>0.04</v>
      </c>
    </row>
    <row r="100" spans="2:11">
      <c r="B100" t="s">
        <v>2128</v>
      </c>
      <c r="C100" t="s">
        <v>2130</v>
      </c>
      <c r="D100" t="s">
        <v>373</v>
      </c>
      <c r="E100" t="s">
        <v>108</v>
      </c>
      <c r="F100" t="s">
        <v>1971</v>
      </c>
      <c r="G100" s="78">
        <v>-18000000</v>
      </c>
      <c r="H100" s="78">
        <v>96.662003076494443</v>
      </c>
      <c r="I100" s="78">
        <v>-17399.160553769001</v>
      </c>
      <c r="J100" s="78">
        <v>-15.5</v>
      </c>
      <c r="K100" s="78">
        <v>-0.03</v>
      </c>
    </row>
    <row r="101" spans="2:11">
      <c r="B101" t="s">
        <v>2131</v>
      </c>
      <c r="C101" t="s">
        <v>2132</v>
      </c>
      <c r="D101" t="s">
        <v>373</v>
      </c>
      <c r="E101" t="s">
        <v>108</v>
      </c>
      <c r="F101" t="s">
        <v>1971</v>
      </c>
      <c r="G101" s="78">
        <v>18000000</v>
      </c>
      <c r="H101" s="78">
        <v>109.92323708615723</v>
      </c>
      <c r="I101" s="78">
        <v>19786.182675508298</v>
      </c>
      <c r="J101" s="78">
        <v>17.63</v>
      </c>
      <c r="K101" s="78">
        <v>0.03</v>
      </c>
    </row>
    <row r="102" spans="2:11">
      <c r="B102" t="s">
        <v>2131</v>
      </c>
      <c r="C102" t="s">
        <v>2133</v>
      </c>
      <c r="D102" t="s">
        <v>373</v>
      </c>
      <c r="E102" t="s">
        <v>108</v>
      </c>
      <c r="F102" t="s">
        <v>1971</v>
      </c>
      <c r="G102" s="78">
        <v>-18000000</v>
      </c>
      <c r="H102" s="78">
        <v>94.326997642147774</v>
      </c>
      <c r="I102" s="78">
        <v>-16978.859575586601</v>
      </c>
      <c r="J102" s="78">
        <v>-15.13</v>
      </c>
      <c r="K102" s="78">
        <v>-0.03</v>
      </c>
    </row>
    <row r="103" spans="2:11">
      <c r="B103" s="79" t="s">
        <v>987</v>
      </c>
      <c r="C103" s="16"/>
      <c r="D103" s="16"/>
      <c r="G103" s="80">
        <v>0</v>
      </c>
      <c r="I103" s="80">
        <v>5893.6416462881998</v>
      </c>
      <c r="J103" s="80">
        <v>5.25</v>
      </c>
      <c r="K103" s="80">
        <v>0.01</v>
      </c>
    </row>
    <row r="104" spans="2:11">
      <c r="B104" s="79" t="s">
        <v>129</v>
      </c>
      <c r="C104" s="16"/>
      <c r="D104" s="16"/>
    </row>
    <row r="105" spans="2:11">
      <c r="B105" t="s">
        <v>2134</v>
      </c>
      <c r="C105" t="s">
        <v>2135</v>
      </c>
      <c r="D105" t="s">
        <v>373</v>
      </c>
      <c r="E105" t="s">
        <v>108</v>
      </c>
      <c r="F105" t="s">
        <v>2136</v>
      </c>
      <c r="G105" s="78">
        <v>22200000</v>
      </c>
      <c r="H105" s="78">
        <v>-11.215600999999999</v>
      </c>
      <c r="I105" s="78">
        <v>-2489.8634219999999</v>
      </c>
      <c r="J105" s="78">
        <v>-2.2200000000000002</v>
      </c>
      <c r="K105" s="78">
        <v>0</v>
      </c>
    </row>
    <row r="106" spans="2:11">
      <c r="B106" t="s">
        <v>2137</v>
      </c>
      <c r="C106" t="s">
        <v>2138</v>
      </c>
      <c r="D106" t="s">
        <v>373</v>
      </c>
      <c r="E106" t="s">
        <v>108</v>
      </c>
      <c r="F106" t="s">
        <v>2139</v>
      </c>
      <c r="G106" s="78">
        <v>22000000</v>
      </c>
      <c r="H106" s="78">
        <v>-13.638804</v>
      </c>
      <c r="I106" s="78">
        <v>-3000.5368800000001</v>
      </c>
      <c r="J106" s="78">
        <v>-2.67</v>
      </c>
      <c r="K106" s="78">
        <v>-0.01</v>
      </c>
    </row>
    <row r="107" spans="2:11">
      <c r="B107" t="s">
        <v>2140</v>
      </c>
      <c r="C107" t="s">
        <v>2141</v>
      </c>
      <c r="D107" t="s">
        <v>373</v>
      </c>
      <c r="E107" t="s">
        <v>108</v>
      </c>
      <c r="F107" t="s">
        <v>2142</v>
      </c>
      <c r="G107" s="78">
        <v>44400000</v>
      </c>
      <c r="H107" s="78">
        <v>-10.679102</v>
      </c>
      <c r="I107" s="78">
        <v>-4741.5212879999999</v>
      </c>
      <c r="J107" s="78">
        <v>-4.22</v>
      </c>
      <c r="K107" s="78">
        <v>-0.01</v>
      </c>
    </row>
    <row r="108" spans="2:11">
      <c r="B108" t="s">
        <v>2143</v>
      </c>
      <c r="C108" t="s">
        <v>2144</v>
      </c>
      <c r="D108" t="s">
        <v>373</v>
      </c>
      <c r="E108" t="s">
        <v>108</v>
      </c>
      <c r="F108" t="s">
        <v>2145</v>
      </c>
      <c r="G108" s="78">
        <v>50000000</v>
      </c>
      <c r="H108" s="78">
        <v>-3.0345900000000001</v>
      </c>
      <c r="I108" s="78">
        <v>-1517.2950000000001</v>
      </c>
      <c r="J108" s="78">
        <v>-1.35</v>
      </c>
      <c r="K108" s="78">
        <v>0</v>
      </c>
    </row>
    <row r="109" spans="2:11">
      <c r="B109" t="s">
        <v>2721</v>
      </c>
      <c r="C109" t="s">
        <v>2146</v>
      </c>
      <c r="D109" t="s">
        <v>133</v>
      </c>
      <c r="E109" t="s">
        <v>108</v>
      </c>
      <c r="F109" t="s">
        <v>2147</v>
      </c>
      <c r="G109" s="78">
        <v>75000000</v>
      </c>
      <c r="H109" s="78">
        <v>2.19</v>
      </c>
      <c r="I109" s="78">
        <v>1642.5</v>
      </c>
      <c r="J109" s="78">
        <v>1.46</v>
      </c>
      <c r="K109" s="78">
        <v>0</v>
      </c>
    </row>
    <row r="110" spans="2:11">
      <c r="B110" t="s">
        <v>2722</v>
      </c>
      <c r="C110" t="s">
        <v>2148</v>
      </c>
      <c r="D110" t="s">
        <v>133</v>
      </c>
      <c r="E110" t="s">
        <v>108</v>
      </c>
      <c r="F110" t="s">
        <v>2149</v>
      </c>
      <c r="G110" s="78">
        <v>50000000</v>
      </c>
      <c r="H110" s="78">
        <v>4.41</v>
      </c>
      <c r="I110" s="78">
        <v>2205</v>
      </c>
      <c r="J110" s="78">
        <v>1.96</v>
      </c>
      <c r="K110" s="78">
        <v>0</v>
      </c>
    </row>
    <row r="111" spans="2:11">
      <c r="B111" t="s">
        <v>2722</v>
      </c>
      <c r="C111" t="s">
        <v>2150</v>
      </c>
      <c r="D111" t="s">
        <v>133</v>
      </c>
      <c r="E111" t="s">
        <v>108</v>
      </c>
      <c r="F111" t="s">
        <v>2149</v>
      </c>
      <c r="G111" s="78">
        <v>50000000</v>
      </c>
      <c r="H111" s="78">
        <v>4.5</v>
      </c>
      <c r="I111" s="78">
        <v>2250</v>
      </c>
      <c r="J111" s="78">
        <v>2</v>
      </c>
      <c r="K111" s="78">
        <v>0</v>
      </c>
    </row>
    <row r="112" spans="2:11">
      <c r="B112" t="s">
        <v>2723</v>
      </c>
      <c r="C112" t="s">
        <v>2151</v>
      </c>
      <c r="D112" t="s">
        <v>133</v>
      </c>
      <c r="E112" t="s">
        <v>108</v>
      </c>
      <c r="F112" t="s">
        <v>2152</v>
      </c>
      <c r="G112" s="78">
        <v>26000000</v>
      </c>
      <c r="H112" s="78">
        <v>3.12</v>
      </c>
      <c r="I112" s="78">
        <v>811.2</v>
      </c>
      <c r="J112" s="78">
        <v>0.72</v>
      </c>
      <c r="K112" s="78">
        <v>0</v>
      </c>
    </row>
    <row r="113" spans="2:11">
      <c r="B113" s="79" t="s">
        <v>525</v>
      </c>
      <c r="C113" s="16"/>
      <c r="D113" s="16"/>
      <c r="G113" s="80">
        <v>339600000</v>
      </c>
      <c r="I113" s="80">
        <v>-4840.5165900000002</v>
      </c>
      <c r="J113" s="80">
        <v>-4.3099999999999996</v>
      </c>
      <c r="K113" s="80">
        <v>-0.01</v>
      </c>
    </row>
    <row r="114" spans="2:11">
      <c r="B114" s="79" t="s">
        <v>269</v>
      </c>
      <c r="C114" s="16"/>
      <c r="D114" s="16"/>
      <c r="G114" s="80">
        <v>721103197.5</v>
      </c>
      <c r="I114" s="80">
        <v>130081.76536479651</v>
      </c>
      <c r="J114" s="80">
        <v>115.9</v>
      </c>
      <c r="K114" s="80">
        <v>0.23</v>
      </c>
    </row>
    <row r="115" spans="2:11">
      <c r="B115" s="79" t="s">
        <v>270</v>
      </c>
      <c r="C115" s="16"/>
      <c r="D115" s="16"/>
    </row>
    <row r="116" spans="2:11">
      <c r="B116" s="79" t="s">
        <v>982</v>
      </c>
      <c r="C116" s="16"/>
      <c r="D116" s="16"/>
    </row>
    <row r="117" spans="2:11">
      <c r="B117" t="s">
        <v>2153</v>
      </c>
      <c r="C117" t="s">
        <v>2154</v>
      </c>
      <c r="D117" t="s">
        <v>373</v>
      </c>
      <c r="E117" t="s">
        <v>112</v>
      </c>
      <c r="F117" t="s">
        <v>2155</v>
      </c>
      <c r="G117" s="78">
        <v>8532</v>
      </c>
      <c r="H117" s="78">
        <v>47422.593699999867</v>
      </c>
      <c r="I117" s="78">
        <v>15237.596385426699</v>
      </c>
      <c r="J117" s="78">
        <v>13.58</v>
      </c>
      <c r="K117" s="78">
        <v>0.03</v>
      </c>
    </row>
    <row r="118" spans="2:11">
      <c r="B118" t="s">
        <v>2156</v>
      </c>
      <c r="C118" t="s">
        <v>2157</v>
      </c>
      <c r="D118" t="s">
        <v>373</v>
      </c>
      <c r="E118" t="s">
        <v>112</v>
      </c>
      <c r="F118" t="s">
        <v>2158</v>
      </c>
      <c r="G118" s="78">
        <v>7646</v>
      </c>
      <c r="H118" s="78">
        <v>8910.6166000000139</v>
      </c>
      <c r="I118" s="78">
        <v>2565.7974365587802</v>
      </c>
      <c r="J118" s="78">
        <v>2.29</v>
      </c>
      <c r="K118" s="78">
        <v>0</v>
      </c>
    </row>
    <row r="119" spans="2:11">
      <c r="B119" t="s">
        <v>2159</v>
      </c>
      <c r="C119" t="s">
        <v>2160</v>
      </c>
      <c r="D119" t="s">
        <v>373</v>
      </c>
      <c r="E119" t="s">
        <v>112</v>
      </c>
      <c r="F119" t="s">
        <v>2161</v>
      </c>
      <c r="G119" s="78">
        <v>8039</v>
      </c>
      <c r="H119" s="78">
        <v>6795.8552999999938</v>
      </c>
      <c r="I119" s="78">
        <v>2057.43662929732</v>
      </c>
      <c r="J119" s="78">
        <v>1.83</v>
      </c>
      <c r="K119" s="78">
        <v>0</v>
      </c>
    </row>
    <row r="120" spans="2:11">
      <c r="B120" t="s">
        <v>2162</v>
      </c>
      <c r="C120" t="s">
        <v>2163</v>
      </c>
      <c r="D120" t="s">
        <v>373</v>
      </c>
      <c r="E120" t="s">
        <v>112</v>
      </c>
      <c r="F120" t="s">
        <v>1075</v>
      </c>
      <c r="G120" s="78">
        <v>10009</v>
      </c>
      <c r="H120" s="78">
        <v>21365.898200000007</v>
      </c>
      <c r="I120" s="78">
        <v>8053.6390196559096</v>
      </c>
      <c r="J120" s="78">
        <v>7.18</v>
      </c>
      <c r="K120" s="78">
        <v>0.01</v>
      </c>
    </row>
    <row r="121" spans="2:11">
      <c r="B121" t="s">
        <v>2164</v>
      </c>
      <c r="C121" t="s">
        <v>2165</v>
      </c>
      <c r="D121" t="s">
        <v>373</v>
      </c>
      <c r="E121" t="s">
        <v>112</v>
      </c>
      <c r="F121" t="s">
        <v>2166</v>
      </c>
      <c r="G121" s="78">
        <v>9248.24</v>
      </c>
      <c r="H121" s="78">
        <v>30232.816999999905</v>
      </c>
      <c r="I121" s="78">
        <v>10529.749086551699</v>
      </c>
      <c r="J121" s="78">
        <v>9.3800000000000008</v>
      </c>
      <c r="K121" s="78">
        <v>0.02</v>
      </c>
    </row>
    <row r="122" spans="2:11">
      <c r="B122" t="s">
        <v>2167</v>
      </c>
      <c r="C122" t="s">
        <v>2168</v>
      </c>
      <c r="D122" t="s">
        <v>373</v>
      </c>
      <c r="E122" t="s">
        <v>112</v>
      </c>
      <c r="F122" t="s">
        <v>2169</v>
      </c>
      <c r="G122" s="78">
        <v>7769.91</v>
      </c>
      <c r="H122" s="78">
        <v>49386.754200000156</v>
      </c>
      <c r="I122" s="78">
        <v>14451.295726381801</v>
      </c>
      <c r="J122" s="78">
        <v>12.88</v>
      </c>
      <c r="K122" s="78">
        <v>0.03</v>
      </c>
    </row>
    <row r="123" spans="2:11">
      <c r="B123" t="s">
        <v>2170</v>
      </c>
      <c r="C123" t="s">
        <v>2171</v>
      </c>
      <c r="D123" t="s">
        <v>373</v>
      </c>
      <c r="E123" t="s">
        <v>112</v>
      </c>
      <c r="F123" t="s">
        <v>298</v>
      </c>
      <c r="G123" s="78">
        <v>9564.1200000000008</v>
      </c>
      <c r="H123" s="78">
        <v>1611.6994999999988</v>
      </c>
      <c r="I123" s="78">
        <v>580.50959631026001</v>
      </c>
      <c r="J123" s="78">
        <v>0.52</v>
      </c>
      <c r="K123" s="78">
        <v>0</v>
      </c>
    </row>
    <row r="124" spans="2:11">
      <c r="B124" t="s">
        <v>2172</v>
      </c>
      <c r="C124" t="s">
        <v>2173</v>
      </c>
      <c r="D124" t="s">
        <v>373</v>
      </c>
      <c r="E124" t="s">
        <v>112</v>
      </c>
      <c r="F124" t="s">
        <v>2174</v>
      </c>
      <c r="G124" s="78">
        <v>12266.92</v>
      </c>
      <c r="H124" s="78">
        <v>6871.5499000000018</v>
      </c>
      <c r="I124" s="78">
        <v>3174.46507418794</v>
      </c>
      <c r="J124" s="78">
        <v>2.83</v>
      </c>
      <c r="K124" s="78">
        <v>0.01</v>
      </c>
    </row>
    <row r="125" spans="2:11">
      <c r="B125" s="79" t="s">
        <v>983</v>
      </c>
      <c r="C125" s="16"/>
      <c r="D125" s="16"/>
      <c r="G125" s="80">
        <v>73075.19</v>
      </c>
      <c r="I125" s="80">
        <v>56650.488954370412</v>
      </c>
      <c r="J125" s="80">
        <v>50.47</v>
      </c>
      <c r="K125" s="80">
        <v>0.1</v>
      </c>
    </row>
    <row r="126" spans="2:11">
      <c r="B126" s="79" t="s">
        <v>1967</v>
      </c>
      <c r="C126" s="16"/>
      <c r="D126" s="16"/>
    </row>
    <row r="127" spans="2:11">
      <c r="B127" t="s">
        <v>2175</v>
      </c>
      <c r="C127" t="s">
        <v>2176</v>
      </c>
      <c r="D127" t="s">
        <v>373</v>
      </c>
      <c r="E127" t="s">
        <v>108</v>
      </c>
      <c r="F127" t="s">
        <v>1971</v>
      </c>
      <c r="G127" s="78">
        <v>31873500</v>
      </c>
      <c r="H127" s="78">
        <v>188.00489654588608</v>
      </c>
      <c r="I127" s="78">
        <v>59923.740700552997</v>
      </c>
      <c r="J127" s="78">
        <v>53.39</v>
      </c>
      <c r="K127" s="78">
        <v>0.11</v>
      </c>
    </row>
    <row r="128" spans="2:11">
      <c r="B128" t="s">
        <v>2177</v>
      </c>
      <c r="C128" t="s">
        <v>2178</v>
      </c>
      <c r="D128" t="s">
        <v>373</v>
      </c>
      <c r="E128" t="s">
        <v>112</v>
      </c>
      <c r="F128" t="s">
        <v>1971</v>
      </c>
      <c r="G128" s="78">
        <v>-9000000</v>
      </c>
      <c r="H128" s="78">
        <v>171.37527018616393</v>
      </c>
      <c r="I128" s="78">
        <v>-58085.934076898397</v>
      </c>
      <c r="J128" s="78">
        <v>-51.75</v>
      </c>
      <c r="K128" s="78">
        <v>-0.1</v>
      </c>
    </row>
    <row r="129" spans="2:11">
      <c r="B129" t="s">
        <v>2179</v>
      </c>
      <c r="C129" t="s">
        <v>2180</v>
      </c>
      <c r="D129" t="s">
        <v>373</v>
      </c>
      <c r="E129" t="s">
        <v>108</v>
      </c>
      <c r="F129" t="s">
        <v>1971</v>
      </c>
      <c r="G129" s="78">
        <v>19068000</v>
      </c>
      <c r="H129" s="78">
        <v>123.77275589163625</v>
      </c>
      <c r="I129" s="78">
        <v>23600.9890934172</v>
      </c>
      <c r="J129" s="78">
        <v>21.03</v>
      </c>
      <c r="K129" s="78">
        <v>0.04</v>
      </c>
    </row>
    <row r="130" spans="2:11">
      <c r="B130" t="s">
        <v>2179</v>
      </c>
      <c r="C130" t="s">
        <v>2181</v>
      </c>
      <c r="D130" t="s">
        <v>373</v>
      </c>
      <c r="E130" t="s">
        <v>116</v>
      </c>
      <c r="F130" t="s">
        <v>1971</v>
      </c>
      <c r="G130" s="78">
        <v>-4000000</v>
      </c>
      <c r="H130" s="78">
        <v>122.66239860655509</v>
      </c>
      <c r="I130" s="78">
        <v>-21027.2790187301</v>
      </c>
      <c r="J130" s="78">
        <v>-18.73</v>
      </c>
      <c r="K130" s="78">
        <v>-0.04</v>
      </c>
    </row>
    <row r="131" spans="2:11">
      <c r="B131" t="s">
        <v>2182</v>
      </c>
      <c r="C131" t="s">
        <v>2183</v>
      </c>
      <c r="D131" t="s">
        <v>373</v>
      </c>
      <c r="E131" t="s">
        <v>108</v>
      </c>
      <c r="F131" t="s">
        <v>1971</v>
      </c>
      <c r="G131" s="78">
        <v>35000000</v>
      </c>
      <c r="H131" s="78">
        <v>124.71342934678914</v>
      </c>
      <c r="I131" s="78">
        <v>43649.700271376198</v>
      </c>
      <c r="J131" s="78">
        <v>38.89</v>
      </c>
      <c r="K131" s="78">
        <v>0.08</v>
      </c>
    </row>
    <row r="132" spans="2:11">
      <c r="B132" t="s">
        <v>2182</v>
      </c>
      <c r="C132" t="s">
        <v>2184</v>
      </c>
      <c r="D132" t="s">
        <v>373</v>
      </c>
      <c r="E132" t="s">
        <v>116</v>
      </c>
      <c r="F132" t="s">
        <v>1971</v>
      </c>
      <c r="G132" s="78">
        <v>-7000000</v>
      </c>
      <c r="H132" s="78">
        <v>122.66239860655485</v>
      </c>
      <c r="I132" s="78">
        <v>-36797.738282777602</v>
      </c>
      <c r="J132" s="78">
        <v>-32.79</v>
      </c>
      <c r="K132" s="78">
        <v>-0.06</v>
      </c>
    </row>
    <row r="133" spans="2:11">
      <c r="B133" t="s">
        <v>2185</v>
      </c>
      <c r="C133" t="s">
        <v>2186</v>
      </c>
      <c r="D133" t="s">
        <v>373</v>
      </c>
      <c r="E133" t="s">
        <v>108</v>
      </c>
      <c r="F133" t="s">
        <v>1971</v>
      </c>
      <c r="G133" s="78">
        <v>29942000</v>
      </c>
      <c r="H133" s="78">
        <v>119.440153572417</v>
      </c>
      <c r="I133" s="78">
        <v>35762.770782653097</v>
      </c>
      <c r="J133" s="78">
        <v>31.86</v>
      </c>
      <c r="K133" s="78">
        <v>0.06</v>
      </c>
    </row>
    <row r="134" spans="2:11">
      <c r="B134" t="s">
        <v>2187</v>
      </c>
      <c r="C134" t="s">
        <v>2188</v>
      </c>
      <c r="D134" t="s">
        <v>373</v>
      </c>
      <c r="E134" t="s">
        <v>112</v>
      </c>
      <c r="F134" t="s">
        <v>1971</v>
      </c>
      <c r="G134" s="78">
        <v>-8800000</v>
      </c>
      <c r="H134" s="78">
        <v>113.1826156012459</v>
      </c>
      <c r="I134" s="78">
        <v>-37509.624271177701</v>
      </c>
      <c r="J134" s="78">
        <v>-33.42</v>
      </c>
      <c r="K134" s="78">
        <v>-7.0000000000000007E-2</v>
      </c>
    </row>
    <row r="135" spans="2:11">
      <c r="B135" t="s">
        <v>2189</v>
      </c>
      <c r="C135" t="s">
        <v>2190</v>
      </c>
      <c r="D135" t="s">
        <v>373</v>
      </c>
      <c r="E135" t="s">
        <v>108</v>
      </c>
      <c r="F135" t="s">
        <v>1971</v>
      </c>
      <c r="G135" s="78">
        <v>34668000</v>
      </c>
      <c r="H135" s="78">
        <v>143.61438398668886</v>
      </c>
      <c r="I135" s="78">
        <v>49788.234640505303</v>
      </c>
      <c r="J135" s="78">
        <v>44.36</v>
      </c>
      <c r="K135" s="78">
        <v>0.09</v>
      </c>
    </row>
    <row r="136" spans="2:11">
      <c r="B136" t="s">
        <v>2191</v>
      </c>
      <c r="C136" t="s">
        <v>2192</v>
      </c>
      <c r="D136" t="s">
        <v>373</v>
      </c>
      <c r="E136" t="s">
        <v>112</v>
      </c>
      <c r="F136" t="s">
        <v>1971</v>
      </c>
      <c r="G136" s="78">
        <v>-9000000</v>
      </c>
      <c r="H136" s="78">
        <v>124.49844662372013</v>
      </c>
      <c r="I136" s="78">
        <v>-42197.503498643702</v>
      </c>
      <c r="J136" s="78">
        <v>-37.6</v>
      </c>
      <c r="K136" s="78">
        <v>-7.0000000000000007E-2</v>
      </c>
    </row>
    <row r="137" spans="2:11">
      <c r="B137" t="s">
        <v>2193</v>
      </c>
      <c r="C137" t="s">
        <v>2194</v>
      </c>
      <c r="D137" t="s">
        <v>373</v>
      </c>
      <c r="E137" t="s">
        <v>108</v>
      </c>
      <c r="F137" t="s">
        <v>1971</v>
      </c>
      <c r="G137" s="78">
        <v>50689800</v>
      </c>
      <c r="H137" s="78">
        <v>156.27501340166404</v>
      </c>
      <c r="I137" s="78">
        <v>79215.491743276696</v>
      </c>
      <c r="J137" s="78">
        <v>70.58</v>
      </c>
      <c r="K137" s="78">
        <v>0.14000000000000001</v>
      </c>
    </row>
    <row r="138" spans="2:11">
      <c r="B138" t="s">
        <v>2195</v>
      </c>
      <c r="C138" t="s">
        <v>2196</v>
      </c>
      <c r="D138" t="s">
        <v>373</v>
      </c>
      <c r="E138" t="s">
        <v>112</v>
      </c>
      <c r="F138" t="s">
        <v>1971</v>
      </c>
      <c r="G138" s="78">
        <v>-14000000</v>
      </c>
      <c r="H138" s="78">
        <v>142.13758633002504</v>
      </c>
      <c r="I138" s="78">
        <v>-74940.621016642399</v>
      </c>
      <c r="J138" s="78">
        <v>-66.77</v>
      </c>
      <c r="K138" s="78">
        <v>-0.13</v>
      </c>
    </row>
    <row r="139" spans="2:11">
      <c r="B139" t="s">
        <v>2197</v>
      </c>
      <c r="C139" t="s">
        <v>2198</v>
      </c>
      <c r="D139" t="s">
        <v>373</v>
      </c>
      <c r="E139" t="s">
        <v>108</v>
      </c>
      <c r="F139" t="s">
        <v>1971</v>
      </c>
      <c r="G139" s="78">
        <v>19129500</v>
      </c>
      <c r="H139" s="78">
        <v>125.2387696534682</v>
      </c>
      <c r="I139" s="78">
        <v>23957.550440860199</v>
      </c>
      <c r="J139" s="78">
        <v>21.35</v>
      </c>
      <c r="K139" s="78">
        <v>0.04</v>
      </c>
    </row>
    <row r="140" spans="2:11">
      <c r="B140" t="s">
        <v>2197</v>
      </c>
      <c r="C140" t="s">
        <v>2199</v>
      </c>
      <c r="D140" t="s">
        <v>373</v>
      </c>
      <c r="E140" t="s">
        <v>116</v>
      </c>
      <c r="F140" t="s">
        <v>1971</v>
      </c>
      <c r="G140" s="78">
        <v>-3900000</v>
      </c>
      <c r="H140" s="78">
        <v>122.66239860653805</v>
      </c>
      <c r="I140" s="78">
        <v>-20501.597043259</v>
      </c>
      <c r="J140" s="78">
        <v>-18.27</v>
      </c>
      <c r="K140" s="78">
        <v>-0.04</v>
      </c>
    </row>
    <row r="141" spans="2:11">
      <c r="B141" t="s">
        <v>2200</v>
      </c>
      <c r="C141" t="s">
        <v>2201</v>
      </c>
      <c r="D141" t="s">
        <v>373</v>
      </c>
      <c r="E141" t="s">
        <v>108</v>
      </c>
      <c r="F141" t="s">
        <v>1971</v>
      </c>
      <c r="G141" s="78">
        <v>30152000</v>
      </c>
      <c r="H141" s="78">
        <v>112.68974105996485</v>
      </c>
      <c r="I141" s="78">
        <v>33978.210724400597</v>
      </c>
      <c r="J141" s="78">
        <v>30.27</v>
      </c>
      <c r="K141" s="78">
        <v>0.06</v>
      </c>
    </row>
    <row r="142" spans="2:11">
      <c r="B142" t="s">
        <v>2202</v>
      </c>
      <c r="C142" t="s">
        <v>2203</v>
      </c>
      <c r="D142" t="s">
        <v>373</v>
      </c>
      <c r="E142" t="s">
        <v>112</v>
      </c>
      <c r="F142" t="s">
        <v>1971</v>
      </c>
      <c r="G142" s="78">
        <v>-8000000</v>
      </c>
      <c r="H142" s="78">
        <v>109.90578620094398</v>
      </c>
      <c r="I142" s="78">
        <v>-33112.415266620403</v>
      </c>
      <c r="J142" s="78">
        <v>-29.5</v>
      </c>
      <c r="K142" s="78">
        <v>-0.06</v>
      </c>
    </row>
    <row r="143" spans="2:11">
      <c r="B143" t="s">
        <v>2204</v>
      </c>
      <c r="C143" t="s">
        <v>2205</v>
      </c>
      <c r="D143" t="s">
        <v>373</v>
      </c>
      <c r="E143" t="s">
        <v>112</v>
      </c>
      <c r="F143" t="s">
        <v>2206</v>
      </c>
      <c r="G143" s="78">
        <v>6816642.2599999998</v>
      </c>
      <c r="H143" s="78">
        <v>100</v>
      </c>
      <c r="I143" s="78">
        <v>25671.47475116</v>
      </c>
      <c r="J143" s="78">
        <v>22.87</v>
      </c>
      <c r="K143" s="78">
        <v>0.05</v>
      </c>
    </row>
    <row r="144" spans="2:11">
      <c r="B144" t="s">
        <v>2207</v>
      </c>
      <c r="C144" t="s">
        <v>2208</v>
      </c>
      <c r="D144" t="s">
        <v>373</v>
      </c>
      <c r="E144" t="s">
        <v>108</v>
      </c>
      <c r="F144" t="s">
        <v>1971</v>
      </c>
      <c r="G144" s="78">
        <v>49163758.659999996</v>
      </c>
      <c r="H144" s="78">
        <v>142.39626581118097</v>
      </c>
      <c r="I144" s="78">
        <v>70007.356464261102</v>
      </c>
      <c r="J144" s="78">
        <v>62.37</v>
      </c>
      <c r="K144" s="78">
        <v>0.12</v>
      </c>
    </row>
    <row r="145" spans="2:11">
      <c r="B145" t="s">
        <v>2209</v>
      </c>
      <c r="C145" t="s">
        <v>2210</v>
      </c>
      <c r="D145" t="s">
        <v>373</v>
      </c>
      <c r="E145" t="s">
        <v>112</v>
      </c>
      <c r="F145" t="s">
        <v>1971</v>
      </c>
      <c r="G145" s="78">
        <v>-14160069</v>
      </c>
      <c r="H145" s="78">
        <v>130.97200789427109</v>
      </c>
      <c r="I145" s="78">
        <v>-69843.206708944606</v>
      </c>
      <c r="J145" s="78">
        <v>-62.23</v>
      </c>
      <c r="K145" s="78">
        <v>-0.12</v>
      </c>
    </row>
    <row r="146" spans="2:11">
      <c r="B146" t="s">
        <v>2211</v>
      </c>
      <c r="C146" t="s">
        <v>2212</v>
      </c>
      <c r="D146" t="s">
        <v>373</v>
      </c>
      <c r="E146" t="s">
        <v>108</v>
      </c>
      <c r="F146" t="s">
        <v>1971</v>
      </c>
      <c r="G146" s="78">
        <v>64453125</v>
      </c>
      <c r="H146" s="78">
        <v>148.23388181635801</v>
      </c>
      <c r="I146" s="78">
        <v>95541.369139449496</v>
      </c>
      <c r="J146" s="78">
        <v>85.12</v>
      </c>
      <c r="K146" s="78">
        <v>0.17</v>
      </c>
    </row>
    <row r="147" spans="2:11">
      <c r="B147" t="s">
        <v>2213</v>
      </c>
      <c r="C147" t="s">
        <v>2214</v>
      </c>
      <c r="D147" t="s">
        <v>373</v>
      </c>
      <c r="E147" t="s">
        <v>112</v>
      </c>
      <c r="F147" t="s">
        <v>1971</v>
      </c>
      <c r="G147" s="78">
        <v>-18750000</v>
      </c>
      <c r="H147" s="78">
        <v>146.71358385391113</v>
      </c>
      <c r="I147" s="78">
        <v>-103598.129398843</v>
      </c>
      <c r="J147" s="78">
        <v>-92.3</v>
      </c>
      <c r="K147" s="78">
        <v>-0.18</v>
      </c>
    </row>
    <row r="148" spans="2:11">
      <c r="B148" t="s">
        <v>2215</v>
      </c>
      <c r="C148" t="s">
        <v>2216</v>
      </c>
      <c r="D148" t="s">
        <v>373</v>
      </c>
      <c r="E148" t="s">
        <v>108</v>
      </c>
      <c r="F148" t="s">
        <v>1971</v>
      </c>
      <c r="G148" s="78">
        <v>19980000</v>
      </c>
      <c r="H148" s="78">
        <v>133.40178394778678</v>
      </c>
      <c r="I148" s="78">
        <v>26653.676432767799</v>
      </c>
      <c r="J148" s="78">
        <v>23.75</v>
      </c>
      <c r="K148" s="78">
        <v>0.05</v>
      </c>
    </row>
    <row r="149" spans="2:11">
      <c r="B149" t="s">
        <v>2217</v>
      </c>
      <c r="C149" t="s">
        <v>2218</v>
      </c>
      <c r="D149" t="s">
        <v>373</v>
      </c>
      <c r="E149" t="s">
        <v>112</v>
      </c>
      <c r="F149" t="s">
        <v>1971</v>
      </c>
      <c r="G149" s="78">
        <v>-5400000</v>
      </c>
      <c r="H149" s="78">
        <v>117.79275619610796</v>
      </c>
      <c r="I149" s="78">
        <v>-23954.806071065301</v>
      </c>
      <c r="J149" s="78">
        <v>-21.34</v>
      </c>
      <c r="K149" s="78">
        <v>-0.04</v>
      </c>
    </row>
    <row r="150" spans="2:11">
      <c r="B150" t="s">
        <v>2219</v>
      </c>
      <c r="C150" t="s">
        <v>2220</v>
      </c>
      <c r="D150" t="s">
        <v>373</v>
      </c>
      <c r="E150" t="s">
        <v>108</v>
      </c>
      <c r="F150" t="s">
        <v>1971</v>
      </c>
      <c r="G150" s="78">
        <v>33772500</v>
      </c>
      <c r="H150" s="78">
        <v>142.91136105695404</v>
      </c>
      <c r="I150" s="78">
        <v>48264.739412959803</v>
      </c>
      <c r="J150" s="78">
        <v>43</v>
      </c>
      <c r="K150" s="78">
        <v>0.09</v>
      </c>
    </row>
    <row r="151" spans="2:11">
      <c r="B151" t="s">
        <v>2221</v>
      </c>
      <c r="C151" t="s">
        <v>2222</v>
      </c>
      <c r="D151" t="s">
        <v>373</v>
      </c>
      <c r="E151" t="s">
        <v>112</v>
      </c>
      <c r="F151" t="s">
        <v>1971</v>
      </c>
      <c r="G151" s="78">
        <v>-9000000</v>
      </c>
      <c r="H151" s="78">
        <v>122.89701456833805</v>
      </c>
      <c r="I151" s="78">
        <v>-41654.7141177925</v>
      </c>
      <c r="J151" s="78">
        <v>-37.11</v>
      </c>
      <c r="K151" s="78">
        <v>-7.0000000000000007E-2</v>
      </c>
    </row>
    <row r="152" spans="2:11">
      <c r="B152" t="s">
        <v>2223</v>
      </c>
      <c r="C152" t="s">
        <v>2224</v>
      </c>
      <c r="D152" t="s">
        <v>373</v>
      </c>
      <c r="E152" t="s">
        <v>108</v>
      </c>
      <c r="F152" t="s">
        <v>1971</v>
      </c>
      <c r="G152" s="78">
        <v>8757500</v>
      </c>
      <c r="H152" s="78">
        <v>184.62806776062118</v>
      </c>
      <c r="I152" s="78">
        <v>16168.803034136399</v>
      </c>
      <c r="J152" s="78">
        <v>14.41</v>
      </c>
      <c r="K152" s="78">
        <v>0.03</v>
      </c>
    </row>
    <row r="153" spans="2:11">
      <c r="B153" t="s">
        <v>2225</v>
      </c>
      <c r="C153" t="s">
        <v>2226</v>
      </c>
      <c r="D153" t="s">
        <v>373</v>
      </c>
      <c r="E153" t="s">
        <v>112</v>
      </c>
      <c r="F153" t="s">
        <v>1971</v>
      </c>
      <c r="G153" s="78">
        <v>-2500000</v>
      </c>
      <c r="H153" s="78">
        <v>171.25455430505258</v>
      </c>
      <c r="I153" s="78">
        <v>-16123.6162878207</v>
      </c>
      <c r="J153" s="78">
        <v>-14.37</v>
      </c>
      <c r="K153" s="78">
        <v>-0.03</v>
      </c>
    </row>
    <row r="154" spans="2:11">
      <c r="B154" t="s">
        <v>2227</v>
      </c>
      <c r="C154" t="s">
        <v>2228</v>
      </c>
      <c r="D154" t="s">
        <v>373</v>
      </c>
      <c r="E154" t="s">
        <v>108</v>
      </c>
      <c r="F154" t="s">
        <v>1971</v>
      </c>
      <c r="G154" s="78">
        <v>16905000</v>
      </c>
      <c r="H154" s="78">
        <v>142.64330335009524</v>
      </c>
      <c r="I154" s="78">
        <v>24113.850431333602</v>
      </c>
      <c r="J154" s="78">
        <v>21.48</v>
      </c>
      <c r="K154" s="78">
        <v>0.04</v>
      </c>
    </row>
    <row r="155" spans="2:11">
      <c r="B155" t="s">
        <v>2229</v>
      </c>
      <c r="C155" t="s">
        <v>2230</v>
      </c>
      <c r="D155" t="s">
        <v>373</v>
      </c>
      <c r="E155" t="s">
        <v>112</v>
      </c>
      <c r="F155" t="s">
        <v>1971</v>
      </c>
      <c r="G155" s="78">
        <v>-4600000</v>
      </c>
      <c r="H155" s="78">
        <v>124.55051685759081</v>
      </c>
      <c r="I155" s="78">
        <v>-21576.633338341599</v>
      </c>
      <c r="J155" s="78">
        <v>-19.22</v>
      </c>
      <c r="K155" s="78">
        <v>-0.04</v>
      </c>
    </row>
    <row r="156" spans="2:11">
      <c r="B156" t="s">
        <v>2231</v>
      </c>
      <c r="C156" t="s">
        <v>2232</v>
      </c>
      <c r="D156" t="s">
        <v>373</v>
      </c>
      <c r="E156" t="s">
        <v>112</v>
      </c>
      <c r="F156" t="s">
        <v>2233</v>
      </c>
      <c r="G156" s="78">
        <v>-18500000</v>
      </c>
      <c r="H156" s="78">
        <v>-19.598682</v>
      </c>
      <c r="I156" s="78">
        <v>3625.7561700000001</v>
      </c>
      <c r="J156" s="78">
        <v>3.23</v>
      </c>
      <c r="K156" s="78">
        <v>0.01</v>
      </c>
    </row>
    <row r="157" spans="2:11">
      <c r="B157" t="s">
        <v>2234</v>
      </c>
      <c r="C157" t="s">
        <v>2235</v>
      </c>
      <c r="D157" t="s">
        <v>373</v>
      </c>
      <c r="E157" t="s">
        <v>112</v>
      </c>
      <c r="F157" t="s">
        <v>2012</v>
      </c>
      <c r="G157" s="78">
        <v>-12500000</v>
      </c>
      <c r="H157" s="78">
        <v>-16.661957999999998</v>
      </c>
      <c r="I157" s="78">
        <v>2082.7447499999998</v>
      </c>
      <c r="J157" s="78">
        <v>1.86</v>
      </c>
      <c r="K157" s="78">
        <v>0</v>
      </c>
    </row>
    <row r="158" spans="2:11">
      <c r="B158" t="s">
        <v>2236</v>
      </c>
      <c r="C158" t="s">
        <v>2237</v>
      </c>
      <c r="D158" t="s">
        <v>373</v>
      </c>
      <c r="E158" t="s">
        <v>112</v>
      </c>
      <c r="F158" t="s">
        <v>2238</v>
      </c>
      <c r="G158" s="78">
        <v>-3152460.8</v>
      </c>
      <c r="H158" s="78">
        <v>100</v>
      </c>
      <c r="I158" s="78">
        <v>-11872.167372800001</v>
      </c>
      <c r="J158" s="78">
        <v>-10.58</v>
      </c>
      <c r="K158" s="78">
        <v>-0.02</v>
      </c>
    </row>
    <row r="159" spans="2:11">
      <c r="B159" t="s">
        <v>2239</v>
      </c>
      <c r="C159" t="s">
        <v>2240</v>
      </c>
      <c r="D159" t="s">
        <v>373</v>
      </c>
      <c r="E159" t="s">
        <v>112</v>
      </c>
      <c r="F159" t="s">
        <v>2241</v>
      </c>
      <c r="G159" s="78">
        <v>-8000000</v>
      </c>
      <c r="H159" s="78">
        <v>-17.736076000000001</v>
      </c>
      <c r="I159" s="78">
        <v>1418.88608</v>
      </c>
      <c r="J159" s="78">
        <v>1.26</v>
      </c>
      <c r="K159" s="78">
        <v>0</v>
      </c>
    </row>
    <row r="160" spans="2:11">
      <c r="B160" t="s">
        <v>2242</v>
      </c>
      <c r="C160" t="s">
        <v>2243</v>
      </c>
      <c r="D160" t="s">
        <v>373</v>
      </c>
      <c r="E160" t="s">
        <v>112</v>
      </c>
      <c r="F160" t="s">
        <v>2244</v>
      </c>
      <c r="G160" s="78">
        <v>-1649995</v>
      </c>
      <c r="H160" s="78">
        <v>100</v>
      </c>
      <c r="I160" s="78">
        <v>-6213.8811699999997</v>
      </c>
      <c r="J160" s="78">
        <v>-5.54</v>
      </c>
      <c r="K160" s="78">
        <v>-0.01</v>
      </c>
    </row>
    <row r="161" spans="2:11">
      <c r="B161" t="s">
        <v>2245</v>
      </c>
      <c r="C161" t="s">
        <v>2246</v>
      </c>
      <c r="D161" t="s">
        <v>373</v>
      </c>
      <c r="E161" t="s">
        <v>108</v>
      </c>
      <c r="F161" t="s">
        <v>1971</v>
      </c>
      <c r="G161" s="78">
        <v>12790832.960000001</v>
      </c>
      <c r="H161" s="78">
        <v>182.69673698932036</v>
      </c>
      <c r="I161" s="78">
        <v>23368.4344516745</v>
      </c>
      <c r="J161" s="78">
        <v>20.82</v>
      </c>
      <c r="K161" s="78">
        <v>0.04</v>
      </c>
    </row>
    <row r="162" spans="2:11">
      <c r="B162" t="s">
        <v>2247</v>
      </c>
      <c r="C162" t="s">
        <v>2248</v>
      </c>
      <c r="D162" t="s">
        <v>373</v>
      </c>
      <c r="E162" t="s">
        <v>112</v>
      </c>
      <c r="F162" t="s">
        <v>1971</v>
      </c>
      <c r="G162" s="78">
        <v>-3489995.35</v>
      </c>
      <c r="H162" s="78">
        <v>168.68023691653269</v>
      </c>
      <c r="I162" s="78">
        <v>-22170.187511631</v>
      </c>
      <c r="J162" s="78">
        <v>-19.75</v>
      </c>
      <c r="K162" s="78">
        <v>-0.04</v>
      </c>
    </row>
    <row r="163" spans="2:11">
      <c r="B163" t="s">
        <v>2249</v>
      </c>
      <c r="C163" t="s">
        <v>2250</v>
      </c>
      <c r="D163" t="s">
        <v>373</v>
      </c>
      <c r="E163" t="s">
        <v>112</v>
      </c>
      <c r="F163" t="s">
        <v>2238</v>
      </c>
      <c r="G163" s="78">
        <v>-5890000.1299999999</v>
      </c>
      <c r="H163" s="78">
        <v>100</v>
      </c>
      <c r="I163" s="78">
        <v>-22181.740489579999</v>
      </c>
      <c r="J163" s="78">
        <v>-19.760000000000002</v>
      </c>
      <c r="K163" s="78">
        <v>-0.04</v>
      </c>
    </row>
    <row r="164" spans="2:11">
      <c r="B164" t="s">
        <v>2251</v>
      </c>
      <c r="C164" t="s">
        <v>2252</v>
      </c>
      <c r="D164" t="s">
        <v>373</v>
      </c>
      <c r="E164" t="s">
        <v>112</v>
      </c>
      <c r="F164" t="s">
        <v>2253</v>
      </c>
      <c r="G164" s="78">
        <v>-11700000</v>
      </c>
      <c r="H164" s="78">
        <v>100</v>
      </c>
      <c r="I164" s="78">
        <v>-44062.2</v>
      </c>
      <c r="J164" s="78">
        <v>-39.26</v>
      </c>
      <c r="K164" s="78">
        <v>-0.08</v>
      </c>
    </row>
    <row r="165" spans="2:11">
      <c r="B165" s="95" t="s">
        <v>2674</v>
      </c>
      <c r="C165" t="s">
        <v>2254</v>
      </c>
      <c r="D165" t="s">
        <v>602</v>
      </c>
      <c r="E165" t="s">
        <v>108</v>
      </c>
      <c r="F165" t="s">
        <v>1971</v>
      </c>
      <c r="G165" s="78">
        <v>30806857.949999999</v>
      </c>
      <c r="H165" s="78">
        <v>121.40988384572695</v>
      </c>
      <c r="I165" s="78">
        <v>37402.570453613102</v>
      </c>
      <c r="J165" s="78">
        <v>33.32</v>
      </c>
      <c r="K165" s="78">
        <v>7.0000000000000007E-2</v>
      </c>
    </row>
    <row r="166" spans="2:11">
      <c r="B166" s="96" t="s">
        <v>2675</v>
      </c>
      <c r="C166" t="s">
        <v>2255</v>
      </c>
      <c r="D166" t="s">
        <v>602</v>
      </c>
      <c r="E166" t="s">
        <v>112</v>
      </c>
      <c r="F166" t="s">
        <v>1971</v>
      </c>
      <c r="G166" s="78">
        <v>-9011805.75</v>
      </c>
      <c r="H166" s="78">
        <v>116.90021562289809</v>
      </c>
      <c r="I166" s="78">
        <v>-39674.1334504025</v>
      </c>
      <c r="J166" s="78">
        <v>-35.35</v>
      </c>
      <c r="K166" s="78">
        <v>-7.0000000000000007E-2</v>
      </c>
    </row>
    <row r="167" spans="2:11">
      <c r="B167" s="79" t="s">
        <v>1968</v>
      </c>
      <c r="C167" s="16"/>
      <c r="D167" s="16"/>
      <c r="G167" s="80">
        <v>301964690.80000001</v>
      </c>
      <c r="I167" s="80">
        <v>-22901.778423572399</v>
      </c>
      <c r="J167" s="80">
        <v>-20.399999999999999</v>
      </c>
      <c r="K167" s="80">
        <v>-0.04</v>
      </c>
    </row>
    <row r="168" spans="2:11">
      <c r="B168" s="79" t="s">
        <v>986</v>
      </c>
      <c r="C168" s="16"/>
      <c r="D168" s="16"/>
    </row>
    <row r="169" spans="2:11">
      <c r="B169" t="s">
        <v>2256</v>
      </c>
      <c r="C169" t="s">
        <v>2257</v>
      </c>
      <c r="D169" t="s">
        <v>373</v>
      </c>
      <c r="E169" t="s">
        <v>108</v>
      </c>
      <c r="F169" t="s">
        <v>1971</v>
      </c>
      <c r="G169" s="78">
        <v>19000000</v>
      </c>
      <c r="H169" s="78">
        <v>112.01332334410316</v>
      </c>
      <c r="I169" s="78">
        <v>21282.531435379598</v>
      </c>
      <c r="J169" s="78">
        <v>18.96</v>
      </c>
      <c r="K169" s="78">
        <v>0.04</v>
      </c>
    </row>
    <row r="170" spans="2:11">
      <c r="B170" t="s">
        <v>2256</v>
      </c>
      <c r="C170" t="s">
        <v>2258</v>
      </c>
      <c r="D170" t="s">
        <v>373</v>
      </c>
      <c r="E170" t="s">
        <v>108</v>
      </c>
      <c r="F170" t="s">
        <v>1971</v>
      </c>
      <c r="G170" s="78">
        <v>-19000000</v>
      </c>
      <c r="H170" s="78">
        <v>95.80974835440631</v>
      </c>
      <c r="I170" s="78">
        <v>-18203.852187337201</v>
      </c>
      <c r="J170" s="78">
        <v>-16.22</v>
      </c>
      <c r="K170" s="78">
        <v>-0.03</v>
      </c>
    </row>
    <row r="171" spans="2:11">
      <c r="B171" s="79" t="s">
        <v>987</v>
      </c>
      <c r="C171" s="16"/>
      <c r="D171" s="16"/>
      <c r="G171" s="80">
        <v>0</v>
      </c>
      <c r="I171" s="80">
        <v>3078.6792480424001</v>
      </c>
      <c r="J171" s="80">
        <v>2.74</v>
      </c>
      <c r="K171" s="80">
        <v>0.01</v>
      </c>
    </row>
    <row r="172" spans="2:11">
      <c r="B172" s="79" t="s">
        <v>129</v>
      </c>
      <c r="C172" s="16"/>
      <c r="D172" s="16"/>
    </row>
    <row r="173" spans="2:11">
      <c r="B173" t="s">
        <v>2259</v>
      </c>
      <c r="C173" t="s">
        <v>2260</v>
      </c>
      <c r="D173" t="s">
        <v>373</v>
      </c>
      <c r="E173" t="s">
        <v>108</v>
      </c>
      <c r="F173" t="s">
        <v>1015</v>
      </c>
      <c r="G173" s="78">
        <v>66000000</v>
      </c>
      <c r="H173" s="78">
        <v>-16.121756999999999</v>
      </c>
      <c r="I173" s="78">
        <v>-10640.359619999999</v>
      </c>
      <c r="J173" s="78">
        <v>-9.48</v>
      </c>
      <c r="K173" s="78">
        <v>-0.02</v>
      </c>
    </row>
    <row r="174" spans="2:11">
      <c r="B174" t="s">
        <v>2261</v>
      </c>
      <c r="C174" t="s">
        <v>2262</v>
      </c>
      <c r="D174" t="s">
        <v>373</v>
      </c>
      <c r="E174" t="s">
        <v>108</v>
      </c>
      <c r="F174" t="s">
        <v>2263</v>
      </c>
      <c r="G174" s="78">
        <v>44000000</v>
      </c>
      <c r="H174" s="78">
        <v>-16.737992999999999</v>
      </c>
      <c r="I174" s="78">
        <v>-7364.7169199999998</v>
      </c>
      <c r="J174" s="78">
        <v>-6.56</v>
      </c>
      <c r="K174" s="78">
        <v>-0.01</v>
      </c>
    </row>
    <row r="175" spans="2:11">
      <c r="B175" t="s">
        <v>2264</v>
      </c>
      <c r="C175" t="s">
        <v>2265</v>
      </c>
      <c r="D175" t="s">
        <v>373</v>
      </c>
      <c r="E175" t="s">
        <v>108</v>
      </c>
      <c r="F175" t="s">
        <v>2266</v>
      </c>
      <c r="G175" s="78">
        <v>88000000</v>
      </c>
      <c r="H175" s="78">
        <v>-16.274460000000001</v>
      </c>
      <c r="I175" s="78">
        <v>-14321.524799999999</v>
      </c>
      <c r="J175" s="78">
        <v>-12.76</v>
      </c>
      <c r="K175" s="78">
        <v>-0.03</v>
      </c>
    </row>
    <row r="176" spans="2:11">
      <c r="B176" t="s">
        <v>2267</v>
      </c>
      <c r="C176" t="s">
        <v>2268</v>
      </c>
      <c r="D176" t="s">
        <v>373</v>
      </c>
      <c r="E176" t="s">
        <v>108</v>
      </c>
      <c r="F176" t="s">
        <v>2269</v>
      </c>
      <c r="G176" s="78">
        <v>55500000</v>
      </c>
      <c r="H176" s="78">
        <v>-8.4034829999999996</v>
      </c>
      <c r="I176" s="78">
        <v>-4663.9330650000002</v>
      </c>
      <c r="J176" s="78">
        <v>-4.16</v>
      </c>
      <c r="K176" s="78">
        <v>-0.01</v>
      </c>
    </row>
    <row r="177" spans="2:11">
      <c r="B177" t="s">
        <v>2270</v>
      </c>
      <c r="C177" t="s">
        <v>2271</v>
      </c>
      <c r="D177" t="s">
        <v>373</v>
      </c>
      <c r="E177" t="s">
        <v>108</v>
      </c>
      <c r="F177" t="s">
        <v>2272</v>
      </c>
      <c r="G177" s="78">
        <v>41600000</v>
      </c>
      <c r="H177" s="78">
        <v>-15.814121999999999</v>
      </c>
      <c r="I177" s="78">
        <v>-6578.6747519999999</v>
      </c>
      <c r="J177" s="78">
        <v>-5.86</v>
      </c>
      <c r="K177" s="78">
        <v>-0.01</v>
      </c>
    </row>
    <row r="178" spans="2:11">
      <c r="B178" t="s">
        <v>2273</v>
      </c>
      <c r="C178" t="s">
        <v>2274</v>
      </c>
      <c r="D178" t="s">
        <v>373</v>
      </c>
      <c r="E178" t="s">
        <v>108</v>
      </c>
      <c r="F178" t="s">
        <v>2275</v>
      </c>
      <c r="G178" s="78">
        <v>48840000</v>
      </c>
      <c r="H178" s="78">
        <v>-13.335464</v>
      </c>
      <c r="I178" s="78">
        <v>-6513.0406175999997</v>
      </c>
      <c r="J178" s="78">
        <v>-5.8</v>
      </c>
      <c r="K178" s="78">
        <v>-0.01</v>
      </c>
    </row>
    <row r="179" spans="2:11">
      <c r="B179" t="s">
        <v>2276</v>
      </c>
      <c r="C179" t="s">
        <v>2277</v>
      </c>
      <c r="D179" t="s">
        <v>373</v>
      </c>
      <c r="E179" t="s">
        <v>108</v>
      </c>
      <c r="F179" t="s">
        <v>2136</v>
      </c>
      <c r="G179" s="78">
        <v>22200000</v>
      </c>
      <c r="H179" s="78">
        <v>-11.384202</v>
      </c>
      <c r="I179" s="78">
        <v>-2527.2928440000001</v>
      </c>
      <c r="J179" s="78">
        <v>-2.25</v>
      </c>
      <c r="K179" s="78">
        <v>0</v>
      </c>
    </row>
    <row r="180" spans="2:11">
      <c r="B180" t="s">
        <v>2278</v>
      </c>
      <c r="C180" t="s">
        <v>2279</v>
      </c>
      <c r="D180" t="s">
        <v>373</v>
      </c>
      <c r="E180" t="s">
        <v>108</v>
      </c>
      <c r="F180" t="s">
        <v>2280</v>
      </c>
      <c r="G180" s="78">
        <v>18710000</v>
      </c>
      <c r="H180" s="78">
        <v>-14.687265</v>
      </c>
      <c r="I180" s="78">
        <v>-2747.9872814999999</v>
      </c>
      <c r="J180" s="78">
        <v>-2.4500000000000002</v>
      </c>
      <c r="K180" s="78">
        <v>0</v>
      </c>
    </row>
    <row r="181" spans="2:11">
      <c r="B181" t="s">
        <v>2281</v>
      </c>
      <c r="C181" t="s">
        <v>2282</v>
      </c>
      <c r="D181" t="s">
        <v>373</v>
      </c>
      <c r="E181" t="s">
        <v>116</v>
      </c>
      <c r="F181" t="s">
        <v>2283</v>
      </c>
      <c r="G181" s="78">
        <v>-1310000</v>
      </c>
      <c r="H181" s="78">
        <v>-52.368178999999998</v>
      </c>
      <c r="I181" s="78">
        <v>686.02314490000003</v>
      </c>
      <c r="J181" s="78">
        <v>0.61</v>
      </c>
      <c r="K181" s="78">
        <v>0</v>
      </c>
    </row>
    <row r="182" spans="2:11">
      <c r="B182" s="79" t="s">
        <v>525</v>
      </c>
      <c r="C182" s="16"/>
      <c r="D182" s="16"/>
      <c r="G182" s="80">
        <v>383540000</v>
      </c>
      <c r="I182" s="80">
        <v>-54671.506755199996</v>
      </c>
      <c r="J182" s="80">
        <v>-48.71</v>
      </c>
      <c r="K182" s="80">
        <v>-0.1</v>
      </c>
    </row>
    <row r="183" spans="2:11">
      <c r="B183" s="79" t="s">
        <v>275</v>
      </c>
      <c r="C183" s="16"/>
      <c r="D183" s="16"/>
      <c r="G183" s="80">
        <v>685577765.99000001</v>
      </c>
      <c r="I183" s="80">
        <v>-17844.11697635959</v>
      </c>
      <c r="J183" s="80">
        <v>-15.9</v>
      </c>
      <c r="K183" s="80">
        <v>-0.03</v>
      </c>
    </row>
    <row r="184" spans="2:11">
      <c r="B184" t="s">
        <v>276</v>
      </c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78" ht="26.25" customHeight="1">
      <c r="B7" s="117" t="s">
        <v>151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0.01</v>
      </c>
      <c r="L11" s="77">
        <v>31777619.170000002</v>
      </c>
      <c r="M11" s="7"/>
      <c r="N11" s="77">
        <v>119207.001120159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990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991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992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993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994</v>
      </c>
      <c r="D19" s="16"/>
    </row>
    <row r="20" spans="2:17">
      <c r="B20" s="79" t="s">
        <v>995</v>
      </c>
      <c r="D20" s="16"/>
    </row>
    <row r="21" spans="2:17">
      <c r="B21" t="s">
        <v>2284</v>
      </c>
      <c r="C21" t="s">
        <v>2285</v>
      </c>
      <c r="D21" t="s">
        <v>2286</v>
      </c>
      <c r="E21" t="s">
        <v>421</v>
      </c>
      <c r="F21" t="s">
        <v>156</v>
      </c>
      <c r="G21" t="s">
        <v>2287</v>
      </c>
      <c r="H21" s="78">
        <v>0.64</v>
      </c>
      <c r="I21" t="s">
        <v>108</v>
      </c>
      <c r="J21" s="78">
        <v>4.3</v>
      </c>
      <c r="K21" s="78">
        <v>0.79</v>
      </c>
      <c r="L21" s="78">
        <v>1175999.17</v>
      </c>
      <c r="M21" s="78">
        <v>102.63</v>
      </c>
      <c r="N21" s="78">
        <v>1206.927948171</v>
      </c>
      <c r="O21" s="78">
        <v>0</v>
      </c>
      <c r="P21" s="78">
        <v>1.01</v>
      </c>
      <c r="Q21" s="78">
        <v>0</v>
      </c>
    </row>
    <row r="22" spans="2:17">
      <c r="B22" s="79" t="s">
        <v>996</v>
      </c>
      <c r="D22" s="16"/>
      <c r="H22" s="80">
        <v>0.64</v>
      </c>
      <c r="K22" s="80">
        <v>0.79</v>
      </c>
      <c r="L22" s="80">
        <v>1175999.17</v>
      </c>
      <c r="N22" s="80">
        <v>1206.927948171</v>
      </c>
      <c r="P22" s="80">
        <v>1.01</v>
      </c>
      <c r="Q22" s="80">
        <v>0</v>
      </c>
    </row>
    <row r="23" spans="2:17">
      <c r="B23" s="79" t="s">
        <v>997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998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999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1000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1001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D32" s="16"/>
      <c r="H32" s="80">
        <v>0.64</v>
      </c>
      <c r="K32" s="80">
        <v>0.79</v>
      </c>
      <c r="L32" s="80">
        <v>1175999.17</v>
      </c>
      <c r="N32" s="80">
        <v>1206.927948171</v>
      </c>
      <c r="P32" s="80">
        <v>1.01</v>
      </c>
      <c r="Q32" s="80">
        <v>0</v>
      </c>
    </row>
    <row r="33" spans="2:17">
      <c r="B33" s="79" t="s">
        <v>269</v>
      </c>
      <c r="D33" s="16"/>
      <c r="H33" s="80">
        <v>0.64</v>
      </c>
      <c r="K33" s="80">
        <v>0.79</v>
      </c>
      <c r="L33" s="80">
        <v>1175999.17</v>
      </c>
      <c r="N33" s="80">
        <v>1206.927948171</v>
      </c>
      <c r="P33" s="80">
        <v>1.01</v>
      </c>
      <c r="Q33" s="80">
        <v>0</v>
      </c>
    </row>
    <row r="34" spans="2:17">
      <c r="B34" s="79" t="s">
        <v>270</v>
      </c>
      <c r="D34" s="16"/>
    </row>
    <row r="35" spans="2:17">
      <c r="B35" s="79" t="s">
        <v>990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991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992</v>
      </c>
      <c r="D38" s="16"/>
    </row>
    <row r="39" spans="2:17">
      <c r="B39" t="s">
        <v>2288</v>
      </c>
      <c r="C39" t="s">
        <v>2289</v>
      </c>
      <c r="D39" t="s">
        <v>2290</v>
      </c>
      <c r="E39" t="s">
        <v>482</v>
      </c>
      <c r="F39" t="s">
        <v>344</v>
      </c>
      <c r="G39" t="s">
        <v>2291</v>
      </c>
      <c r="H39" s="78">
        <v>0</v>
      </c>
      <c r="I39" t="s">
        <v>112</v>
      </c>
      <c r="J39" s="78">
        <v>0</v>
      </c>
      <c r="K39" s="78">
        <v>0</v>
      </c>
      <c r="L39" s="78">
        <v>30601620</v>
      </c>
      <c r="M39" s="78">
        <v>102.39</v>
      </c>
      <c r="N39" s="78">
        <v>118000.073171988</v>
      </c>
      <c r="O39" s="78">
        <v>0</v>
      </c>
      <c r="P39" s="78">
        <v>98.99</v>
      </c>
      <c r="Q39" s="78">
        <v>0.21</v>
      </c>
    </row>
    <row r="40" spans="2:17">
      <c r="B40" s="79" t="s">
        <v>993</v>
      </c>
      <c r="D40" s="16"/>
      <c r="H40" s="80">
        <v>0</v>
      </c>
      <c r="K40" s="80">
        <v>0</v>
      </c>
      <c r="L40" s="80">
        <v>30601620</v>
      </c>
      <c r="N40" s="80">
        <v>118000.073171988</v>
      </c>
      <c r="P40" s="80">
        <v>98.99</v>
      </c>
      <c r="Q40" s="80">
        <v>0.21</v>
      </c>
    </row>
    <row r="41" spans="2:17">
      <c r="B41" s="79" t="s">
        <v>994</v>
      </c>
      <c r="D41" s="16"/>
    </row>
    <row r="42" spans="2:17">
      <c r="B42" s="79" t="s">
        <v>995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996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997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998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999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1000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1001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1002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1003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D55" s="16"/>
      <c r="H55" s="80">
        <v>0</v>
      </c>
      <c r="K55" s="80">
        <v>0</v>
      </c>
      <c r="L55" s="80">
        <v>30601620</v>
      </c>
      <c r="N55" s="80">
        <v>118000.073171988</v>
      </c>
      <c r="P55" s="80">
        <v>98.99</v>
      </c>
      <c r="Q55" s="80">
        <v>0.21</v>
      </c>
    </row>
    <row r="56" spans="2:17">
      <c r="B56" t="s">
        <v>276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7"/>
  <sheetViews>
    <sheetView rightToLeft="1" workbookViewId="0">
      <selection activeCell="J123" sqref="J1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9" width="10.7109375" style="16" customWidth="1"/>
    <col min="10" max="10" width="8.1406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7" t="s">
        <v>152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1">
        <v>5.99</v>
      </c>
      <c r="H11" s="18"/>
      <c r="I11" s="18"/>
      <c r="J11" s="101">
        <v>3.25</v>
      </c>
      <c r="K11" s="101">
        <v>1326070213.0899999</v>
      </c>
      <c r="L11" s="7"/>
      <c r="M11" s="101">
        <v>1694632.9828470408</v>
      </c>
      <c r="N11" s="101">
        <v>100</v>
      </c>
      <c r="O11" s="101">
        <v>2.99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2" t="s">
        <v>194</v>
      </c>
    </row>
    <row r="13" spans="2:59">
      <c r="B13" s="102" t="s">
        <v>2292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2" t="s">
        <v>2293</v>
      </c>
      <c r="G15" s="103">
        <v>0</v>
      </c>
      <c r="J15" s="103">
        <v>0</v>
      </c>
      <c r="K15" s="103">
        <v>0</v>
      </c>
      <c r="M15" s="103">
        <v>0</v>
      </c>
      <c r="N15" s="103">
        <v>0</v>
      </c>
      <c r="O15" s="103">
        <v>0</v>
      </c>
    </row>
    <row r="16" spans="2:59">
      <c r="B16" s="102" t="s">
        <v>2294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2" t="s">
        <v>2295</v>
      </c>
      <c r="G18" s="103">
        <v>0</v>
      </c>
      <c r="J18" s="103">
        <v>0</v>
      </c>
      <c r="K18" s="103">
        <v>0</v>
      </c>
      <c r="M18" s="103">
        <v>0</v>
      </c>
      <c r="N18" s="103">
        <v>0</v>
      </c>
      <c r="O18" s="103">
        <v>0</v>
      </c>
    </row>
    <row r="19" spans="2:15">
      <c r="B19" s="102" t="s">
        <v>2296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2" t="s">
        <v>2297</v>
      </c>
      <c r="G21" s="103">
        <v>0</v>
      </c>
      <c r="J21" s="103">
        <v>0</v>
      </c>
      <c r="K21" s="103">
        <v>0</v>
      </c>
      <c r="M21" s="103">
        <v>0</v>
      </c>
      <c r="N21" s="103">
        <v>0</v>
      </c>
      <c r="O21" s="103">
        <v>0</v>
      </c>
    </row>
    <row r="22" spans="2:15">
      <c r="B22" s="102" t="s">
        <v>2298</v>
      </c>
    </row>
    <row r="23" spans="2:15">
      <c r="B23" t="s">
        <v>2677</v>
      </c>
      <c r="C23" t="s">
        <v>2299</v>
      </c>
      <c r="D23" t="s">
        <v>2300</v>
      </c>
      <c r="E23" t="s">
        <v>2301</v>
      </c>
      <c r="F23" t="s">
        <v>156</v>
      </c>
      <c r="G23" s="78">
        <v>5.66</v>
      </c>
      <c r="H23" t="s">
        <v>108</v>
      </c>
      <c r="I23" s="78">
        <v>5.17</v>
      </c>
      <c r="J23" s="78">
        <v>1.29</v>
      </c>
      <c r="K23" s="78">
        <v>3683808.29</v>
      </c>
      <c r="L23" s="78">
        <v>163.19999999999999</v>
      </c>
      <c r="M23" s="78">
        <v>6011.9751292800001</v>
      </c>
      <c r="N23" s="78">
        <v>0.35</v>
      </c>
      <c r="O23" s="78">
        <v>0.01</v>
      </c>
    </row>
    <row r="24" spans="2:15">
      <c r="B24" t="s">
        <v>2677</v>
      </c>
      <c r="C24" t="s">
        <v>2299</v>
      </c>
      <c r="D24" t="s">
        <v>2312</v>
      </c>
      <c r="E24" t="s">
        <v>2301</v>
      </c>
      <c r="F24" t="s">
        <v>156</v>
      </c>
      <c r="G24" s="78">
        <v>5.65</v>
      </c>
      <c r="H24" t="s">
        <v>108</v>
      </c>
      <c r="I24" s="78">
        <v>5.17</v>
      </c>
      <c r="J24" s="78">
        <v>1.29</v>
      </c>
      <c r="K24" s="78">
        <v>141755.32999999999</v>
      </c>
      <c r="L24" s="78">
        <v>162.43</v>
      </c>
      <c r="M24" s="78">
        <v>230.25318251900001</v>
      </c>
      <c r="N24" s="78">
        <v>0.01</v>
      </c>
      <c r="O24" s="78">
        <v>0</v>
      </c>
    </row>
    <row r="25" spans="2:15">
      <c r="B25" t="s">
        <v>2677</v>
      </c>
      <c r="C25" t="s">
        <v>2299</v>
      </c>
      <c r="D25" t="s">
        <v>2313</v>
      </c>
      <c r="E25" t="s">
        <v>2301</v>
      </c>
      <c r="F25" t="s">
        <v>156</v>
      </c>
      <c r="G25" s="78">
        <v>5.65</v>
      </c>
      <c r="H25" t="s">
        <v>108</v>
      </c>
      <c r="I25" s="78">
        <v>5.17</v>
      </c>
      <c r="J25" s="78">
        <v>1.29</v>
      </c>
      <c r="K25" s="78">
        <v>1594883.59</v>
      </c>
      <c r="L25" s="78">
        <v>163.97</v>
      </c>
      <c r="M25" s="78">
        <v>2615.1306225230001</v>
      </c>
      <c r="N25" s="78">
        <v>0.15</v>
      </c>
      <c r="O25" s="78">
        <v>0</v>
      </c>
    </row>
    <row r="26" spans="2:15">
      <c r="B26" t="s">
        <v>2677</v>
      </c>
      <c r="C26" t="s">
        <v>2299</v>
      </c>
      <c r="D26" t="s">
        <v>2314</v>
      </c>
      <c r="E26" t="s">
        <v>2301</v>
      </c>
      <c r="F26" t="s">
        <v>156</v>
      </c>
      <c r="G26" s="78">
        <v>5.65</v>
      </c>
      <c r="H26" t="s">
        <v>108</v>
      </c>
      <c r="I26" s="78">
        <v>5.17</v>
      </c>
      <c r="J26" s="78">
        <v>1.29</v>
      </c>
      <c r="K26" s="78">
        <v>1827679.42</v>
      </c>
      <c r="L26" s="78">
        <v>162.28</v>
      </c>
      <c r="M26" s="78">
        <v>2965.9581627759999</v>
      </c>
      <c r="N26" s="78">
        <v>0.18</v>
      </c>
      <c r="O26" s="78">
        <v>0.01</v>
      </c>
    </row>
    <row r="27" spans="2:15">
      <c r="B27" t="s">
        <v>2677</v>
      </c>
      <c r="C27" t="s">
        <v>2299</v>
      </c>
      <c r="D27" t="s">
        <v>2315</v>
      </c>
      <c r="E27" t="s">
        <v>2301</v>
      </c>
      <c r="F27" t="s">
        <v>156</v>
      </c>
      <c r="G27" s="78">
        <v>5.65</v>
      </c>
      <c r="H27" t="s">
        <v>108</v>
      </c>
      <c r="I27" s="78">
        <v>5.17</v>
      </c>
      <c r="J27" s="78">
        <v>1.29</v>
      </c>
      <c r="K27" s="78">
        <v>2132883.94</v>
      </c>
      <c r="L27" s="78">
        <v>162.28</v>
      </c>
      <c r="M27" s="78">
        <v>3461.2440578320002</v>
      </c>
      <c r="N27" s="78">
        <v>0.2</v>
      </c>
      <c r="O27" s="78">
        <v>0.01</v>
      </c>
    </row>
    <row r="28" spans="2:15">
      <c r="B28" t="s">
        <v>2677</v>
      </c>
      <c r="C28" t="s">
        <v>2299</v>
      </c>
      <c r="D28" t="s">
        <v>2316</v>
      </c>
      <c r="E28" t="s">
        <v>2301</v>
      </c>
      <c r="F28" t="s">
        <v>156</v>
      </c>
      <c r="G28" s="78">
        <v>5.65</v>
      </c>
      <c r="H28" t="s">
        <v>108</v>
      </c>
      <c r="I28" s="78">
        <v>5.17</v>
      </c>
      <c r="J28" s="78">
        <v>1.29</v>
      </c>
      <c r="K28" s="78">
        <v>2162332</v>
      </c>
      <c r="L28" s="78">
        <v>162.28</v>
      </c>
      <c r="M28" s="78">
        <v>3509.0323696</v>
      </c>
      <c r="N28" s="78">
        <v>0.21</v>
      </c>
      <c r="O28" s="78">
        <v>0.01</v>
      </c>
    </row>
    <row r="29" spans="2:15">
      <c r="B29" t="s">
        <v>2677</v>
      </c>
      <c r="C29" t="s">
        <v>2299</v>
      </c>
      <c r="D29" t="s">
        <v>2317</v>
      </c>
      <c r="E29" t="s">
        <v>2301</v>
      </c>
      <c r="F29" t="s">
        <v>156</v>
      </c>
      <c r="G29" s="78">
        <v>5.66</v>
      </c>
      <c r="H29" t="s">
        <v>108</v>
      </c>
      <c r="I29" s="78">
        <v>5.17</v>
      </c>
      <c r="J29" s="78">
        <v>1.29</v>
      </c>
      <c r="K29" s="78">
        <v>2030926.24</v>
      </c>
      <c r="L29" s="78">
        <v>163.56</v>
      </c>
      <c r="M29" s="78">
        <v>3321.7829581440001</v>
      </c>
      <c r="N29" s="78">
        <v>0.2</v>
      </c>
      <c r="O29" s="78">
        <v>0.01</v>
      </c>
    </row>
    <row r="30" spans="2:15">
      <c r="B30" t="s">
        <v>2677</v>
      </c>
      <c r="C30" t="s">
        <v>2299</v>
      </c>
      <c r="D30" t="s">
        <v>2318</v>
      </c>
      <c r="E30" t="s">
        <v>2301</v>
      </c>
      <c r="F30" t="s">
        <v>156</v>
      </c>
      <c r="G30" s="78">
        <v>5.66</v>
      </c>
      <c r="H30" t="s">
        <v>108</v>
      </c>
      <c r="I30" s="78">
        <v>5.17</v>
      </c>
      <c r="J30" s="78">
        <v>1.29</v>
      </c>
      <c r="K30" s="78">
        <v>515804.44</v>
      </c>
      <c r="L30" s="78">
        <v>161.13</v>
      </c>
      <c r="M30" s="78">
        <v>831.11569417199996</v>
      </c>
      <c r="N30" s="78">
        <v>0.05</v>
      </c>
      <c r="O30" s="78">
        <v>0</v>
      </c>
    </row>
    <row r="31" spans="2:15">
      <c r="B31" t="s">
        <v>2677</v>
      </c>
      <c r="C31" t="s">
        <v>2299</v>
      </c>
      <c r="D31" t="s">
        <v>2319</v>
      </c>
      <c r="E31" t="s">
        <v>2301</v>
      </c>
      <c r="F31" t="s">
        <v>156</v>
      </c>
      <c r="G31" s="78">
        <v>5.66</v>
      </c>
      <c r="H31" t="s">
        <v>108</v>
      </c>
      <c r="I31" s="78">
        <v>5.17</v>
      </c>
      <c r="J31" s="78">
        <v>1.29</v>
      </c>
      <c r="K31" s="78">
        <v>6684998.7000000002</v>
      </c>
      <c r="L31" s="78">
        <v>159.55000000000001</v>
      </c>
      <c r="M31" s="78">
        <v>10665.91542585</v>
      </c>
      <c r="N31" s="78">
        <v>0.63</v>
      </c>
      <c r="O31" s="78">
        <v>0.02</v>
      </c>
    </row>
    <row r="32" spans="2:15">
      <c r="B32" t="s">
        <v>2677</v>
      </c>
      <c r="C32" t="s">
        <v>2299</v>
      </c>
      <c r="D32" t="s">
        <v>2302</v>
      </c>
      <c r="E32" t="s">
        <v>2301</v>
      </c>
      <c r="F32" t="s">
        <v>156</v>
      </c>
      <c r="G32" s="78">
        <v>5.65</v>
      </c>
      <c r="H32" t="s">
        <v>108</v>
      </c>
      <c r="I32" s="78">
        <v>5.17</v>
      </c>
      <c r="J32" s="78">
        <v>1.29</v>
      </c>
      <c r="K32" s="78">
        <v>4440061.6900000004</v>
      </c>
      <c r="L32" s="78">
        <v>160.02000000000001</v>
      </c>
      <c r="M32" s="78">
        <v>7104.9867163380004</v>
      </c>
      <c r="N32" s="78">
        <v>0.42</v>
      </c>
      <c r="O32" s="78">
        <v>0.01</v>
      </c>
    </row>
    <row r="33" spans="2:15">
      <c r="B33" t="s">
        <v>2677</v>
      </c>
      <c r="C33" t="s">
        <v>2299</v>
      </c>
      <c r="D33" t="s">
        <v>2303</v>
      </c>
      <c r="E33" t="s">
        <v>2301</v>
      </c>
      <c r="F33" t="s">
        <v>156</v>
      </c>
      <c r="G33" s="78">
        <v>5.66</v>
      </c>
      <c r="H33" t="s">
        <v>108</v>
      </c>
      <c r="I33" s="78">
        <v>5.17</v>
      </c>
      <c r="J33" s="78">
        <v>1.29</v>
      </c>
      <c r="K33" s="78">
        <v>3292000.48</v>
      </c>
      <c r="L33" s="78">
        <v>157.24</v>
      </c>
      <c r="M33" s="78">
        <v>5176.3415547519999</v>
      </c>
      <c r="N33" s="78">
        <v>0.31</v>
      </c>
      <c r="O33" s="78">
        <v>0.01</v>
      </c>
    </row>
    <row r="34" spans="2:15">
      <c r="B34" t="s">
        <v>2677</v>
      </c>
      <c r="C34" t="s">
        <v>2299</v>
      </c>
      <c r="D34" t="s">
        <v>2304</v>
      </c>
      <c r="E34" t="s">
        <v>2301</v>
      </c>
      <c r="F34" t="s">
        <v>156</v>
      </c>
      <c r="G34" s="78">
        <v>5.65</v>
      </c>
      <c r="H34" t="s">
        <v>108</v>
      </c>
      <c r="I34" s="78">
        <v>5.17</v>
      </c>
      <c r="J34" s="78">
        <v>1.29</v>
      </c>
      <c r="K34" s="78">
        <v>2561638.88</v>
      </c>
      <c r="L34" s="78">
        <v>152.66</v>
      </c>
      <c r="M34" s="78">
        <v>3910.597914208</v>
      </c>
      <c r="N34" s="78">
        <v>0.23</v>
      </c>
      <c r="O34" s="78">
        <v>0.01</v>
      </c>
    </row>
    <row r="35" spans="2:15">
      <c r="B35" t="s">
        <v>2677</v>
      </c>
      <c r="C35" t="s">
        <v>2299</v>
      </c>
      <c r="D35" t="s">
        <v>2305</v>
      </c>
      <c r="E35" t="s">
        <v>2301</v>
      </c>
      <c r="F35" t="s">
        <v>156</v>
      </c>
      <c r="G35" s="78">
        <v>5.66</v>
      </c>
      <c r="H35" t="s">
        <v>108</v>
      </c>
      <c r="I35" s="78">
        <v>5.17</v>
      </c>
      <c r="J35" s="78">
        <v>1.29</v>
      </c>
      <c r="K35" s="78">
        <v>3186978.95</v>
      </c>
      <c r="L35" s="78">
        <v>150.27000000000001</v>
      </c>
      <c r="M35" s="78">
        <v>4789.0732681649997</v>
      </c>
      <c r="N35" s="78">
        <v>0.28000000000000003</v>
      </c>
      <c r="O35" s="78">
        <v>0.01</v>
      </c>
    </row>
    <row r="36" spans="2:15">
      <c r="B36" t="s">
        <v>2677</v>
      </c>
      <c r="C36" t="s">
        <v>2299</v>
      </c>
      <c r="D36" t="s">
        <v>2306</v>
      </c>
      <c r="E36" t="s">
        <v>2301</v>
      </c>
      <c r="F36" t="s">
        <v>156</v>
      </c>
      <c r="G36" s="78">
        <v>5.66</v>
      </c>
      <c r="H36" t="s">
        <v>108</v>
      </c>
      <c r="I36" s="78">
        <v>5.17</v>
      </c>
      <c r="J36" s="78">
        <v>1.29</v>
      </c>
      <c r="K36" s="78">
        <v>3068980.64</v>
      </c>
      <c r="L36" s="78">
        <v>149.99</v>
      </c>
      <c r="M36" s="78">
        <v>4603.1640619359996</v>
      </c>
      <c r="N36" s="78">
        <v>0.27</v>
      </c>
      <c r="O36" s="78">
        <v>0.01</v>
      </c>
    </row>
    <row r="37" spans="2:15">
      <c r="B37" t="s">
        <v>2677</v>
      </c>
      <c r="C37" t="s">
        <v>2299</v>
      </c>
      <c r="D37" t="s">
        <v>2307</v>
      </c>
      <c r="E37" t="s">
        <v>2301</v>
      </c>
      <c r="F37" t="s">
        <v>156</v>
      </c>
      <c r="G37" s="78">
        <v>5.66</v>
      </c>
      <c r="H37" t="s">
        <v>108</v>
      </c>
      <c r="I37" s="78">
        <v>5.17</v>
      </c>
      <c r="J37" s="78">
        <v>1.29</v>
      </c>
      <c r="K37" s="78">
        <v>2704008.48</v>
      </c>
      <c r="L37" s="78">
        <v>149.54</v>
      </c>
      <c r="M37" s="78">
        <v>4043.5742809919998</v>
      </c>
      <c r="N37" s="78">
        <v>0.24</v>
      </c>
      <c r="O37" s="78">
        <v>0.01</v>
      </c>
    </row>
    <row r="38" spans="2:15">
      <c r="B38" t="s">
        <v>2677</v>
      </c>
      <c r="C38" t="s">
        <v>2299</v>
      </c>
      <c r="D38" t="s">
        <v>2308</v>
      </c>
      <c r="E38" t="s">
        <v>2301</v>
      </c>
      <c r="F38" t="s">
        <v>156</v>
      </c>
      <c r="G38" s="78">
        <v>5.65</v>
      </c>
      <c r="H38" t="s">
        <v>108</v>
      </c>
      <c r="I38" s="78">
        <v>5.17</v>
      </c>
      <c r="J38" s="78">
        <v>1.29</v>
      </c>
      <c r="K38" s="78">
        <v>2803379.41</v>
      </c>
      <c r="L38" s="78">
        <v>150.27000000000001</v>
      </c>
      <c r="M38" s="78">
        <v>4212.6382394069997</v>
      </c>
      <c r="N38" s="78">
        <v>0.25</v>
      </c>
      <c r="O38" s="78">
        <v>0.01</v>
      </c>
    </row>
    <row r="39" spans="2:15">
      <c r="B39" t="s">
        <v>2677</v>
      </c>
      <c r="C39" t="s">
        <v>2299</v>
      </c>
      <c r="D39" t="s">
        <v>2309</v>
      </c>
      <c r="E39" t="s">
        <v>2301</v>
      </c>
      <c r="F39" t="s">
        <v>156</v>
      </c>
      <c r="G39" s="78">
        <v>5.65</v>
      </c>
      <c r="H39" t="s">
        <v>108</v>
      </c>
      <c r="I39" s="78">
        <v>5.17</v>
      </c>
      <c r="J39" s="78">
        <v>1.29</v>
      </c>
      <c r="K39" s="78">
        <v>1988614</v>
      </c>
      <c r="L39" s="78">
        <v>151.91999999999999</v>
      </c>
      <c r="M39" s="78">
        <v>3021.1023888</v>
      </c>
      <c r="N39" s="78">
        <v>0.18</v>
      </c>
      <c r="O39" s="78">
        <v>0.01</v>
      </c>
    </row>
    <row r="40" spans="2:15">
      <c r="B40" t="s">
        <v>2677</v>
      </c>
      <c r="C40" t="s">
        <v>2299</v>
      </c>
      <c r="D40" t="s">
        <v>2310</v>
      </c>
      <c r="E40" t="s">
        <v>2301</v>
      </c>
      <c r="F40" t="s">
        <v>156</v>
      </c>
      <c r="G40" s="78">
        <v>5.65</v>
      </c>
      <c r="H40" t="s">
        <v>108</v>
      </c>
      <c r="I40" s="78">
        <v>5.17</v>
      </c>
      <c r="J40" s="78">
        <v>1.29</v>
      </c>
      <c r="K40" s="78">
        <v>1198483.05</v>
      </c>
      <c r="L40" s="78">
        <v>152.99</v>
      </c>
      <c r="M40" s="78">
        <v>1833.5592181950001</v>
      </c>
      <c r="N40" s="78">
        <v>0.11</v>
      </c>
      <c r="O40" s="78">
        <v>0</v>
      </c>
    </row>
    <row r="41" spans="2:15">
      <c r="B41" t="s">
        <v>2677</v>
      </c>
      <c r="C41" t="s">
        <v>2299</v>
      </c>
      <c r="D41" t="s">
        <v>2311</v>
      </c>
      <c r="E41" t="s">
        <v>2301</v>
      </c>
      <c r="F41" t="s">
        <v>156</v>
      </c>
      <c r="G41" s="78">
        <v>5.65</v>
      </c>
      <c r="H41" t="s">
        <v>108</v>
      </c>
      <c r="I41" s="78">
        <v>5.17</v>
      </c>
      <c r="J41" s="78">
        <v>1.29</v>
      </c>
      <c r="K41" s="78">
        <v>1205128.55</v>
      </c>
      <c r="L41" s="78">
        <v>153.44999999999999</v>
      </c>
      <c r="M41" s="78">
        <v>1849.2697599749999</v>
      </c>
      <c r="N41" s="78">
        <v>0.11</v>
      </c>
      <c r="O41" s="78">
        <v>0</v>
      </c>
    </row>
    <row r="42" spans="2:15">
      <c r="B42" t="s">
        <v>2678</v>
      </c>
      <c r="C42" t="s">
        <v>2299</v>
      </c>
      <c r="D42" t="s">
        <v>2320</v>
      </c>
      <c r="E42" t="s">
        <v>427</v>
      </c>
      <c r="F42" t="s">
        <v>157</v>
      </c>
      <c r="G42" s="78">
        <v>4.6900000000000004</v>
      </c>
      <c r="H42" t="s">
        <v>108</v>
      </c>
      <c r="I42" s="78">
        <v>3.76</v>
      </c>
      <c r="J42" s="78">
        <v>0.85</v>
      </c>
      <c r="K42" s="78">
        <v>25219337.789999999</v>
      </c>
      <c r="L42" s="78">
        <v>116.79</v>
      </c>
      <c r="M42" s="78">
        <v>29453.664604941001</v>
      </c>
      <c r="N42" s="78">
        <v>1.74</v>
      </c>
      <c r="O42" s="78">
        <v>0.05</v>
      </c>
    </row>
    <row r="43" spans="2:15">
      <c r="B43" t="s">
        <v>2678</v>
      </c>
      <c r="C43" t="s">
        <v>2299</v>
      </c>
      <c r="D43" t="s">
        <v>2321</v>
      </c>
      <c r="E43" t="s">
        <v>427</v>
      </c>
      <c r="F43" t="s">
        <v>157</v>
      </c>
      <c r="G43" s="78">
        <v>4.6900000000000004</v>
      </c>
      <c r="H43" t="s">
        <v>108</v>
      </c>
      <c r="I43" s="78">
        <v>3.76</v>
      </c>
      <c r="J43" s="78">
        <v>0.85</v>
      </c>
      <c r="K43" s="78">
        <v>1085056.25</v>
      </c>
      <c r="L43" s="78">
        <v>115.35</v>
      </c>
      <c r="M43" s="78">
        <v>1251.6123843749999</v>
      </c>
      <c r="N43" s="78">
        <v>7.0000000000000007E-2</v>
      </c>
      <c r="O43" s="78">
        <v>0</v>
      </c>
    </row>
    <row r="44" spans="2:15">
      <c r="B44" t="s">
        <v>2679</v>
      </c>
      <c r="C44" t="s">
        <v>2299</v>
      </c>
      <c r="D44" t="s">
        <v>2329</v>
      </c>
      <c r="E44" t="s">
        <v>421</v>
      </c>
      <c r="F44" t="s">
        <v>156</v>
      </c>
      <c r="G44" s="78">
        <v>5.9</v>
      </c>
      <c r="H44" t="s">
        <v>108</v>
      </c>
      <c r="I44" s="78">
        <v>4.7</v>
      </c>
      <c r="J44" s="78">
        <v>1.27</v>
      </c>
      <c r="K44" s="78">
        <v>14048917.640000001</v>
      </c>
      <c r="L44" s="78">
        <v>145.32</v>
      </c>
      <c r="M44" s="78">
        <v>20415.887114448</v>
      </c>
      <c r="N44" s="78">
        <v>1.2</v>
      </c>
      <c r="O44" s="78">
        <v>0.04</v>
      </c>
    </row>
    <row r="45" spans="2:15">
      <c r="B45" t="s">
        <v>2680</v>
      </c>
      <c r="C45" t="s">
        <v>2299</v>
      </c>
      <c r="D45" t="s">
        <v>2333</v>
      </c>
      <c r="E45" t="s">
        <v>421</v>
      </c>
      <c r="F45" t="s">
        <v>156</v>
      </c>
      <c r="G45" s="78">
        <v>7.12</v>
      </c>
      <c r="H45" t="s">
        <v>108</v>
      </c>
      <c r="I45" s="78">
        <v>5.36</v>
      </c>
      <c r="J45" s="78">
        <v>1.68</v>
      </c>
      <c r="K45" s="78">
        <v>10785564.82</v>
      </c>
      <c r="L45" s="78">
        <v>132.02000000000001</v>
      </c>
      <c r="M45" s="78">
        <v>14239.102675364</v>
      </c>
      <c r="N45" s="78">
        <v>0.84</v>
      </c>
      <c r="O45" s="78">
        <v>0.03</v>
      </c>
    </row>
    <row r="46" spans="2:15">
      <c r="B46" t="s">
        <v>2680</v>
      </c>
      <c r="C46" t="s">
        <v>2299</v>
      </c>
      <c r="D46" t="s">
        <v>2335</v>
      </c>
      <c r="E46" t="s">
        <v>421</v>
      </c>
      <c r="F46" t="s">
        <v>156</v>
      </c>
      <c r="G46" s="78">
        <v>7.18</v>
      </c>
      <c r="H46" t="s">
        <v>108</v>
      </c>
      <c r="I46" s="78">
        <v>5.13</v>
      </c>
      <c r="J46" s="78">
        <v>1.48</v>
      </c>
      <c r="K46" s="78">
        <v>12764021.720000001</v>
      </c>
      <c r="L46" s="78">
        <v>130.12</v>
      </c>
      <c r="M46" s="78">
        <v>16608.545062064</v>
      </c>
      <c r="N46" s="78">
        <v>0.98</v>
      </c>
      <c r="O46" s="78">
        <v>0.03</v>
      </c>
    </row>
    <row r="47" spans="2:15">
      <c r="B47" t="s">
        <v>2680</v>
      </c>
      <c r="C47" t="s">
        <v>2299</v>
      </c>
      <c r="D47" t="s">
        <v>2334</v>
      </c>
      <c r="E47" t="s">
        <v>421</v>
      </c>
      <c r="F47" t="s">
        <v>156</v>
      </c>
      <c r="G47" s="78">
        <v>7.18</v>
      </c>
      <c r="H47" t="s">
        <v>108</v>
      </c>
      <c r="I47" s="78">
        <v>4.9800000000000004</v>
      </c>
      <c r="J47" s="78">
        <v>1.62</v>
      </c>
      <c r="K47" s="78">
        <v>21090123.920000002</v>
      </c>
      <c r="L47" s="78">
        <v>130.47999999999999</v>
      </c>
      <c r="M47" s="78">
        <v>27518.393690815999</v>
      </c>
      <c r="N47" s="78">
        <v>1.62</v>
      </c>
      <c r="O47" s="78">
        <v>0.05</v>
      </c>
    </row>
    <row r="48" spans="2:15">
      <c r="B48" t="s">
        <v>2680</v>
      </c>
      <c r="C48" t="s">
        <v>2299</v>
      </c>
      <c r="D48" t="s">
        <v>2332</v>
      </c>
      <c r="E48" t="s">
        <v>421</v>
      </c>
      <c r="F48" t="s">
        <v>156</v>
      </c>
      <c r="G48" s="78">
        <v>7.24</v>
      </c>
      <c r="H48" t="s">
        <v>108</v>
      </c>
      <c r="I48" s="78">
        <v>4.8499999999999996</v>
      </c>
      <c r="J48" s="78">
        <v>1.33</v>
      </c>
      <c r="K48" s="78">
        <v>5522083.5099999998</v>
      </c>
      <c r="L48" s="78">
        <v>129.28</v>
      </c>
      <c r="M48" s="78">
        <v>7138.9495617279999</v>
      </c>
      <c r="N48" s="78">
        <v>0.42</v>
      </c>
      <c r="O48" s="78">
        <v>0.01</v>
      </c>
    </row>
    <row r="49" spans="2:15">
      <c r="B49" t="s">
        <v>2680</v>
      </c>
      <c r="C49" t="s">
        <v>2299</v>
      </c>
      <c r="D49" t="s">
        <v>2336</v>
      </c>
      <c r="E49" t="s">
        <v>421</v>
      </c>
      <c r="F49" t="s">
        <v>156</v>
      </c>
      <c r="G49" s="78">
        <v>7.24</v>
      </c>
      <c r="H49" t="s">
        <v>108</v>
      </c>
      <c r="I49" s="78">
        <v>4.8499999999999996</v>
      </c>
      <c r="J49" s="78">
        <v>1.32</v>
      </c>
      <c r="K49" s="78">
        <v>3592251.45</v>
      </c>
      <c r="L49" s="78">
        <v>129.36000000000001</v>
      </c>
      <c r="M49" s="78">
        <v>4646.9364757200001</v>
      </c>
      <c r="N49" s="78">
        <v>0.27</v>
      </c>
      <c r="O49" s="78">
        <v>0.01</v>
      </c>
    </row>
    <row r="50" spans="2:15">
      <c r="B50" t="s">
        <v>2680</v>
      </c>
      <c r="C50" t="s">
        <v>2299</v>
      </c>
      <c r="D50" t="s">
        <v>2337</v>
      </c>
      <c r="E50" t="s">
        <v>421</v>
      </c>
      <c r="F50" t="s">
        <v>156</v>
      </c>
      <c r="G50" s="78">
        <v>7.24</v>
      </c>
      <c r="H50" t="s">
        <v>108</v>
      </c>
      <c r="I50" s="78">
        <v>4.8600000000000003</v>
      </c>
      <c r="J50" s="78">
        <v>1.36</v>
      </c>
      <c r="K50" s="78">
        <v>9314271.0199999996</v>
      </c>
      <c r="L50" s="78">
        <v>129.07</v>
      </c>
      <c r="M50" s="78">
        <v>12021.929605514</v>
      </c>
      <c r="N50" s="78">
        <v>0.71</v>
      </c>
      <c r="O50" s="78">
        <v>0.02</v>
      </c>
    </row>
    <row r="51" spans="2:15">
      <c r="B51" t="s">
        <v>2680</v>
      </c>
      <c r="C51" t="s">
        <v>2299</v>
      </c>
      <c r="D51" t="s">
        <v>2339</v>
      </c>
      <c r="E51" t="s">
        <v>421</v>
      </c>
      <c r="F51" t="s">
        <v>156</v>
      </c>
      <c r="G51" s="78">
        <v>7.25</v>
      </c>
      <c r="H51" t="s">
        <v>108</v>
      </c>
      <c r="I51" s="78">
        <v>4.8499999999999996</v>
      </c>
      <c r="J51" s="78">
        <v>1.32</v>
      </c>
      <c r="K51" s="78">
        <v>7231816.6500000004</v>
      </c>
      <c r="L51" s="78">
        <v>128.04</v>
      </c>
      <c r="M51" s="78">
        <v>9259.6180386600008</v>
      </c>
      <c r="N51" s="78">
        <v>0.55000000000000004</v>
      </c>
      <c r="O51" s="78">
        <v>0.02</v>
      </c>
    </row>
    <row r="52" spans="2:15">
      <c r="B52" t="s">
        <v>2680</v>
      </c>
      <c r="C52" t="s">
        <v>2299</v>
      </c>
      <c r="D52" t="s">
        <v>2338</v>
      </c>
      <c r="E52" t="s">
        <v>421</v>
      </c>
      <c r="F52" t="s">
        <v>156</v>
      </c>
      <c r="G52" s="78">
        <v>7.14</v>
      </c>
      <c r="H52" t="s">
        <v>108</v>
      </c>
      <c r="I52" s="78">
        <v>4.8499999999999996</v>
      </c>
      <c r="J52" s="78">
        <v>1.9</v>
      </c>
      <c r="K52" s="78">
        <v>2827391.13</v>
      </c>
      <c r="L52" s="78">
        <v>122.42</v>
      </c>
      <c r="M52" s="78">
        <v>3461.2922213460001</v>
      </c>
      <c r="N52" s="78">
        <v>0.2</v>
      </c>
      <c r="O52" s="78">
        <v>0.01</v>
      </c>
    </row>
    <row r="53" spans="2:15">
      <c r="B53" t="s">
        <v>2681</v>
      </c>
      <c r="C53" t="s">
        <v>2299</v>
      </c>
      <c r="D53" t="s">
        <v>2342</v>
      </c>
      <c r="E53" t="s">
        <v>421</v>
      </c>
      <c r="F53" t="s">
        <v>156</v>
      </c>
      <c r="G53" s="78">
        <v>7.84</v>
      </c>
      <c r="H53" t="s">
        <v>108</v>
      </c>
      <c r="I53" s="78">
        <v>5.35</v>
      </c>
      <c r="J53" s="78">
        <v>1.94</v>
      </c>
      <c r="K53" s="78">
        <v>2798450.18</v>
      </c>
      <c r="L53" s="78">
        <v>128.69</v>
      </c>
      <c r="M53" s="78">
        <v>3601.3255366419999</v>
      </c>
      <c r="N53" s="78">
        <v>0.21</v>
      </c>
      <c r="O53" s="78">
        <v>0.01</v>
      </c>
    </row>
    <row r="54" spans="2:15">
      <c r="B54" t="s">
        <v>2681</v>
      </c>
      <c r="C54" t="s">
        <v>2299</v>
      </c>
      <c r="D54" t="s">
        <v>2343</v>
      </c>
      <c r="E54" t="s">
        <v>421</v>
      </c>
      <c r="F54" t="s">
        <v>156</v>
      </c>
      <c r="G54" s="78">
        <v>7.5</v>
      </c>
      <c r="H54" t="s">
        <v>108</v>
      </c>
      <c r="I54" s="78">
        <v>5.35</v>
      </c>
      <c r="J54" s="78">
        <v>3.51</v>
      </c>
      <c r="K54" s="78">
        <v>573300.34</v>
      </c>
      <c r="L54" s="78">
        <v>114.38</v>
      </c>
      <c r="M54" s="78">
        <v>655.74092889200006</v>
      </c>
      <c r="N54" s="78">
        <v>0.04</v>
      </c>
      <c r="O54" s="78">
        <v>0</v>
      </c>
    </row>
    <row r="55" spans="2:15">
      <c r="B55" t="s">
        <v>2682</v>
      </c>
      <c r="C55" t="s">
        <v>2299</v>
      </c>
      <c r="D55" t="s">
        <v>2322</v>
      </c>
      <c r="E55" t="s">
        <v>421</v>
      </c>
      <c r="F55" t="s">
        <v>156</v>
      </c>
      <c r="G55" s="78">
        <v>7.84</v>
      </c>
      <c r="H55" t="s">
        <v>108</v>
      </c>
      <c r="I55" s="78">
        <v>5.35</v>
      </c>
      <c r="J55" s="78">
        <v>1.94</v>
      </c>
      <c r="K55" s="78">
        <v>3360883.92</v>
      </c>
      <c r="L55" s="78">
        <v>128.69</v>
      </c>
      <c r="M55" s="78">
        <v>4325.1215166479997</v>
      </c>
      <c r="N55" s="78">
        <v>0.26</v>
      </c>
      <c r="O55" s="78">
        <v>0.01</v>
      </c>
    </row>
    <row r="56" spans="2:15">
      <c r="B56" t="s">
        <v>2682</v>
      </c>
      <c r="C56" t="s">
        <v>2299</v>
      </c>
      <c r="D56" t="s">
        <v>2323</v>
      </c>
      <c r="E56" t="s">
        <v>421</v>
      </c>
      <c r="F56" t="s">
        <v>156</v>
      </c>
      <c r="G56" s="78">
        <v>7.5</v>
      </c>
      <c r="H56" t="s">
        <v>108</v>
      </c>
      <c r="I56" s="78">
        <v>5.35</v>
      </c>
      <c r="J56" s="78">
        <v>3.51</v>
      </c>
      <c r="K56" s="78">
        <v>599359.38</v>
      </c>
      <c r="L56" s="78">
        <v>114.38</v>
      </c>
      <c r="M56" s="78">
        <v>685.547258844</v>
      </c>
      <c r="N56" s="78">
        <v>0.04</v>
      </c>
      <c r="O56" s="78">
        <v>0</v>
      </c>
    </row>
    <row r="57" spans="2:15">
      <c r="B57" t="s">
        <v>2683</v>
      </c>
      <c r="C57" t="s">
        <v>2299</v>
      </c>
      <c r="D57" t="s">
        <v>2340</v>
      </c>
      <c r="E57" t="s">
        <v>421</v>
      </c>
      <c r="F57" t="s">
        <v>156</v>
      </c>
      <c r="G57" s="78">
        <v>7.84</v>
      </c>
      <c r="H57" t="s">
        <v>108</v>
      </c>
      <c r="I57" s="78">
        <v>5.35</v>
      </c>
      <c r="J57" s="78">
        <v>1.94</v>
      </c>
      <c r="K57" s="78">
        <v>3884907.37</v>
      </c>
      <c r="L57" s="78">
        <v>128.69</v>
      </c>
      <c r="M57" s="78">
        <v>4999.4872944529998</v>
      </c>
      <c r="N57" s="78">
        <v>0.3</v>
      </c>
      <c r="O57" s="78">
        <v>0.01</v>
      </c>
    </row>
    <row r="58" spans="2:15">
      <c r="B58" t="s">
        <v>2683</v>
      </c>
      <c r="C58" t="s">
        <v>2299</v>
      </c>
      <c r="D58" t="s">
        <v>2341</v>
      </c>
      <c r="E58" t="s">
        <v>421</v>
      </c>
      <c r="F58" t="s">
        <v>156</v>
      </c>
      <c r="G58" s="78">
        <v>7.5</v>
      </c>
      <c r="H58" t="s">
        <v>108</v>
      </c>
      <c r="I58" s="78">
        <v>5.35</v>
      </c>
      <c r="J58" s="78">
        <v>3.51</v>
      </c>
      <c r="K58" s="78">
        <v>703959.92</v>
      </c>
      <c r="L58" s="78">
        <v>114.38</v>
      </c>
      <c r="M58" s="78">
        <v>805.18935649599996</v>
      </c>
      <c r="N58" s="78">
        <v>0.05</v>
      </c>
      <c r="O58" s="78">
        <v>0</v>
      </c>
    </row>
    <row r="59" spans="2:15">
      <c r="B59" t="s">
        <v>2684</v>
      </c>
      <c r="C59" t="s">
        <v>2299</v>
      </c>
      <c r="D59" t="s">
        <v>2331</v>
      </c>
      <c r="E59" t="s">
        <v>421</v>
      </c>
      <c r="F59" t="s">
        <v>156</v>
      </c>
      <c r="G59" s="78">
        <v>7.5</v>
      </c>
      <c r="H59" t="s">
        <v>108</v>
      </c>
      <c r="I59" s="78">
        <v>5.35</v>
      </c>
      <c r="J59" s="78">
        <v>3.51</v>
      </c>
      <c r="K59" s="78">
        <v>599359.38</v>
      </c>
      <c r="L59" s="78">
        <v>114.38</v>
      </c>
      <c r="M59" s="78">
        <v>685.547258844</v>
      </c>
      <c r="N59" s="78">
        <v>0.04</v>
      </c>
      <c r="O59" s="78">
        <v>0</v>
      </c>
    </row>
    <row r="60" spans="2:15">
      <c r="B60" t="s">
        <v>2684</v>
      </c>
      <c r="C60" t="s">
        <v>2299</v>
      </c>
      <c r="D60" t="s">
        <v>2330</v>
      </c>
      <c r="E60" t="s">
        <v>421</v>
      </c>
      <c r="F60" t="s">
        <v>156</v>
      </c>
      <c r="G60" s="78">
        <v>7.86</v>
      </c>
      <c r="H60" t="s">
        <v>108</v>
      </c>
      <c r="I60" s="78">
        <v>5.35</v>
      </c>
      <c r="J60" s="78">
        <v>1.89</v>
      </c>
      <c r="K60" s="78">
        <v>3083612.63</v>
      </c>
      <c r="L60" s="78">
        <v>129.18</v>
      </c>
      <c r="M60" s="78">
        <v>3983.4107954340002</v>
      </c>
      <c r="N60" s="78">
        <v>0.24</v>
      </c>
      <c r="O60" s="78">
        <v>0.01</v>
      </c>
    </row>
    <row r="61" spans="2:15">
      <c r="B61" t="s">
        <v>2685</v>
      </c>
      <c r="C61" t="s">
        <v>2299</v>
      </c>
      <c r="D61" t="s">
        <v>2325</v>
      </c>
      <c r="E61" t="s">
        <v>421</v>
      </c>
      <c r="F61" t="s">
        <v>156</v>
      </c>
      <c r="G61" s="78">
        <v>7.5</v>
      </c>
      <c r="H61" t="s">
        <v>108</v>
      </c>
      <c r="I61" s="78">
        <v>5.35</v>
      </c>
      <c r="J61" s="78">
        <v>3.51</v>
      </c>
      <c r="K61" s="78">
        <v>469063.69</v>
      </c>
      <c r="L61" s="78">
        <v>114.38</v>
      </c>
      <c r="M61" s="78">
        <v>536.51504862199999</v>
      </c>
      <c r="N61" s="78">
        <v>0.03</v>
      </c>
      <c r="O61" s="78">
        <v>0</v>
      </c>
    </row>
    <row r="62" spans="2:15">
      <c r="B62" t="s">
        <v>2685</v>
      </c>
      <c r="C62" t="s">
        <v>2299</v>
      </c>
      <c r="D62" t="s">
        <v>2324</v>
      </c>
      <c r="E62" t="s">
        <v>421</v>
      </c>
      <c r="F62" t="s">
        <v>156</v>
      </c>
      <c r="G62" s="78">
        <v>7.86</v>
      </c>
      <c r="H62" t="s">
        <v>108</v>
      </c>
      <c r="I62" s="78">
        <v>5.35</v>
      </c>
      <c r="J62" s="78">
        <v>1.89</v>
      </c>
      <c r="K62" s="78">
        <v>2902223.94</v>
      </c>
      <c r="L62" s="78">
        <v>129.18</v>
      </c>
      <c r="M62" s="78">
        <v>3749.092885692</v>
      </c>
      <c r="N62" s="78">
        <v>0.22</v>
      </c>
      <c r="O62" s="78">
        <v>0.01</v>
      </c>
    </row>
    <row r="63" spans="2:15">
      <c r="B63" t="s">
        <v>2686</v>
      </c>
      <c r="C63" t="s">
        <v>2299</v>
      </c>
      <c r="D63" t="s">
        <v>2326</v>
      </c>
      <c r="E63" t="s">
        <v>421</v>
      </c>
      <c r="F63" t="s">
        <v>156</v>
      </c>
      <c r="G63" s="78">
        <v>6.57</v>
      </c>
      <c r="H63" t="s">
        <v>112</v>
      </c>
      <c r="I63" s="78">
        <v>4.6100000000000003</v>
      </c>
      <c r="J63" s="78">
        <v>4.07</v>
      </c>
      <c r="K63" s="78">
        <v>12500000</v>
      </c>
      <c r="L63" s="78">
        <v>104.39</v>
      </c>
      <c r="M63" s="78">
        <v>49141.592499999999</v>
      </c>
      <c r="N63" s="78">
        <v>2.9</v>
      </c>
      <c r="O63" s="78">
        <v>0.09</v>
      </c>
    </row>
    <row r="64" spans="2:15">
      <c r="B64" t="s">
        <v>2686</v>
      </c>
      <c r="C64" t="s">
        <v>2299</v>
      </c>
      <c r="D64" t="s">
        <v>2327</v>
      </c>
      <c r="E64" t="s">
        <v>421</v>
      </c>
      <c r="F64" t="s">
        <v>156</v>
      </c>
      <c r="G64" s="78">
        <v>3.58</v>
      </c>
      <c r="H64" t="s">
        <v>112</v>
      </c>
      <c r="I64" s="78">
        <v>4.6100000000000003</v>
      </c>
      <c r="J64" s="78">
        <v>2.57</v>
      </c>
      <c r="K64" s="78">
        <v>1519113.3</v>
      </c>
      <c r="L64" s="78">
        <v>102.88</v>
      </c>
      <c r="M64" s="78">
        <v>5885.7449316086404</v>
      </c>
      <c r="N64" s="78">
        <v>0.35</v>
      </c>
      <c r="O64" s="78">
        <v>0.01</v>
      </c>
    </row>
    <row r="65" spans="2:15">
      <c r="B65" t="s">
        <v>2686</v>
      </c>
      <c r="C65" t="s">
        <v>2299</v>
      </c>
      <c r="D65" t="s">
        <v>2328</v>
      </c>
      <c r="E65" t="s">
        <v>421</v>
      </c>
      <c r="F65" t="s">
        <v>156</v>
      </c>
      <c r="G65" s="78">
        <v>3.59</v>
      </c>
      <c r="H65" t="s">
        <v>112</v>
      </c>
      <c r="I65" s="78">
        <v>4.6100000000000003</v>
      </c>
      <c r="J65" s="78">
        <v>4.3099999999999996</v>
      </c>
      <c r="K65" s="78">
        <v>8246617.3799999999</v>
      </c>
      <c r="L65" s="78">
        <v>101.52999999999992</v>
      </c>
      <c r="M65" s="78">
        <v>31531.929497192101</v>
      </c>
      <c r="N65" s="78">
        <v>1.86</v>
      </c>
      <c r="O65" s="78">
        <v>0.06</v>
      </c>
    </row>
    <row r="66" spans="2:15">
      <c r="B66" t="s">
        <v>2687</v>
      </c>
      <c r="C66" t="s">
        <v>2344</v>
      </c>
      <c r="D66" t="s">
        <v>2345</v>
      </c>
      <c r="E66" t="s">
        <v>421</v>
      </c>
      <c r="F66" t="s">
        <v>156</v>
      </c>
      <c r="G66" s="78">
        <v>7.61</v>
      </c>
      <c r="H66" t="s">
        <v>108</v>
      </c>
      <c r="I66" s="78">
        <v>3.5</v>
      </c>
      <c r="J66" s="78">
        <v>2.37</v>
      </c>
      <c r="K66" s="78">
        <v>22000683.949999999</v>
      </c>
      <c r="L66" s="78">
        <v>108.79</v>
      </c>
      <c r="M66" s="78">
        <v>23934.544069205</v>
      </c>
      <c r="N66" s="78">
        <v>1.41</v>
      </c>
      <c r="O66" s="78">
        <v>0.04</v>
      </c>
    </row>
    <row r="67" spans="2:15">
      <c r="B67" t="s">
        <v>2688</v>
      </c>
      <c r="C67" t="s">
        <v>2344</v>
      </c>
      <c r="D67" t="s">
        <v>2388</v>
      </c>
      <c r="E67" t="s">
        <v>343</v>
      </c>
      <c r="F67" t="s">
        <v>155</v>
      </c>
      <c r="G67" s="78">
        <v>4.33</v>
      </c>
      <c r="H67" t="s">
        <v>108</v>
      </c>
      <c r="I67" s="78">
        <v>4.25</v>
      </c>
      <c r="J67" s="78">
        <v>3.31</v>
      </c>
      <c r="K67" s="78">
        <v>50000000</v>
      </c>
      <c r="L67" s="78">
        <v>104.19</v>
      </c>
      <c r="M67" s="78">
        <v>52095</v>
      </c>
      <c r="N67" s="78">
        <v>3.07</v>
      </c>
      <c r="O67" s="78">
        <v>0.09</v>
      </c>
    </row>
    <row r="68" spans="2:15">
      <c r="B68" t="s">
        <v>2689</v>
      </c>
      <c r="C68" t="s">
        <v>2299</v>
      </c>
      <c r="D68" t="s">
        <v>2353</v>
      </c>
      <c r="E68" t="s">
        <v>343</v>
      </c>
      <c r="F68" t="s">
        <v>155</v>
      </c>
      <c r="G68" s="78">
        <v>7.04</v>
      </c>
      <c r="H68" t="s">
        <v>108</v>
      </c>
      <c r="I68" s="78">
        <v>5.5</v>
      </c>
      <c r="J68" s="78">
        <v>1.76</v>
      </c>
      <c r="K68" s="78">
        <v>29530208.82</v>
      </c>
      <c r="L68" s="78">
        <v>135.21</v>
      </c>
      <c r="M68" s="78">
        <v>39927.795345521998</v>
      </c>
      <c r="N68" s="78">
        <v>2.36</v>
      </c>
      <c r="O68" s="78">
        <v>7.0000000000000007E-2</v>
      </c>
    </row>
    <row r="69" spans="2:15">
      <c r="B69" t="s">
        <v>2689</v>
      </c>
      <c r="C69" t="s">
        <v>2299</v>
      </c>
      <c r="D69" t="s">
        <v>2357</v>
      </c>
      <c r="E69" t="s">
        <v>343</v>
      </c>
      <c r="F69" t="s">
        <v>155</v>
      </c>
      <c r="G69" s="78">
        <v>7.12</v>
      </c>
      <c r="H69" t="s">
        <v>108</v>
      </c>
      <c r="I69" s="78">
        <v>5.5</v>
      </c>
      <c r="J69" s="78">
        <v>1.37</v>
      </c>
      <c r="K69" s="78">
        <v>3283131.32</v>
      </c>
      <c r="L69" s="78">
        <v>134.25</v>
      </c>
      <c r="M69" s="78">
        <v>4407.6037970999996</v>
      </c>
      <c r="N69" s="78">
        <v>0.26</v>
      </c>
      <c r="O69" s="78">
        <v>0.01</v>
      </c>
    </row>
    <row r="70" spans="2:15">
      <c r="B70" t="s">
        <v>2689</v>
      </c>
      <c r="C70" t="s">
        <v>2299</v>
      </c>
      <c r="D70" t="s">
        <v>2358</v>
      </c>
      <c r="E70" t="s">
        <v>343</v>
      </c>
      <c r="F70" t="s">
        <v>155</v>
      </c>
      <c r="G70" s="78">
        <v>7.11</v>
      </c>
      <c r="H70" t="s">
        <v>108</v>
      </c>
      <c r="I70" s="78">
        <v>5.5</v>
      </c>
      <c r="J70" s="78">
        <v>1.41</v>
      </c>
      <c r="K70" s="78">
        <v>1455906.35</v>
      </c>
      <c r="L70" s="78">
        <v>134.32</v>
      </c>
      <c r="M70" s="78">
        <v>1955.5734093200001</v>
      </c>
      <c r="N70" s="78">
        <v>0.12</v>
      </c>
      <c r="O70" s="78">
        <v>0</v>
      </c>
    </row>
    <row r="71" spans="2:15">
      <c r="B71" t="s">
        <v>2689</v>
      </c>
      <c r="C71" t="s">
        <v>2299</v>
      </c>
      <c r="D71" t="s">
        <v>2360</v>
      </c>
      <c r="E71" t="s">
        <v>343</v>
      </c>
      <c r="F71" t="s">
        <v>155</v>
      </c>
      <c r="G71" s="78">
        <v>7.11</v>
      </c>
      <c r="H71" t="s">
        <v>108</v>
      </c>
      <c r="I71" s="78">
        <v>5.5</v>
      </c>
      <c r="J71" s="78">
        <v>1.44</v>
      </c>
      <c r="K71" s="78">
        <v>419752.18</v>
      </c>
      <c r="L71" s="78">
        <v>132.54</v>
      </c>
      <c r="M71" s="78">
        <v>556.33953937199999</v>
      </c>
      <c r="N71" s="78">
        <v>0.03</v>
      </c>
      <c r="O71" s="78">
        <v>0</v>
      </c>
    </row>
    <row r="72" spans="2:15">
      <c r="B72" t="s">
        <v>2689</v>
      </c>
      <c r="C72" t="s">
        <v>2299</v>
      </c>
      <c r="D72" t="s">
        <v>2361</v>
      </c>
      <c r="E72" t="s">
        <v>343</v>
      </c>
      <c r="F72" t="s">
        <v>155</v>
      </c>
      <c r="G72" s="78">
        <v>7.06</v>
      </c>
      <c r="H72" t="s">
        <v>108</v>
      </c>
      <c r="I72" s="78">
        <v>5.5</v>
      </c>
      <c r="J72" s="78">
        <v>1.67</v>
      </c>
      <c r="K72" s="78">
        <v>3697471.11</v>
      </c>
      <c r="L72" s="78">
        <v>131.26</v>
      </c>
      <c r="M72" s="78">
        <v>4853.3005789859999</v>
      </c>
      <c r="N72" s="78">
        <v>0.28999999999999998</v>
      </c>
      <c r="O72" s="78">
        <v>0.01</v>
      </c>
    </row>
    <row r="73" spans="2:15">
      <c r="B73" t="s">
        <v>2689</v>
      </c>
      <c r="C73" t="s">
        <v>2299</v>
      </c>
      <c r="D73" t="s">
        <v>2366</v>
      </c>
      <c r="E73" t="s">
        <v>343</v>
      </c>
      <c r="F73" t="s">
        <v>155</v>
      </c>
      <c r="G73" s="78">
        <v>6.99</v>
      </c>
      <c r="H73" t="s">
        <v>108</v>
      </c>
      <c r="I73" s="78">
        <v>5.5</v>
      </c>
      <c r="J73" s="78">
        <v>2.04</v>
      </c>
      <c r="K73" s="78">
        <v>506742.89</v>
      </c>
      <c r="L73" s="78">
        <v>127.98</v>
      </c>
      <c r="M73" s="78">
        <v>648.52955062199999</v>
      </c>
      <c r="N73" s="78">
        <v>0.04</v>
      </c>
      <c r="O73" s="78">
        <v>0</v>
      </c>
    </row>
    <row r="74" spans="2:15">
      <c r="B74" t="s">
        <v>2689</v>
      </c>
      <c r="C74" t="s">
        <v>2299</v>
      </c>
      <c r="D74" t="s">
        <v>2367</v>
      </c>
      <c r="E74" t="s">
        <v>343</v>
      </c>
      <c r="F74" t="s">
        <v>155</v>
      </c>
      <c r="G74" s="78">
        <v>6.99</v>
      </c>
      <c r="H74" t="s">
        <v>108</v>
      </c>
      <c r="I74" s="78">
        <v>5.5</v>
      </c>
      <c r="J74" s="78">
        <v>2.0499999999999998</v>
      </c>
      <c r="K74" s="78">
        <v>834836.65</v>
      </c>
      <c r="L74" s="78">
        <v>127.84</v>
      </c>
      <c r="M74" s="78">
        <v>1067.2551733600001</v>
      </c>
      <c r="N74" s="78">
        <v>0.06</v>
      </c>
      <c r="O74" s="78">
        <v>0</v>
      </c>
    </row>
    <row r="75" spans="2:15">
      <c r="B75" t="s">
        <v>2689</v>
      </c>
      <c r="C75" t="s">
        <v>2299</v>
      </c>
      <c r="D75" t="s">
        <v>2368</v>
      </c>
      <c r="E75" t="s">
        <v>343</v>
      </c>
      <c r="F75" t="s">
        <v>155</v>
      </c>
      <c r="G75" s="78">
        <v>6.97</v>
      </c>
      <c r="H75" t="s">
        <v>108</v>
      </c>
      <c r="I75" s="78">
        <v>5.5</v>
      </c>
      <c r="J75" s="78">
        <v>2.14</v>
      </c>
      <c r="K75" s="78">
        <v>733149.99</v>
      </c>
      <c r="L75" s="78">
        <v>127.09</v>
      </c>
      <c r="M75" s="78">
        <v>931.76032229099997</v>
      </c>
      <c r="N75" s="78">
        <v>0.05</v>
      </c>
      <c r="O75" s="78">
        <v>0</v>
      </c>
    </row>
    <row r="76" spans="2:15">
      <c r="B76" t="s">
        <v>2689</v>
      </c>
      <c r="C76" t="s">
        <v>2299</v>
      </c>
      <c r="D76" t="s">
        <v>2369</v>
      </c>
      <c r="E76" t="s">
        <v>343</v>
      </c>
      <c r="F76" t="s">
        <v>155</v>
      </c>
      <c r="G76" s="78">
        <v>6.96</v>
      </c>
      <c r="H76" t="s">
        <v>108</v>
      </c>
      <c r="I76" s="78">
        <v>5.5</v>
      </c>
      <c r="J76" s="78">
        <v>2.21</v>
      </c>
      <c r="K76" s="78">
        <v>2285729.7599999998</v>
      </c>
      <c r="L76" s="78">
        <v>126.47</v>
      </c>
      <c r="M76" s="78">
        <v>2890.7624274720001</v>
      </c>
      <c r="N76" s="78">
        <v>0.17</v>
      </c>
      <c r="O76" s="78">
        <v>0.01</v>
      </c>
    </row>
    <row r="77" spans="2:15">
      <c r="B77" t="s">
        <v>2689</v>
      </c>
      <c r="C77" t="s">
        <v>2299</v>
      </c>
      <c r="D77" t="s">
        <v>2377</v>
      </c>
      <c r="E77" t="s">
        <v>343</v>
      </c>
      <c r="F77" t="s">
        <v>155</v>
      </c>
      <c r="G77" s="78">
        <v>7.11</v>
      </c>
      <c r="H77" t="s">
        <v>108</v>
      </c>
      <c r="I77" s="78">
        <v>5.59</v>
      </c>
      <c r="J77" s="78">
        <v>1.37</v>
      </c>
      <c r="K77" s="78">
        <v>1150320.97</v>
      </c>
      <c r="L77" s="78">
        <v>136.6</v>
      </c>
      <c r="M77" s="78">
        <v>1571.3384450200001</v>
      </c>
      <c r="N77" s="78">
        <v>0.09</v>
      </c>
      <c r="O77" s="78">
        <v>0</v>
      </c>
    </row>
    <row r="78" spans="2:15">
      <c r="B78" t="s">
        <v>2689</v>
      </c>
      <c r="C78" t="s">
        <v>2299</v>
      </c>
      <c r="D78" t="s">
        <v>2355</v>
      </c>
      <c r="E78" t="s">
        <v>343</v>
      </c>
      <c r="F78" t="s">
        <v>155</v>
      </c>
      <c r="G78" s="78">
        <v>7.1</v>
      </c>
      <c r="H78" t="s">
        <v>108</v>
      </c>
      <c r="I78" s="78">
        <v>5.55</v>
      </c>
      <c r="J78" s="78">
        <v>1.43</v>
      </c>
      <c r="K78" s="78">
        <v>2533080.96</v>
      </c>
      <c r="L78" s="78">
        <v>135.78</v>
      </c>
      <c r="M78" s="78">
        <v>3439.417327488</v>
      </c>
      <c r="N78" s="78">
        <v>0.2</v>
      </c>
      <c r="O78" s="78">
        <v>0.01</v>
      </c>
    </row>
    <row r="79" spans="2:15">
      <c r="B79" t="s">
        <v>2689</v>
      </c>
      <c r="C79" t="s">
        <v>2299</v>
      </c>
      <c r="D79" t="s">
        <v>2384</v>
      </c>
      <c r="E79" t="s">
        <v>343</v>
      </c>
      <c r="F79" t="s">
        <v>155</v>
      </c>
      <c r="G79" s="78">
        <v>7.1</v>
      </c>
      <c r="H79" t="s">
        <v>108</v>
      </c>
      <c r="I79" s="78">
        <v>5.66</v>
      </c>
      <c r="J79" s="78">
        <v>1.38</v>
      </c>
      <c r="K79" s="78">
        <v>1180339.8500000001</v>
      </c>
      <c r="L79" s="78">
        <v>137.24</v>
      </c>
      <c r="M79" s="78">
        <v>1619.8984101399999</v>
      </c>
      <c r="N79" s="78">
        <v>0.1</v>
      </c>
      <c r="O79" s="78">
        <v>0</v>
      </c>
    </row>
    <row r="80" spans="2:15">
      <c r="B80" t="s">
        <v>2689</v>
      </c>
      <c r="C80" t="s">
        <v>2299</v>
      </c>
      <c r="D80" t="s">
        <v>2354</v>
      </c>
      <c r="E80" t="s">
        <v>343</v>
      </c>
      <c r="F80" t="s">
        <v>155</v>
      </c>
      <c r="G80" s="78">
        <v>7.11</v>
      </c>
      <c r="H80" t="s">
        <v>108</v>
      </c>
      <c r="I80" s="78">
        <v>5.53</v>
      </c>
      <c r="J80" s="78">
        <v>1.4</v>
      </c>
      <c r="K80" s="78">
        <v>4352569.46</v>
      </c>
      <c r="L80" s="78">
        <v>135.94</v>
      </c>
      <c r="M80" s="78">
        <v>5916.8829239240004</v>
      </c>
      <c r="N80" s="78">
        <v>0.35</v>
      </c>
      <c r="O80" s="78">
        <v>0.01</v>
      </c>
    </row>
    <row r="81" spans="2:15">
      <c r="B81" t="s">
        <v>2689</v>
      </c>
      <c r="C81" t="s">
        <v>2299</v>
      </c>
      <c r="D81" t="s">
        <v>2356</v>
      </c>
      <c r="E81" t="s">
        <v>343</v>
      </c>
      <c r="F81" t="s">
        <v>155</v>
      </c>
      <c r="G81" s="78">
        <v>7.12</v>
      </c>
      <c r="H81" t="s">
        <v>108</v>
      </c>
      <c r="I81" s="78">
        <v>5.5</v>
      </c>
      <c r="J81" s="78">
        <v>1.38</v>
      </c>
      <c r="K81" s="78">
        <v>1784243.63</v>
      </c>
      <c r="L81" s="78">
        <v>134.16999999999999</v>
      </c>
      <c r="M81" s="78">
        <v>2393.9196783709999</v>
      </c>
      <c r="N81" s="78">
        <v>0.14000000000000001</v>
      </c>
      <c r="O81" s="78">
        <v>0</v>
      </c>
    </row>
    <row r="82" spans="2:15">
      <c r="B82" t="s">
        <v>2689</v>
      </c>
      <c r="C82" t="s">
        <v>2299</v>
      </c>
      <c r="D82" t="s">
        <v>2359</v>
      </c>
      <c r="E82" t="s">
        <v>343</v>
      </c>
      <c r="F82" t="s">
        <v>155</v>
      </c>
      <c r="G82" s="78">
        <v>7.12</v>
      </c>
      <c r="H82" t="s">
        <v>108</v>
      </c>
      <c r="I82" s="78">
        <v>5.5</v>
      </c>
      <c r="J82" s="78">
        <v>1.35</v>
      </c>
      <c r="K82" s="78">
        <v>1835897.6</v>
      </c>
      <c r="L82" s="78">
        <v>133.37</v>
      </c>
      <c r="M82" s="78">
        <v>2448.5366291199998</v>
      </c>
      <c r="N82" s="78">
        <v>0.14000000000000001</v>
      </c>
      <c r="O82" s="78">
        <v>0</v>
      </c>
    </row>
    <row r="83" spans="2:15">
      <c r="B83" t="s">
        <v>2689</v>
      </c>
      <c r="C83" t="s">
        <v>2299</v>
      </c>
      <c r="D83" t="s">
        <v>2363</v>
      </c>
      <c r="E83" t="s">
        <v>343</v>
      </c>
      <c r="F83" t="s">
        <v>155</v>
      </c>
      <c r="G83" s="78">
        <v>7.02</v>
      </c>
      <c r="H83" t="s">
        <v>108</v>
      </c>
      <c r="I83" s="78">
        <v>5.5</v>
      </c>
      <c r="J83" s="78">
        <v>1.9</v>
      </c>
      <c r="K83" s="78">
        <v>2039110.65</v>
      </c>
      <c r="L83" s="78">
        <v>129.24</v>
      </c>
      <c r="M83" s="78">
        <v>2635.3466040600001</v>
      </c>
      <c r="N83" s="78">
        <v>0.16</v>
      </c>
      <c r="O83" s="78">
        <v>0</v>
      </c>
    </row>
    <row r="84" spans="2:15">
      <c r="B84" t="s">
        <v>2689</v>
      </c>
      <c r="C84" t="s">
        <v>2299</v>
      </c>
      <c r="D84" t="s">
        <v>2365</v>
      </c>
      <c r="E84" t="s">
        <v>343</v>
      </c>
      <c r="F84" t="s">
        <v>155</v>
      </c>
      <c r="G84" s="78">
        <v>7.01</v>
      </c>
      <c r="H84" t="s">
        <v>108</v>
      </c>
      <c r="I84" s="78">
        <v>5.5</v>
      </c>
      <c r="J84" s="78">
        <v>1.96</v>
      </c>
      <c r="K84" s="78">
        <v>1383599.88</v>
      </c>
      <c r="L84" s="78">
        <v>128.68</v>
      </c>
      <c r="M84" s="78">
        <v>1780.4163255840001</v>
      </c>
      <c r="N84" s="78">
        <v>0.11</v>
      </c>
      <c r="O84" s="78">
        <v>0</v>
      </c>
    </row>
    <row r="85" spans="2:15">
      <c r="B85" t="s">
        <v>2689</v>
      </c>
      <c r="C85" t="s">
        <v>2299</v>
      </c>
      <c r="D85" t="s">
        <v>2362</v>
      </c>
      <c r="E85" t="s">
        <v>343</v>
      </c>
      <c r="F85" t="s">
        <v>155</v>
      </c>
      <c r="G85" s="78">
        <v>7.03</v>
      </c>
      <c r="H85" t="s">
        <v>108</v>
      </c>
      <c r="I85" s="78">
        <v>5.5</v>
      </c>
      <c r="J85" s="78">
        <v>1.85</v>
      </c>
      <c r="K85" s="78">
        <v>1007745.03</v>
      </c>
      <c r="L85" s="78">
        <v>129.66999999999999</v>
      </c>
      <c r="M85" s="78">
        <v>1306.7429804010001</v>
      </c>
      <c r="N85" s="78">
        <v>0.08</v>
      </c>
      <c r="O85" s="78">
        <v>0</v>
      </c>
    </row>
    <row r="86" spans="2:15">
      <c r="B86" t="s">
        <v>2689</v>
      </c>
      <c r="C86" t="s">
        <v>2299</v>
      </c>
      <c r="D86" t="s">
        <v>2364</v>
      </c>
      <c r="E86" t="s">
        <v>343</v>
      </c>
      <c r="F86" t="s">
        <v>155</v>
      </c>
      <c r="G86" s="78">
        <v>7.01</v>
      </c>
      <c r="H86" t="s">
        <v>108</v>
      </c>
      <c r="I86" s="78">
        <v>5.5</v>
      </c>
      <c r="J86" s="78">
        <v>1.92</v>
      </c>
      <c r="K86" s="78">
        <v>3160984.51</v>
      </c>
      <c r="L86" s="78">
        <v>129.03</v>
      </c>
      <c r="M86" s="78">
        <v>4078.618313253</v>
      </c>
      <c r="N86" s="78">
        <v>0.24</v>
      </c>
      <c r="O86" s="78">
        <v>0.01</v>
      </c>
    </row>
    <row r="87" spans="2:15">
      <c r="B87" t="s">
        <v>2689</v>
      </c>
      <c r="C87" t="s">
        <v>2299</v>
      </c>
      <c r="D87" t="s">
        <v>2370</v>
      </c>
      <c r="E87" t="s">
        <v>343</v>
      </c>
      <c r="F87" t="s">
        <v>155</v>
      </c>
      <c r="G87" s="78">
        <v>6.94</v>
      </c>
      <c r="H87" t="s">
        <v>108</v>
      </c>
      <c r="I87" s="78">
        <v>5.5</v>
      </c>
      <c r="J87" s="78">
        <v>2.2999999999999998</v>
      </c>
      <c r="K87" s="78">
        <v>1672484.51</v>
      </c>
      <c r="L87" s="78">
        <v>125.7</v>
      </c>
      <c r="M87" s="78">
        <v>2102.3130290700001</v>
      </c>
      <c r="N87" s="78">
        <v>0.12</v>
      </c>
      <c r="O87" s="78">
        <v>0</v>
      </c>
    </row>
    <row r="88" spans="2:15">
      <c r="B88" t="s">
        <v>2689</v>
      </c>
      <c r="C88" t="s">
        <v>2299</v>
      </c>
      <c r="D88" t="s">
        <v>2371</v>
      </c>
      <c r="E88" t="s">
        <v>343</v>
      </c>
      <c r="F88" t="s">
        <v>155</v>
      </c>
      <c r="G88" s="78">
        <v>6.92</v>
      </c>
      <c r="H88" t="s">
        <v>108</v>
      </c>
      <c r="I88" s="78">
        <v>5.5</v>
      </c>
      <c r="J88" s="78">
        <v>2.4</v>
      </c>
      <c r="K88" s="78">
        <v>815496.67</v>
      </c>
      <c r="L88" s="78">
        <v>124.91</v>
      </c>
      <c r="M88" s="78">
        <v>1018.636890497</v>
      </c>
      <c r="N88" s="78">
        <v>0.06</v>
      </c>
      <c r="O88" s="78">
        <v>0</v>
      </c>
    </row>
    <row r="89" spans="2:15">
      <c r="B89" t="s">
        <v>2689</v>
      </c>
      <c r="C89" t="s">
        <v>2299</v>
      </c>
      <c r="D89" t="s">
        <v>2372</v>
      </c>
      <c r="E89" t="s">
        <v>343</v>
      </c>
      <c r="F89" t="s">
        <v>155</v>
      </c>
      <c r="G89" s="78">
        <v>6.91</v>
      </c>
      <c r="H89" t="s">
        <v>108</v>
      </c>
      <c r="I89" s="78">
        <v>5.5</v>
      </c>
      <c r="J89" s="78">
        <v>2.4500000000000002</v>
      </c>
      <c r="K89" s="78">
        <v>210605.68</v>
      </c>
      <c r="L89" s="78">
        <v>124.48</v>
      </c>
      <c r="M89" s="78">
        <v>262.16195046399997</v>
      </c>
      <c r="N89" s="78">
        <v>0.02</v>
      </c>
      <c r="O89" s="78">
        <v>0</v>
      </c>
    </row>
    <row r="90" spans="2:15">
      <c r="B90" t="s">
        <v>2689</v>
      </c>
      <c r="C90" t="s">
        <v>2299</v>
      </c>
      <c r="D90" t="s">
        <v>2373</v>
      </c>
      <c r="E90" t="s">
        <v>343</v>
      </c>
      <c r="F90" t="s">
        <v>155</v>
      </c>
      <c r="G90" s="78">
        <v>6.88</v>
      </c>
      <c r="H90" t="s">
        <v>108</v>
      </c>
      <c r="I90" s="78">
        <v>5.5</v>
      </c>
      <c r="J90" s="78">
        <v>2.64</v>
      </c>
      <c r="K90" s="78">
        <v>2396061.62</v>
      </c>
      <c r="L90" s="78">
        <v>122.85</v>
      </c>
      <c r="M90" s="78">
        <v>2943.5617001700002</v>
      </c>
      <c r="N90" s="78">
        <v>0.17</v>
      </c>
      <c r="O90" s="78">
        <v>0.01</v>
      </c>
    </row>
    <row r="91" spans="2:15">
      <c r="B91" t="s">
        <v>2689</v>
      </c>
      <c r="C91" t="s">
        <v>2299</v>
      </c>
      <c r="D91" t="s">
        <v>2374</v>
      </c>
      <c r="E91" t="s">
        <v>343</v>
      </c>
      <c r="F91" t="s">
        <v>155</v>
      </c>
      <c r="G91" s="78">
        <v>6.82</v>
      </c>
      <c r="H91" t="s">
        <v>108</v>
      </c>
      <c r="I91" s="78">
        <v>5.5</v>
      </c>
      <c r="J91" s="78">
        <v>2.93</v>
      </c>
      <c r="K91" s="78">
        <v>463447.11</v>
      </c>
      <c r="L91" s="78">
        <v>120.49</v>
      </c>
      <c r="M91" s="78">
        <v>558.40742283899999</v>
      </c>
      <c r="N91" s="78">
        <v>0.03</v>
      </c>
      <c r="O91" s="78">
        <v>0</v>
      </c>
    </row>
    <row r="92" spans="2:15">
      <c r="B92" t="s">
        <v>2689</v>
      </c>
      <c r="C92" t="s">
        <v>2299</v>
      </c>
      <c r="D92" t="s">
        <v>2375</v>
      </c>
      <c r="E92" t="s">
        <v>343</v>
      </c>
      <c r="F92" t="s">
        <v>155</v>
      </c>
      <c r="G92" s="78">
        <v>6.81</v>
      </c>
      <c r="H92" t="s">
        <v>108</v>
      </c>
      <c r="I92" s="78">
        <v>5.5</v>
      </c>
      <c r="J92" s="78">
        <v>3</v>
      </c>
      <c r="K92" s="78">
        <v>446064.41</v>
      </c>
      <c r="L92" s="78">
        <v>119.94</v>
      </c>
      <c r="M92" s="78">
        <v>535.00965335399997</v>
      </c>
      <c r="N92" s="78">
        <v>0.03</v>
      </c>
      <c r="O92" s="78">
        <v>0</v>
      </c>
    </row>
    <row r="93" spans="2:15">
      <c r="B93" t="s">
        <v>2689</v>
      </c>
      <c r="C93" t="s">
        <v>2299</v>
      </c>
      <c r="D93" t="s">
        <v>2376</v>
      </c>
      <c r="E93" t="s">
        <v>343</v>
      </c>
      <c r="F93" t="s">
        <v>155</v>
      </c>
      <c r="G93" s="78">
        <v>6.75</v>
      </c>
      <c r="H93" t="s">
        <v>108</v>
      </c>
      <c r="I93" s="78">
        <v>5.5</v>
      </c>
      <c r="J93" s="78">
        <v>3.32</v>
      </c>
      <c r="K93" s="78">
        <v>888355.64</v>
      </c>
      <c r="L93" s="78">
        <v>117.45</v>
      </c>
      <c r="M93" s="78">
        <v>1043.3736991799999</v>
      </c>
      <c r="N93" s="78">
        <v>0.06</v>
      </c>
      <c r="O93" s="78">
        <v>0</v>
      </c>
    </row>
    <row r="94" spans="2:15">
      <c r="B94" t="s">
        <v>2689</v>
      </c>
      <c r="C94" t="s">
        <v>2299</v>
      </c>
      <c r="D94" t="s">
        <v>2378</v>
      </c>
      <c r="E94" t="s">
        <v>343</v>
      </c>
      <c r="F94" t="s">
        <v>155</v>
      </c>
      <c r="G94" s="78">
        <v>6.63</v>
      </c>
      <c r="H94" t="s">
        <v>108</v>
      </c>
      <c r="I94" s="78">
        <v>5.5</v>
      </c>
      <c r="J94" s="78">
        <v>3.99</v>
      </c>
      <c r="K94" s="78">
        <v>559281.15</v>
      </c>
      <c r="L94" s="78">
        <v>112.47</v>
      </c>
      <c r="M94" s="78">
        <v>629.02350940500003</v>
      </c>
      <c r="N94" s="78">
        <v>0.04</v>
      </c>
      <c r="O94" s="78">
        <v>0</v>
      </c>
    </row>
    <row r="95" spans="2:15">
      <c r="B95" t="s">
        <v>2689</v>
      </c>
      <c r="C95" t="s">
        <v>2299</v>
      </c>
      <c r="D95" t="s">
        <v>2379</v>
      </c>
      <c r="E95" t="s">
        <v>343</v>
      </c>
      <c r="F95" t="s">
        <v>155</v>
      </c>
      <c r="G95" s="78">
        <v>6.59</v>
      </c>
      <c r="H95" t="s">
        <v>108</v>
      </c>
      <c r="I95" s="78">
        <v>5.5</v>
      </c>
      <c r="J95" s="78">
        <v>4.2</v>
      </c>
      <c r="K95" s="78">
        <v>314452.56</v>
      </c>
      <c r="L95" s="78">
        <v>110.98</v>
      </c>
      <c r="M95" s="78">
        <v>348.97945108800002</v>
      </c>
      <c r="N95" s="78">
        <v>0.02</v>
      </c>
      <c r="O95" s="78">
        <v>0</v>
      </c>
    </row>
    <row r="96" spans="2:15">
      <c r="B96" t="s">
        <v>2689</v>
      </c>
      <c r="C96" t="s">
        <v>2299</v>
      </c>
      <c r="D96" t="s">
        <v>2380</v>
      </c>
      <c r="E96" t="s">
        <v>343</v>
      </c>
      <c r="F96" t="s">
        <v>155</v>
      </c>
      <c r="G96" s="78">
        <v>6.68</v>
      </c>
      <c r="H96" t="s">
        <v>108</v>
      </c>
      <c r="I96" s="78">
        <v>5.5</v>
      </c>
      <c r="J96" s="78">
        <v>3.7</v>
      </c>
      <c r="K96" s="78">
        <v>934843.28</v>
      </c>
      <c r="L96" s="78">
        <v>114.64</v>
      </c>
      <c r="M96" s="78">
        <v>1071.704336192</v>
      </c>
      <c r="N96" s="78">
        <v>0.06</v>
      </c>
      <c r="O96" s="78">
        <v>0</v>
      </c>
    </row>
    <row r="97" spans="2:15">
      <c r="B97" t="s">
        <v>2689</v>
      </c>
      <c r="C97" t="s">
        <v>2299</v>
      </c>
      <c r="D97" t="s">
        <v>2381</v>
      </c>
      <c r="E97" t="s">
        <v>343</v>
      </c>
      <c r="F97" t="s">
        <v>155</v>
      </c>
      <c r="G97" s="78">
        <v>6.66</v>
      </c>
      <c r="H97" t="s">
        <v>108</v>
      </c>
      <c r="I97" s="78">
        <v>5.5</v>
      </c>
      <c r="J97" s="78">
        <v>3.8</v>
      </c>
      <c r="K97" s="78">
        <v>366922.49</v>
      </c>
      <c r="L97" s="78">
        <v>113.88</v>
      </c>
      <c r="M97" s="78">
        <v>417.85133161200002</v>
      </c>
      <c r="N97" s="78">
        <v>0.02</v>
      </c>
      <c r="O97" s="78">
        <v>0</v>
      </c>
    </row>
    <row r="98" spans="2:15">
      <c r="B98" t="s">
        <v>2689</v>
      </c>
      <c r="C98" t="s">
        <v>2299</v>
      </c>
      <c r="D98" t="s">
        <v>2382</v>
      </c>
      <c r="E98" t="s">
        <v>343</v>
      </c>
      <c r="F98" t="s">
        <v>155</v>
      </c>
      <c r="G98" s="78">
        <v>6.8</v>
      </c>
      <c r="H98" t="s">
        <v>108</v>
      </c>
      <c r="I98" s="78">
        <v>5.5</v>
      </c>
      <c r="J98" s="78">
        <v>3.03</v>
      </c>
      <c r="K98" s="78">
        <v>2442429.41</v>
      </c>
      <c r="L98" s="78">
        <v>119.74</v>
      </c>
      <c r="M98" s="78">
        <v>2924.564975534</v>
      </c>
      <c r="N98" s="78">
        <v>0.17</v>
      </c>
      <c r="O98" s="78">
        <v>0.01</v>
      </c>
    </row>
    <row r="99" spans="2:15">
      <c r="B99" t="s">
        <v>2689</v>
      </c>
      <c r="C99" t="s">
        <v>2299</v>
      </c>
      <c r="D99" t="s">
        <v>2383</v>
      </c>
      <c r="E99" t="s">
        <v>343</v>
      </c>
      <c r="F99" t="s">
        <v>155</v>
      </c>
      <c r="G99" s="78">
        <v>6.75</v>
      </c>
      <c r="H99" t="s">
        <v>108</v>
      </c>
      <c r="I99" s="78">
        <v>5.5</v>
      </c>
      <c r="J99" s="78">
        <v>3.32</v>
      </c>
      <c r="K99" s="78">
        <v>4771067.54</v>
      </c>
      <c r="L99" s="78">
        <v>117.43</v>
      </c>
      <c r="M99" s="78">
        <v>5602.664612222</v>
      </c>
      <c r="N99" s="78">
        <v>0.33</v>
      </c>
      <c r="O99" s="78">
        <v>0.01</v>
      </c>
    </row>
    <row r="100" spans="2:15">
      <c r="B100" t="s">
        <v>2690</v>
      </c>
      <c r="C100" t="s">
        <v>2299</v>
      </c>
      <c r="D100" t="s">
        <v>2385</v>
      </c>
      <c r="E100" t="s">
        <v>458</v>
      </c>
      <c r="F100" t="s">
        <v>156</v>
      </c>
      <c r="G100" s="78">
        <v>7.04</v>
      </c>
      <c r="H100" t="s">
        <v>108</v>
      </c>
      <c r="I100" s="78">
        <v>2.48</v>
      </c>
      <c r="J100" s="78">
        <v>2.63</v>
      </c>
      <c r="K100" s="78">
        <v>95049206.549999997</v>
      </c>
      <c r="L100" s="78">
        <v>99.13</v>
      </c>
      <c r="M100" s="78">
        <v>94222.278453014995</v>
      </c>
      <c r="N100" s="78">
        <v>5.56</v>
      </c>
      <c r="O100" s="78">
        <v>0.17</v>
      </c>
    </row>
    <row r="101" spans="2:15">
      <c r="B101" t="s">
        <v>2691</v>
      </c>
      <c r="C101" t="s">
        <v>2344</v>
      </c>
      <c r="D101" t="s">
        <v>2386</v>
      </c>
      <c r="E101" t="s">
        <v>343</v>
      </c>
      <c r="F101" t="s">
        <v>157</v>
      </c>
      <c r="G101" s="78">
        <v>6.1</v>
      </c>
      <c r="H101" t="s">
        <v>108</v>
      </c>
      <c r="I101" s="78">
        <v>3.45</v>
      </c>
      <c r="J101" s="78">
        <v>2.62</v>
      </c>
      <c r="K101" s="78">
        <v>40687500</v>
      </c>
      <c r="L101" s="78">
        <v>105.24</v>
      </c>
      <c r="M101" s="78">
        <v>42819.525000000001</v>
      </c>
      <c r="N101" s="78">
        <v>2.5299999999999998</v>
      </c>
      <c r="O101" s="78">
        <v>0.08</v>
      </c>
    </row>
    <row r="102" spans="2:15">
      <c r="B102" t="s">
        <v>2692</v>
      </c>
      <c r="C102" t="s">
        <v>2299</v>
      </c>
      <c r="D102" t="s">
        <v>2346</v>
      </c>
      <c r="E102" t="s">
        <v>458</v>
      </c>
      <c r="F102" t="s">
        <v>156</v>
      </c>
      <c r="G102" s="78">
        <v>11.35</v>
      </c>
      <c r="H102" t="s">
        <v>108</v>
      </c>
      <c r="I102" s="78">
        <v>4.5</v>
      </c>
      <c r="J102" s="78">
        <v>2.21</v>
      </c>
      <c r="K102" s="78">
        <v>6624672.6500000004</v>
      </c>
      <c r="L102" s="78">
        <v>113.36</v>
      </c>
      <c r="M102" s="78">
        <v>7509.7289160399996</v>
      </c>
      <c r="N102" s="78">
        <v>0.44</v>
      </c>
      <c r="O102" s="78">
        <v>0.01</v>
      </c>
    </row>
    <row r="103" spans="2:15">
      <c r="B103" t="s">
        <v>2692</v>
      </c>
      <c r="C103" t="s">
        <v>2299</v>
      </c>
      <c r="D103" t="s">
        <v>2347</v>
      </c>
      <c r="E103" t="s">
        <v>458</v>
      </c>
      <c r="F103" t="s">
        <v>156</v>
      </c>
      <c r="G103" s="78">
        <v>11.37</v>
      </c>
      <c r="H103" t="s">
        <v>108</v>
      </c>
      <c r="I103" s="78">
        <v>4.5</v>
      </c>
      <c r="J103" s="78">
        <v>2.04</v>
      </c>
      <c r="K103" s="78">
        <v>1299689.92</v>
      </c>
      <c r="L103" s="78">
        <v>115.59</v>
      </c>
      <c r="M103" s="78">
        <v>1502.3115785279999</v>
      </c>
      <c r="N103" s="78">
        <v>0.09</v>
      </c>
      <c r="O103" s="78">
        <v>0</v>
      </c>
    </row>
    <row r="104" spans="2:15">
      <c r="B104" t="s">
        <v>2692</v>
      </c>
      <c r="C104" t="s">
        <v>2299</v>
      </c>
      <c r="D104" t="s">
        <v>2348</v>
      </c>
      <c r="E104" t="s">
        <v>458</v>
      </c>
      <c r="F104" t="s">
        <v>156</v>
      </c>
      <c r="G104" s="78">
        <v>11.31</v>
      </c>
      <c r="H104" t="s">
        <v>108</v>
      </c>
      <c r="I104" s="78">
        <v>4.5</v>
      </c>
      <c r="J104" s="78">
        <v>2.44</v>
      </c>
      <c r="K104" s="78">
        <v>4759699.8099999996</v>
      </c>
      <c r="L104" s="78">
        <v>110.57</v>
      </c>
      <c r="M104" s="78">
        <v>5262.8000799170004</v>
      </c>
      <c r="N104" s="78">
        <v>0.31</v>
      </c>
      <c r="O104" s="78">
        <v>0.01</v>
      </c>
    </row>
    <row r="105" spans="2:15">
      <c r="B105" t="s">
        <v>2692</v>
      </c>
      <c r="C105" t="s">
        <v>2299</v>
      </c>
      <c r="D105" t="s">
        <v>2349</v>
      </c>
      <c r="E105" t="s">
        <v>458</v>
      </c>
      <c r="F105" t="s">
        <v>156</v>
      </c>
      <c r="G105" s="78">
        <v>11.34</v>
      </c>
      <c r="H105" t="s">
        <v>108</v>
      </c>
      <c r="I105" s="78">
        <v>4.5</v>
      </c>
      <c r="J105" s="78">
        <v>2.27</v>
      </c>
      <c r="K105" s="78">
        <v>4478353.95</v>
      </c>
      <c r="L105" s="78">
        <v>112.66</v>
      </c>
      <c r="M105" s="78">
        <v>5045.3135600699998</v>
      </c>
      <c r="N105" s="78">
        <v>0.3</v>
      </c>
      <c r="O105" s="78">
        <v>0.01</v>
      </c>
    </row>
    <row r="106" spans="2:15">
      <c r="B106" t="s">
        <v>2692</v>
      </c>
      <c r="C106" t="s">
        <v>2299</v>
      </c>
      <c r="D106" t="s">
        <v>2350</v>
      </c>
      <c r="E106" t="s">
        <v>458</v>
      </c>
      <c r="F106" t="s">
        <v>156</v>
      </c>
      <c r="G106" s="78">
        <v>11.33</v>
      </c>
      <c r="H106" t="s">
        <v>108</v>
      </c>
      <c r="I106" s="78">
        <v>4.5</v>
      </c>
      <c r="J106" s="78">
        <v>2.31</v>
      </c>
      <c r="K106" s="78">
        <v>2379816.75</v>
      </c>
      <c r="L106" s="78">
        <v>112.07</v>
      </c>
      <c r="M106" s="78">
        <v>2667.0606317249999</v>
      </c>
      <c r="N106" s="78">
        <v>0.16</v>
      </c>
      <c r="O106" s="78">
        <v>0</v>
      </c>
    </row>
    <row r="107" spans="2:15">
      <c r="B107" t="s">
        <v>2692</v>
      </c>
      <c r="C107" t="s">
        <v>2299</v>
      </c>
      <c r="D107" t="s">
        <v>2351</v>
      </c>
      <c r="E107" t="s">
        <v>458</v>
      </c>
      <c r="F107" t="s">
        <v>156</v>
      </c>
      <c r="G107" s="78">
        <v>11.28</v>
      </c>
      <c r="H107" t="s">
        <v>108</v>
      </c>
      <c r="I107" s="78">
        <v>4.5</v>
      </c>
      <c r="J107" s="78">
        <v>2.62</v>
      </c>
      <c r="K107" s="78">
        <v>4121100.3</v>
      </c>
      <c r="L107" s="78">
        <v>108.37</v>
      </c>
      <c r="M107" s="78">
        <v>4466.0363951099998</v>
      </c>
      <c r="N107" s="78">
        <v>0.26</v>
      </c>
      <c r="O107" s="78">
        <v>0.01</v>
      </c>
    </row>
    <row r="108" spans="2:15">
      <c r="B108" t="s">
        <v>2692</v>
      </c>
      <c r="C108" t="s">
        <v>2299</v>
      </c>
      <c r="D108" t="s">
        <v>2352</v>
      </c>
      <c r="E108" t="s">
        <v>458</v>
      </c>
      <c r="F108" t="s">
        <v>156</v>
      </c>
      <c r="G108" s="78">
        <v>11.22</v>
      </c>
      <c r="H108" t="s">
        <v>108</v>
      </c>
      <c r="I108" s="78">
        <v>4.5</v>
      </c>
      <c r="J108" s="78">
        <v>3.07</v>
      </c>
      <c r="K108" s="78">
        <v>4894457.22</v>
      </c>
      <c r="L108" s="78">
        <v>103.2</v>
      </c>
      <c r="M108" s="78">
        <v>5051.07985104</v>
      </c>
      <c r="N108" s="78">
        <v>0.3</v>
      </c>
      <c r="O108" s="78">
        <v>0.01</v>
      </c>
    </row>
    <row r="109" spans="2:15">
      <c r="B109" t="s">
        <v>2693</v>
      </c>
      <c r="C109" t="s">
        <v>2344</v>
      </c>
      <c r="D109" t="s">
        <v>2387</v>
      </c>
      <c r="E109" t="s">
        <v>343</v>
      </c>
      <c r="F109" t="s">
        <v>155</v>
      </c>
      <c r="G109" s="78">
        <v>2.2200000000000002</v>
      </c>
      <c r="H109" t="s">
        <v>116</v>
      </c>
      <c r="I109" s="78">
        <v>2.75</v>
      </c>
      <c r="J109" s="78">
        <v>3.25</v>
      </c>
      <c r="K109" s="78">
        <v>7000000</v>
      </c>
      <c r="L109" s="78">
        <v>99.56</v>
      </c>
      <c r="M109" s="78">
        <v>29867.203519999999</v>
      </c>
      <c r="N109" s="78">
        <v>1.76</v>
      </c>
      <c r="O109" s="78">
        <v>0.05</v>
      </c>
    </row>
    <row r="110" spans="2:15">
      <c r="B110" t="s">
        <v>2694</v>
      </c>
      <c r="C110" t="s">
        <v>2344</v>
      </c>
      <c r="D110" t="s">
        <v>2390</v>
      </c>
      <c r="E110" t="s">
        <v>469</v>
      </c>
      <c r="F110" t="s">
        <v>157</v>
      </c>
      <c r="G110" s="78">
        <v>0.16</v>
      </c>
      <c r="H110" t="s">
        <v>108</v>
      </c>
      <c r="I110" s="78">
        <v>4</v>
      </c>
      <c r="J110" s="78">
        <v>0.89</v>
      </c>
      <c r="K110" s="78">
        <v>2108126.89</v>
      </c>
      <c r="L110" s="78">
        <v>100.69</v>
      </c>
      <c r="M110" s="78">
        <v>2122.6729655409999</v>
      </c>
      <c r="N110" s="78">
        <v>0.13</v>
      </c>
      <c r="O110" s="78">
        <v>0</v>
      </c>
    </row>
    <row r="111" spans="2:15">
      <c r="B111" t="s">
        <v>2694</v>
      </c>
      <c r="C111" t="s">
        <v>2344</v>
      </c>
      <c r="D111" t="s">
        <v>2389</v>
      </c>
      <c r="E111" t="s">
        <v>469</v>
      </c>
      <c r="F111" t="s">
        <v>157</v>
      </c>
      <c r="G111" s="78">
        <v>0.71</v>
      </c>
      <c r="H111" t="s">
        <v>108</v>
      </c>
      <c r="I111" s="78">
        <v>3.6</v>
      </c>
      <c r="J111" s="78">
        <v>2.2599999999999998</v>
      </c>
      <c r="K111" s="78">
        <v>8742070.3499999996</v>
      </c>
      <c r="L111" s="78">
        <v>101.09</v>
      </c>
      <c r="M111" s="78">
        <v>8837.3589168149992</v>
      </c>
      <c r="N111" s="78">
        <v>0.52</v>
      </c>
      <c r="O111" s="78">
        <v>0.02</v>
      </c>
    </row>
    <row r="112" spans="2:15">
      <c r="B112" t="s">
        <v>2695</v>
      </c>
      <c r="C112" t="s">
        <v>2299</v>
      </c>
      <c r="D112" t="s">
        <v>2392</v>
      </c>
      <c r="E112" t="s">
        <v>469</v>
      </c>
      <c r="F112" t="s">
        <v>157</v>
      </c>
      <c r="G112" s="78">
        <v>3.5</v>
      </c>
      <c r="H112" t="s">
        <v>108</v>
      </c>
      <c r="I112" s="78">
        <v>5.25</v>
      </c>
      <c r="J112" s="78">
        <v>5.2</v>
      </c>
      <c r="K112" s="78">
        <v>25533266.140000001</v>
      </c>
      <c r="L112" s="78">
        <v>103.63</v>
      </c>
      <c r="M112" s="78">
        <v>26460.123700881999</v>
      </c>
      <c r="N112" s="78">
        <v>1.56</v>
      </c>
      <c r="O112" s="78">
        <v>0.05</v>
      </c>
    </row>
    <row r="113" spans="2:15">
      <c r="B113" t="s">
        <v>2695</v>
      </c>
      <c r="C113" t="s">
        <v>2299</v>
      </c>
      <c r="D113" t="s">
        <v>2393</v>
      </c>
      <c r="E113" t="s">
        <v>469</v>
      </c>
      <c r="F113" t="s">
        <v>157</v>
      </c>
      <c r="G113" s="78">
        <v>5.26</v>
      </c>
      <c r="H113" t="s">
        <v>108</v>
      </c>
      <c r="I113" s="78">
        <v>3.1</v>
      </c>
      <c r="J113" s="78">
        <v>3.11</v>
      </c>
      <c r="K113" s="78">
        <v>2709667</v>
      </c>
      <c r="L113" s="78">
        <v>100.86</v>
      </c>
      <c r="M113" s="78">
        <v>2732.9701362000001</v>
      </c>
      <c r="N113" s="78">
        <v>0.16</v>
      </c>
      <c r="O113" s="78">
        <v>0</v>
      </c>
    </row>
    <row r="114" spans="2:15">
      <c r="B114" t="s">
        <v>2696</v>
      </c>
      <c r="C114" t="s">
        <v>2299</v>
      </c>
      <c r="D114" t="s">
        <v>2394</v>
      </c>
      <c r="E114" t="s">
        <v>469</v>
      </c>
      <c r="F114" t="s">
        <v>157</v>
      </c>
      <c r="G114" s="78">
        <v>3.5</v>
      </c>
      <c r="H114" t="s">
        <v>108</v>
      </c>
      <c r="I114" s="78">
        <v>5.25</v>
      </c>
      <c r="J114" s="78">
        <v>5.2</v>
      </c>
      <c r="K114" s="78">
        <v>14654094.82</v>
      </c>
      <c r="L114" s="78">
        <v>103.63</v>
      </c>
      <c r="M114" s="78">
        <v>15186.038461966</v>
      </c>
      <c r="N114" s="78">
        <v>0.9</v>
      </c>
      <c r="O114" s="78">
        <v>0.03</v>
      </c>
    </row>
    <row r="115" spans="2:15">
      <c r="B115" t="s">
        <v>2697</v>
      </c>
      <c r="C115" t="s">
        <v>2299</v>
      </c>
      <c r="D115" t="s">
        <v>2395</v>
      </c>
      <c r="E115" t="s">
        <v>469</v>
      </c>
      <c r="F115" t="s">
        <v>157</v>
      </c>
      <c r="G115" s="78">
        <v>3.5</v>
      </c>
      <c r="H115" t="s">
        <v>108</v>
      </c>
      <c r="I115" s="78">
        <v>5.25</v>
      </c>
      <c r="J115" s="78">
        <v>5.2</v>
      </c>
      <c r="K115" s="78">
        <v>4107800.9</v>
      </c>
      <c r="L115" s="78">
        <v>103.63</v>
      </c>
      <c r="M115" s="78">
        <v>4256.9140726699998</v>
      </c>
      <c r="N115" s="78">
        <v>0.25</v>
      </c>
      <c r="O115" s="78">
        <v>0.01</v>
      </c>
    </row>
    <row r="116" spans="2:15">
      <c r="B116" t="s">
        <v>2697</v>
      </c>
      <c r="C116" t="s">
        <v>2299</v>
      </c>
      <c r="D116" t="s">
        <v>2396</v>
      </c>
      <c r="E116" t="s">
        <v>469</v>
      </c>
      <c r="F116" t="s">
        <v>157</v>
      </c>
      <c r="G116" s="78">
        <v>5.26</v>
      </c>
      <c r="H116" t="s">
        <v>108</v>
      </c>
      <c r="I116" s="78">
        <v>3.1</v>
      </c>
      <c r="J116" s="78">
        <v>3.11</v>
      </c>
      <c r="K116" s="78">
        <v>10296734</v>
      </c>
      <c r="L116" s="78">
        <v>100.86</v>
      </c>
      <c r="M116" s="78">
        <v>10385.285912400001</v>
      </c>
      <c r="N116" s="78">
        <v>0.61</v>
      </c>
      <c r="O116" s="78">
        <v>0.02</v>
      </c>
    </row>
    <row r="117" spans="2:15">
      <c r="B117" t="s">
        <v>2698</v>
      </c>
      <c r="C117" t="s">
        <v>2299</v>
      </c>
      <c r="D117" t="s">
        <v>2400</v>
      </c>
      <c r="E117" t="s">
        <v>469</v>
      </c>
      <c r="F117" t="s">
        <v>155</v>
      </c>
      <c r="G117" s="78">
        <v>4.1399999999999997</v>
      </c>
      <c r="H117" t="s">
        <v>108</v>
      </c>
      <c r="I117" s="78">
        <v>4.5999999999999996</v>
      </c>
      <c r="J117" s="78">
        <v>1.79</v>
      </c>
      <c r="K117" s="78">
        <v>16282500</v>
      </c>
      <c r="L117" s="78">
        <v>113.39</v>
      </c>
      <c r="M117" s="78">
        <v>18462.726750000002</v>
      </c>
      <c r="N117" s="78">
        <v>1.0900000000000001</v>
      </c>
      <c r="O117" s="78">
        <v>0.03</v>
      </c>
    </row>
    <row r="118" spans="2:15">
      <c r="B118" t="s">
        <v>2699</v>
      </c>
      <c r="C118" t="s">
        <v>2344</v>
      </c>
      <c r="D118" t="s">
        <v>2401</v>
      </c>
      <c r="E118" t="s">
        <v>469</v>
      </c>
      <c r="F118" t="s">
        <v>157</v>
      </c>
      <c r="G118" s="78">
        <v>5.4</v>
      </c>
      <c r="H118" t="s">
        <v>108</v>
      </c>
      <c r="I118" s="78">
        <v>4.0999999999999996</v>
      </c>
      <c r="J118" s="78">
        <v>2.2599999999999998</v>
      </c>
      <c r="K118" s="78">
        <v>22500000</v>
      </c>
      <c r="L118" s="78">
        <v>111.8</v>
      </c>
      <c r="M118" s="78">
        <v>25155</v>
      </c>
      <c r="N118" s="78">
        <v>1.48</v>
      </c>
      <c r="O118" s="78">
        <v>0.04</v>
      </c>
    </row>
    <row r="119" spans="2:15">
      <c r="B119" t="s">
        <v>2700</v>
      </c>
      <c r="C119" t="s">
        <v>2299</v>
      </c>
      <c r="D119" t="s">
        <v>2399</v>
      </c>
      <c r="E119" t="s">
        <v>1361</v>
      </c>
      <c r="F119" t="s">
        <v>156</v>
      </c>
      <c r="G119" s="78">
        <v>8.74</v>
      </c>
      <c r="H119" t="s">
        <v>108</v>
      </c>
      <c r="I119" s="78">
        <v>5.01</v>
      </c>
      <c r="J119" s="78">
        <v>2.31</v>
      </c>
      <c r="K119" s="78">
        <v>32999870.789999999</v>
      </c>
      <c r="L119" s="78">
        <v>132.16</v>
      </c>
      <c r="M119" s="78">
        <v>43612.629236064</v>
      </c>
      <c r="N119" s="78">
        <v>2.57</v>
      </c>
      <c r="O119" s="78">
        <v>0.08</v>
      </c>
    </row>
    <row r="120" spans="2:15">
      <c r="B120" t="s">
        <v>2687</v>
      </c>
      <c r="C120" t="s">
        <v>2344</v>
      </c>
      <c r="D120" t="s">
        <v>2397</v>
      </c>
      <c r="E120" t="s">
        <v>469</v>
      </c>
      <c r="F120" t="s">
        <v>155</v>
      </c>
      <c r="G120" s="78">
        <v>2.14</v>
      </c>
      <c r="H120" t="s">
        <v>108</v>
      </c>
      <c r="I120" s="78">
        <v>120.55</v>
      </c>
      <c r="J120" s="78">
        <v>3.12</v>
      </c>
      <c r="K120" s="78">
        <v>25750000</v>
      </c>
      <c r="L120" s="78">
        <v>115.65</v>
      </c>
      <c r="M120" s="78">
        <v>29779.875</v>
      </c>
      <c r="N120" s="78">
        <v>1.76</v>
      </c>
      <c r="O120" s="78">
        <v>0.05</v>
      </c>
    </row>
    <row r="121" spans="2:15">
      <c r="B121" t="s">
        <v>2687</v>
      </c>
      <c r="C121" t="s">
        <v>2344</v>
      </c>
      <c r="D121" t="s">
        <v>2398</v>
      </c>
      <c r="E121" t="s">
        <v>469</v>
      </c>
      <c r="F121" t="s">
        <v>155</v>
      </c>
      <c r="G121" s="78">
        <v>2.14</v>
      </c>
      <c r="H121" t="s">
        <v>108</v>
      </c>
      <c r="I121" s="78">
        <v>106.86</v>
      </c>
      <c r="J121" s="78">
        <v>2.87</v>
      </c>
      <c r="K121" s="78">
        <v>4250000</v>
      </c>
      <c r="L121" s="78">
        <v>116.47</v>
      </c>
      <c r="M121" s="78">
        <v>4949.9750000000004</v>
      </c>
      <c r="N121" s="78">
        <v>0.28999999999999998</v>
      </c>
      <c r="O121" s="78">
        <v>0.01</v>
      </c>
    </row>
    <row r="122" spans="2:15">
      <c r="B122" t="s">
        <v>2701</v>
      </c>
      <c r="C122" t="s">
        <v>2344</v>
      </c>
      <c r="D122" t="s">
        <v>2391</v>
      </c>
      <c r="E122" t="s">
        <v>469</v>
      </c>
      <c r="F122" t="s">
        <v>157</v>
      </c>
      <c r="G122" s="78">
        <v>0</v>
      </c>
      <c r="H122" t="s">
        <v>108</v>
      </c>
      <c r="I122" s="78">
        <v>0.25</v>
      </c>
      <c r="J122" s="78">
        <v>0</v>
      </c>
      <c r="K122" s="78">
        <v>62500000</v>
      </c>
      <c r="L122" s="78">
        <v>0</v>
      </c>
      <c r="M122" s="78">
        <v>0</v>
      </c>
      <c r="N122" s="78">
        <v>0</v>
      </c>
      <c r="O122" s="78">
        <v>0</v>
      </c>
    </row>
    <row r="123" spans="2:15">
      <c r="B123" t="s">
        <v>2702</v>
      </c>
      <c r="C123" t="s">
        <v>2344</v>
      </c>
      <c r="D123" t="s">
        <v>2402</v>
      </c>
      <c r="E123" t="s">
        <v>469</v>
      </c>
      <c r="F123" t="s">
        <v>157</v>
      </c>
      <c r="G123" s="78">
        <v>16.670000000000002</v>
      </c>
      <c r="H123" t="s">
        <v>108</v>
      </c>
      <c r="I123" s="78">
        <v>2.4</v>
      </c>
      <c r="J123" s="78">
        <v>2.31</v>
      </c>
      <c r="K123" s="78">
        <v>1858918</v>
      </c>
      <c r="L123" s="78">
        <v>102.32</v>
      </c>
      <c r="M123" s="78">
        <v>1902.0448976</v>
      </c>
      <c r="N123" s="78">
        <v>0.11</v>
      </c>
      <c r="O123" s="78">
        <v>0</v>
      </c>
    </row>
    <row r="124" spans="2:15">
      <c r="B124" t="s">
        <v>2703</v>
      </c>
      <c r="C124" t="s">
        <v>2344</v>
      </c>
      <c r="D124" t="s">
        <v>2403</v>
      </c>
      <c r="E124" t="s">
        <v>478</v>
      </c>
      <c r="F124" t="s">
        <v>156</v>
      </c>
      <c r="G124" s="78">
        <v>5.9</v>
      </c>
      <c r="H124" t="s">
        <v>108</v>
      </c>
      <c r="I124" s="78">
        <v>4.5999999999999996</v>
      </c>
      <c r="J124" s="78">
        <v>3.34</v>
      </c>
      <c r="K124" s="78">
        <v>5711621.25</v>
      </c>
      <c r="L124" s="78">
        <v>108.82</v>
      </c>
      <c r="M124" s="78">
        <v>6215.3862442500003</v>
      </c>
      <c r="N124" s="78">
        <v>0.37</v>
      </c>
      <c r="O124" s="78">
        <v>0.01</v>
      </c>
    </row>
    <row r="125" spans="2:15">
      <c r="B125" t="s">
        <v>2703</v>
      </c>
      <c r="C125" t="s">
        <v>2344</v>
      </c>
      <c r="D125" t="s">
        <v>2404</v>
      </c>
      <c r="E125" t="s">
        <v>478</v>
      </c>
      <c r="F125" t="s">
        <v>156</v>
      </c>
      <c r="G125" s="78">
        <v>5.51</v>
      </c>
      <c r="H125" t="s">
        <v>108</v>
      </c>
      <c r="I125" s="78">
        <v>4.5999999999999996</v>
      </c>
      <c r="J125" s="78">
        <v>2.2999999999999998</v>
      </c>
      <c r="K125" s="78">
        <v>4239605.1900000004</v>
      </c>
      <c r="L125" s="78">
        <v>114.24</v>
      </c>
      <c r="M125" s="78">
        <v>4843.3249690559996</v>
      </c>
      <c r="N125" s="78">
        <v>0.28999999999999998</v>
      </c>
      <c r="O125" s="78">
        <v>0.01</v>
      </c>
    </row>
    <row r="126" spans="2:15">
      <c r="B126" t="s">
        <v>2704</v>
      </c>
      <c r="C126" t="s">
        <v>2344</v>
      </c>
      <c r="D126" t="s">
        <v>2405</v>
      </c>
      <c r="E126" t="s">
        <v>482</v>
      </c>
      <c r="F126" t="s">
        <v>157</v>
      </c>
      <c r="G126" s="78">
        <v>4.07</v>
      </c>
      <c r="H126" t="s">
        <v>108</v>
      </c>
      <c r="I126" s="78">
        <v>3.75</v>
      </c>
      <c r="J126" s="78">
        <v>2.5099999999999998</v>
      </c>
      <c r="K126" s="78">
        <v>40000000</v>
      </c>
      <c r="L126" s="78">
        <v>106.44</v>
      </c>
      <c r="M126" s="78">
        <v>42576</v>
      </c>
      <c r="N126" s="78">
        <v>2.5099999999999998</v>
      </c>
      <c r="O126" s="78">
        <v>0.08</v>
      </c>
    </row>
    <row r="127" spans="2:15">
      <c r="B127" t="s">
        <v>2705</v>
      </c>
      <c r="C127" t="s">
        <v>2344</v>
      </c>
      <c r="D127" t="s">
        <v>2406</v>
      </c>
      <c r="E127" t="s">
        <v>482</v>
      </c>
      <c r="F127" t="s">
        <v>157</v>
      </c>
      <c r="G127" s="78">
        <v>4.6100000000000003</v>
      </c>
      <c r="H127" t="s">
        <v>108</v>
      </c>
      <c r="I127" s="78">
        <v>5</v>
      </c>
      <c r="J127" s="78">
        <v>4.8600000000000003</v>
      </c>
      <c r="K127" s="78">
        <v>20000000</v>
      </c>
      <c r="L127" s="78">
        <v>101.03</v>
      </c>
      <c r="M127" s="78">
        <v>20206</v>
      </c>
      <c r="N127" s="78">
        <v>1.19</v>
      </c>
      <c r="O127" s="78">
        <v>0.04</v>
      </c>
    </row>
    <row r="128" spans="2:15">
      <c r="B128" t="s">
        <v>2706</v>
      </c>
      <c r="C128" t="s">
        <v>2299</v>
      </c>
      <c r="D128" t="s">
        <v>2407</v>
      </c>
      <c r="E128" t="s">
        <v>520</v>
      </c>
      <c r="F128" t="s">
        <v>157</v>
      </c>
      <c r="G128" s="78">
        <v>4.07</v>
      </c>
      <c r="H128" t="s">
        <v>108</v>
      </c>
      <c r="I128" s="78">
        <v>4.5</v>
      </c>
      <c r="J128" s="78">
        <v>1.37</v>
      </c>
      <c r="K128" s="78">
        <v>22210970.48</v>
      </c>
      <c r="L128" s="78">
        <v>114.22</v>
      </c>
      <c r="M128" s="78">
        <v>25369.370482255999</v>
      </c>
      <c r="N128" s="78">
        <v>1.5</v>
      </c>
      <c r="O128" s="78">
        <v>0.04</v>
      </c>
    </row>
    <row r="129" spans="2:15">
      <c r="B129" t="s">
        <v>2707</v>
      </c>
      <c r="C129" t="s">
        <v>2344</v>
      </c>
      <c r="D129" t="s">
        <v>2410</v>
      </c>
      <c r="E129" t="s">
        <v>561</v>
      </c>
      <c r="F129" t="s">
        <v>157</v>
      </c>
      <c r="G129" s="78">
        <v>4.82</v>
      </c>
      <c r="H129" t="s">
        <v>108</v>
      </c>
      <c r="I129" s="78">
        <v>4.4000000000000004</v>
      </c>
      <c r="J129" s="78">
        <v>1.91</v>
      </c>
      <c r="K129" s="78">
        <v>13059591.17</v>
      </c>
      <c r="L129" s="78">
        <v>114.14</v>
      </c>
      <c r="M129" s="78">
        <v>14906.217361438001</v>
      </c>
      <c r="N129" s="78">
        <v>0.88</v>
      </c>
      <c r="O129" s="78">
        <v>0.03</v>
      </c>
    </row>
    <row r="130" spans="2:15">
      <c r="B130" t="s">
        <v>2707</v>
      </c>
      <c r="C130" t="s">
        <v>2344</v>
      </c>
      <c r="D130" t="s">
        <v>2408</v>
      </c>
      <c r="E130" t="s">
        <v>561</v>
      </c>
      <c r="F130" t="s">
        <v>157</v>
      </c>
      <c r="G130" s="78">
        <v>4.82</v>
      </c>
      <c r="H130" t="s">
        <v>108</v>
      </c>
      <c r="I130" s="78">
        <v>4.4000000000000004</v>
      </c>
      <c r="J130" s="78">
        <v>1.91</v>
      </c>
      <c r="K130" s="78">
        <v>13347678.119999999</v>
      </c>
      <c r="L130" s="78">
        <v>114.14</v>
      </c>
      <c r="M130" s="78">
        <v>15235.039806168001</v>
      </c>
      <c r="N130" s="78">
        <v>0.9</v>
      </c>
      <c r="O130" s="78">
        <v>0.03</v>
      </c>
    </row>
    <row r="131" spans="2:15">
      <c r="B131" t="s">
        <v>2707</v>
      </c>
      <c r="C131" t="s">
        <v>2344</v>
      </c>
      <c r="D131" t="s">
        <v>2409</v>
      </c>
      <c r="E131" t="s">
        <v>561</v>
      </c>
      <c r="F131" t="s">
        <v>157</v>
      </c>
      <c r="G131" s="78">
        <v>4.82</v>
      </c>
      <c r="H131" t="s">
        <v>108</v>
      </c>
      <c r="I131" s="78">
        <v>4.4000000000000004</v>
      </c>
      <c r="J131" s="78">
        <v>1.9</v>
      </c>
      <c r="K131" s="78">
        <v>5767730.71</v>
      </c>
      <c r="L131" s="78">
        <v>114.48</v>
      </c>
      <c r="M131" s="78">
        <v>6602.8981168079999</v>
      </c>
      <c r="N131" s="78">
        <v>0.39</v>
      </c>
      <c r="O131" s="78">
        <v>0.01</v>
      </c>
    </row>
    <row r="132" spans="2:15">
      <c r="B132" t="s">
        <v>2708</v>
      </c>
      <c r="C132" t="s">
        <v>2299</v>
      </c>
      <c r="D132" t="s">
        <v>2411</v>
      </c>
      <c r="E132" t="s">
        <v>566</v>
      </c>
      <c r="F132" t="s">
        <v>156</v>
      </c>
      <c r="G132" s="78">
        <v>4.76</v>
      </c>
      <c r="H132" t="s">
        <v>108</v>
      </c>
      <c r="I132" s="78">
        <v>7.75</v>
      </c>
      <c r="J132" s="78">
        <v>5.49</v>
      </c>
      <c r="K132" s="78">
        <v>32350479.449999999</v>
      </c>
      <c r="L132" s="78">
        <v>117.52</v>
      </c>
      <c r="M132" s="78">
        <v>38018.283449640003</v>
      </c>
      <c r="N132" s="78">
        <v>2.2400000000000002</v>
      </c>
      <c r="O132" s="78">
        <v>7.0000000000000007E-2</v>
      </c>
    </row>
    <row r="133" spans="2:15">
      <c r="B133" t="s">
        <v>2709</v>
      </c>
      <c r="C133" t="s">
        <v>2299</v>
      </c>
      <c r="D133" t="s">
        <v>2412</v>
      </c>
      <c r="E133" t="s">
        <v>196</v>
      </c>
      <c r="F133" t="s">
        <v>197</v>
      </c>
      <c r="G133" s="78">
        <v>9.61</v>
      </c>
      <c r="H133" t="s">
        <v>108</v>
      </c>
      <c r="I133" s="78">
        <v>4.5</v>
      </c>
      <c r="J133" s="78">
        <v>3.92</v>
      </c>
      <c r="K133" s="78">
        <v>44669438.380000003</v>
      </c>
      <c r="L133" s="78">
        <v>105.44</v>
      </c>
      <c r="M133" s="78">
        <v>47099.455827872</v>
      </c>
      <c r="N133" s="78">
        <v>2.78</v>
      </c>
      <c r="O133" s="78">
        <v>0.08</v>
      </c>
    </row>
    <row r="134" spans="2:15">
      <c r="B134" t="s">
        <v>2710</v>
      </c>
      <c r="C134" t="s">
        <v>2344</v>
      </c>
      <c r="D134" t="s">
        <v>2413</v>
      </c>
      <c r="E134" t="s">
        <v>196</v>
      </c>
      <c r="F134" t="s">
        <v>197</v>
      </c>
      <c r="G134" s="78">
        <v>6.01</v>
      </c>
      <c r="H134" t="s">
        <v>108</v>
      </c>
      <c r="I134" s="78">
        <v>4.25</v>
      </c>
      <c r="J134" s="78">
        <v>2.16</v>
      </c>
      <c r="K134" s="78">
        <v>18605000</v>
      </c>
      <c r="L134" s="78">
        <v>113.13</v>
      </c>
      <c r="M134" s="78">
        <v>21047.836500000001</v>
      </c>
      <c r="N134" s="78">
        <v>1.24</v>
      </c>
      <c r="O134" s="78">
        <v>0.04</v>
      </c>
    </row>
    <row r="135" spans="2:15">
      <c r="B135" t="s">
        <v>2711</v>
      </c>
      <c r="C135" t="s">
        <v>2344</v>
      </c>
      <c r="D135" t="s">
        <v>2434</v>
      </c>
      <c r="E135" t="s">
        <v>196</v>
      </c>
      <c r="F135" t="s">
        <v>197</v>
      </c>
      <c r="G135" s="78">
        <v>8.5</v>
      </c>
      <c r="H135" t="s">
        <v>108</v>
      </c>
      <c r="I135" s="78">
        <v>2.85</v>
      </c>
      <c r="J135" s="78">
        <v>2.1800000000000002</v>
      </c>
      <c r="K135" s="78">
        <v>85500000</v>
      </c>
      <c r="L135" s="78">
        <v>106.55</v>
      </c>
      <c r="M135" s="78">
        <v>91100.25</v>
      </c>
      <c r="N135" s="78">
        <v>5.38</v>
      </c>
      <c r="O135" s="78">
        <v>0.16</v>
      </c>
    </row>
    <row r="136" spans="2:15">
      <c r="B136" t="s">
        <v>2711</v>
      </c>
      <c r="C136" t="s">
        <v>2299</v>
      </c>
      <c r="D136" t="s">
        <v>2425</v>
      </c>
      <c r="E136" t="s">
        <v>196</v>
      </c>
      <c r="F136" t="s">
        <v>197</v>
      </c>
      <c r="G136" s="78">
        <v>10.44</v>
      </c>
      <c r="H136" t="s">
        <v>108</v>
      </c>
      <c r="I136" s="78">
        <v>2.7</v>
      </c>
      <c r="J136" s="78">
        <v>1.08</v>
      </c>
      <c r="K136" s="78">
        <v>1911410.86</v>
      </c>
      <c r="L136" s="78">
        <v>117.65</v>
      </c>
      <c r="M136" s="78">
        <v>2248.7748767899998</v>
      </c>
      <c r="N136" s="78">
        <v>0.13</v>
      </c>
      <c r="O136" s="78">
        <v>0</v>
      </c>
    </row>
    <row r="137" spans="2:15">
      <c r="B137" t="s">
        <v>2711</v>
      </c>
      <c r="C137" t="s">
        <v>2299</v>
      </c>
      <c r="D137" t="s">
        <v>2426</v>
      </c>
      <c r="E137" t="s">
        <v>196</v>
      </c>
      <c r="F137" t="s">
        <v>197</v>
      </c>
      <c r="G137" s="78">
        <v>10.32</v>
      </c>
      <c r="H137" t="s">
        <v>108</v>
      </c>
      <c r="I137" s="78">
        <v>2.7</v>
      </c>
      <c r="J137" s="78">
        <v>1.3</v>
      </c>
      <c r="K137" s="78">
        <v>4116782.11</v>
      </c>
      <c r="L137" s="78">
        <v>115.39</v>
      </c>
      <c r="M137" s="78">
        <v>4750.3548767290004</v>
      </c>
      <c r="N137" s="78">
        <v>0.28000000000000003</v>
      </c>
      <c r="O137" s="78">
        <v>0.01</v>
      </c>
    </row>
    <row r="138" spans="2:15">
      <c r="B138" t="s">
        <v>2711</v>
      </c>
      <c r="C138" t="s">
        <v>2299</v>
      </c>
      <c r="D138" t="s">
        <v>2427</v>
      </c>
      <c r="E138" t="s">
        <v>196</v>
      </c>
      <c r="F138" t="s">
        <v>197</v>
      </c>
      <c r="G138" s="78">
        <v>10.28</v>
      </c>
      <c r="H138" t="s">
        <v>108</v>
      </c>
      <c r="I138" s="78">
        <v>2.7</v>
      </c>
      <c r="J138" s="78">
        <v>1.39</v>
      </c>
      <c r="K138" s="78">
        <v>4562512.41</v>
      </c>
      <c r="L138" s="78">
        <v>114.32</v>
      </c>
      <c r="M138" s="78">
        <v>5215.8641871119999</v>
      </c>
      <c r="N138" s="78">
        <v>0.31</v>
      </c>
      <c r="O138" s="78">
        <v>0.01</v>
      </c>
    </row>
    <row r="139" spans="2:15">
      <c r="B139" t="s">
        <v>2711</v>
      </c>
      <c r="C139" t="s">
        <v>2299</v>
      </c>
      <c r="D139" t="s">
        <v>2428</v>
      </c>
      <c r="E139" t="s">
        <v>196</v>
      </c>
      <c r="F139" t="s">
        <v>197</v>
      </c>
      <c r="G139" s="78">
        <v>10.53</v>
      </c>
      <c r="H139" t="s">
        <v>108</v>
      </c>
      <c r="I139" s="78">
        <v>2.4500000000000002</v>
      </c>
      <c r="J139" s="78">
        <v>1.02</v>
      </c>
      <c r="K139" s="78">
        <v>4685779.8</v>
      </c>
      <c r="L139" s="78">
        <v>115.55</v>
      </c>
      <c r="M139" s="78">
        <v>5414.4185588999999</v>
      </c>
      <c r="N139" s="78">
        <v>0.32</v>
      </c>
      <c r="O139" s="78">
        <v>0.01</v>
      </c>
    </row>
    <row r="140" spans="2:15">
      <c r="B140" t="s">
        <v>2711</v>
      </c>
      <c r="C140" t="s">
        <v>2299</v>
      </c>
      <c r="D140" t="s">
        <v>2429</v>
      </c>
      <c r="E140" t="s">
        <v>196</v>
      </c>
      <c r="F140" t="s">
        <v>197</v>
      </c>
      <c r="G140" s="78">
        <v>10.65</v>
      </c>
      <c r="H140" t="s">
        <v>108</v>
      </c>
      <c r="I140" s="78">
        <v>2.2000000000000002</v>
      </c>
      <c r="J140" s="78">
        <v>0.92</v>
      </c>
      <c r="K140" s="78">
        <v>3422970.4</v>
      </c>
      <c r="L140" s="78">
        <v>114.02</v>
      </c>
      <c r="M140" s="78">
        <v>3902.8708500799999</v>
      </c>
      <c r="N140" s="78">
        <v>0.23</v>
      </c>
      <c r="O140" s="78">
        <v>0.01</v>
      </c>
    </row>
    <row r="141" spans="2:15">
      <c r="B141" t="s">
        <v>2711</v>
      </c>
      <c r="C141" t="s">
        <v>2299</v>
      </c>
      <c r="D141" t="s">
        <v>2430</v>
      </c>
      <c r="E141" t="s">
        <v>196</v>
      </c>
      <c r="F141" t="s">
        <v>197</v>
      </c>
      <c r="G141" s="78">
        <v>10.67</v>
      </c>
      <c r="H141" t="s">
        <v>108</v>
      </c>
      <c r="I141" s="78">
        <v>2.2000000000000002</v>
      </c>
      <c r="J141" s="78">
        <v>0.85</v>
      </c>
      <c r="K141" s="78">
        <v>3779308.6</v>
      </c>
      <c r="L141" s="78">
        <v>114.9</v>
      </c>
      <c r="M141" s="78">
        <v>4342.4255813999998</v>
      </c>
      <c r="N141" s="78">
        <v>0.26</v>
      </c>
      <c r="O141" s="78">
        <v>0.01</v>
      </c>
    </row>
    <row r="142" spans="2:15">
      <c r="B142" t="s">
        <v>2711</v>
      </c>
      <c r="C142" t="s">
        <v>2299</v>
      </c>
      <c r="D142" t="s">
        <v>2431</v>
      </c>
      <c r="E142" t="s">
        <v>196</v>
      </c>
      <c r="F142" t="s">
        <v>197</v>
      </c>
      <c r="G142" s="78">
        <v>10.64</v>
      </c>
      <c r="H142" t="s">
        <v>108</v>
      </c>
      <c r="I142" s="78">
        <v>2.2000000000000002</v>
      </c>
      <c r="J142" s="78">
        <v>0.94</v>
      </c>
      <c r="K142" s="78">
        <v>3908288.49</v>
      </c>
      <c r="L142" s="78">
        <v>113.87</v>
      </c>
      <c r="M142" s="78">
        <v>4450.3681035629997</v>
      </c>
      <c r="N142" s="78">
        <v>0.26</v>
      </c>
      <c r="O142" s="78">
        <v>0.01</v>
      </c>
    </row>
    <row r="143" spans="2:15">
      <c r="B143" t="s">
        <v>2711</v>
      </c>
      <c r="C143" t="s">
        <v>2299</v>
      </c>
      <c r="D143" t="s">
        <v>2432</v>
      </c>
      <c r="E143" t="s">
        <v>196</v>
      </c>
      <c r="F143" t="s">
        <v>197</v>
      </c>
      <c r="G143" s="78">
        <v>10.66</v>
      </c>
      <c r="H143" t="s">
        <v>108</v>
      </c>
      <c r="I143" s="78">
        <v>2.2000000000000002</v>
      </c>
      <c r="J143" s="78">
        <v>0.9</v>
      </c>
      <c r="K143" s="78">
        <v>4115094.61</v>
      </c>
      <c r="L143" s="78">
        <v>114.3</v>
      </c>
      <c r="M143" s="78">
        <v>4703.5531392299999</v>
      </c>
      <c r="N143" s="78">
        <v>0.28000000000000003</v>
      </c>
      <c r="O143" s="78">
        <v>0.01</v>
      </c>
    </row>
    <row r="144" spans="2:15">
      <c r="B144" t="s">
        <v>2711</v>
      </c>
      <c r="C144" t="s">
        <v>2299</v>
      </c>
      <c r="D144" t="s">
        <v>2433</v>
      </c>
      <c r="E144" t="s">
        <v>196</v>
      </c>
      <c r="F144" t="s">
        <v>197</v>
      </c>
      <c r="G144" s="78">
        <v>10.69</v>
      </c>
      <c r="H144" t="s">
        <v>108</v>
      </c>
      <c r="I144" s="78">
        <v>2.2000000000000002</v>
      </c>
      <c r="J144" s="78">
        <v>0.71</v>
      </c>
      <c r="K144" s="78">
        <v>3916308.7</v>
      </c>
      <c r="L144" s="78">
        <v>117.04</v>
      </c>
      <c r="M144" s="78">
        <v>4583.6477024799997</v>
      </c>
      <c r="N144" s="78">
        <v>0.27</v>
      </c>
      <c r="O144" s="78">
        <v>0.01</v>
      </c>
    </row>
    <row r="145" spans="2:15">
      <c r="B145" t="s">
        <v>2711</v>
      </c>
      <c r="C145" t="s">
        <v>2299</v>
      </c>
      <c r="D145" t="s">
        <v>2416</v>
      </c>
      <c r="E145" t="s">
        <v>196</v>
      </c>
      <c r="F145" t="s">
        <v>197</v>
      </c>
      <c r="G145" s="78">
        <v>10.72</v>
      </c>
      <c r="H145" t="s">
        <v>108</v>
      </c>
      <c r="I145" s="78">
        <v>2.2000000000000002</v>
      </c>
      <c r="J145" s="78">
        <v>0.72</v>
      </c>
      <c r="K145" s="78">
        <v>4737558.9800000004</v>
      </c>
      <c r="L145" s="78">
        <v>116.52</v>
      </c>
      <c r="M145" s="78">
        <v>5520.2037234959998</v>
      </c>
      <c r="N145" s="78">
        <v>0.33</v>
      </c>
      <c r="O145" s="78">
        <v>0.01</v>
      </c>
    </row>
    <row r="146" spans="2:15">
      <c r="B146" t="s">
        <v>2711</v>
      </c>
      <c r="C146" t="s">
        <v>2299</v>
      </c>
      <c r="D146" t="s">
        <v>2417</v>
      </c>
      <c r="E146" t="s">
        <v>196</v>
      </c>
      <c r="F146" t="s">
        <v>197</v>
      </c>
      <c r="G146" s="78">
        <v>10.59</v>
      </c>
      <c r="H146" t="s">
        <v>108</v>
      </c>
      <c r="I146" s="78">
        <v>2.2000000000000002</v>
      </c>
      <c r="J146" s="78">
        <v>0.99</v>
      </c>
      <c r="K146" s="78">
        <v>4216480.78</v>
      </c>
      <c r="L146" s="78">
        <v>113.63</v>
      </c>
      <c r="M146" s="78">
        <v>4791.1871103140002</v>
      </c>
      <c r="N146" s="78">
        <v>0.28000000000000003</v>
      </c>
      <c r="O146" s="78">
        <v>0.01</v>
      </c>
    </row>
    <row r="147" spans="2:15">
      <c r="B147" t="s">
        <v>2711</v>
      </c>
      <c r="C147" t="s">
        <v>2299</v>
      </c>
      <c r="D147" t="s">
        <v>2418</v>
      </c>
      <c r="E147" t="s">
        <v>196</v>
      </c>
      <c r="F147" t="s">
        <v>197</v>
      </c>
      <c r="G147" s="78">
        <v>10.58</v>
      </c>
      <c r="H147" t="s">
        <v>108</v>
      </c>
      <c r="I147" s="78">
        <v>2.0499999999999998</v>
      </c>
      <c r="J147" s="78">
        <v>1.1499999999999999</v>
      </c>
      <c r="K147" s="78">
        <v>4314906.2699999996</v>
      </c>
      <c r="L147" s="78">
        <v>110.03</v>
      </c>
      <c r="M147" s="78">
        <v>4747.691368881</v>
      </c>
      <c r="N147" s="78">
        <v>0.28000000000000003</v>
      </c>
      <c r="O147" s="78">
        <v>0.01</v>
      </c>
    </row>
    <row r="148" spans="2:15">
      <c r="B148" t="s">
        <v>2711</v>
      </c>
      <c r="C148" t="s">
        <v>2299</v>
      </c>
      <c r="D148" t="s">
        <v>2423</v>
      </c>
      <c r="E148" t="s">
        <v>196</v>
      </c>
      <c r="F148" t="s">
        <v>197</v>
      </c>
      <c r="G148" s="78">
        <v>10.57</v>
      </c>
      <c r="H148" t="s">
        <v>108</v>
      </c>
      <c r="I148" s="78">
        <v>2.0499999999999998</v>
      </c>
      <c r="J148" s="78">
        <v>1.18</v>
      </c>
      <c r="K148" s="78">
        <v>3679111.74</v>
      </c>
      <c r="L148" s="78">
        <v>109.74</v>
      </c>
      <c r="M148" s="78">
        <v>4037.4572234759999</v>
      </c>
      <c r="N148" s="78">
        <v>0.24</v>
      </c>
      <c r="O148" s="78">
        <v>0.01</v>
      </c>
    </row>
    <row r="149" spans="2:15">
      <c r="B149" t="s">
        <v>2711</v>
      </c>
      <c r="C149" t="s">
        <v>2299</v>
      </c>
      <c r="D149" t="s">
        <v>2419</v>
      </c>
      <c r="E149" t="s">
        <v>196</v>
      </c>
      <c r="F149" t="s">
        <v>197</v>
      </c>
      <c r="G149" s="78">
        <v>10.51</v>
      </c>
      <c r="H149" t="s">
        <v>108</v>
      </c>
      <c r="I149" s="78">
        <v>2.0499999999999998</v>
      </c>
      <c r="J149" s="78">
        <v>1.34</v>
      </c>
      <c r="K149" s="78">
        <v>3690483.91</v>
      </c>
      <c r="L149" s="78">
        <v>107.89</v>
      </c>
      <c r="M149" s="78">
        <v>3981.6630904990002</v>
      </c>
      <c r="N149" s="78">
        <v>0.23</v>
      </c>
      <c r="O149" s="78">
        <v>0.01</v>
      </c>
    </row>
    <row r="150" spans="2:15">
      <c r="B150" t="s">
        <v>2711</v>
      </c>
      <c r="C150" t="s">
        <v>2299</v>
      </c>
      <c r="D150" t="s">
        <v>2422</v>
      </c>
      <c r="E150" t="s">
        <v>196</v>
      </c>
      <c r="F150" t="s">
        <v>197</v>
      </c>
      <c r="G150" s="78">
        <v>10.57</v>
      </c>
      <c r="H150" t="s">
        <v>108</v>
      </c>
      <c r="I150" s="78">
        <v>2.0499999999999998</v>
      </c>
      <c r="J150" s="78">
        <v>1.18</v>
      </c>
      <c r="K150" s="78">
        <v>3264672.36</v>
      </c>
      <c r="L150" s="78">
        <v>109.75</v>
      </c>
      <c r="M150" s="78">
        <v>3582.9779150999998</v>
      </c>
      <c r="N150" s="78">
        <v>0.21</v>
      </c>
      <c r="O150" s="78">
        <v>0.01</v>
      </c>
    </row>
    <row r="151" spans="2:15">
      <c r="B151" t="s">
        <v>2711</v>
      </c>
      <c r="C151" t="s">
        <v>2299</v>
      </c>
      <c r="D151" t="s">
        <v>2415</v>
      </c>
      <c r="E151" t="s">
        <v>196</v>
      </c>
      <c r="F151" t="s">
        <v>197</v>
      </c>
      <c r="G151" s="78">
        <v>9.49</v>
      </c>
      <c r="H151" t="s">
        <v>112</v>
      </c>
      <c r="I151" s="78">
        <v>3.08</v>
      </c>
      <c r="J151" s="78">
        <v>2.76</v>
      </c>
      <c r="K151" s="78">
        <v>1183220.8</v>
      </c>
      <c r="L151" s="78">
        <v>104.23</v>
      </c>
      <c r="M151" s="78">
        <v>4644.4987360374398</v>
      </c>
      <c r="N151" s="78">
        <v>0.27</v>
      </c>
      <c r="O151" s="78">
        <v>0.01</v>
      </c>
    </row>
    <row r="152" spans="2:15">
      <c r="B152" t="s">
        <v>2711</v>
      </c>
      <c r="C152" t="s">
        <v>2299</v>
      </c>
      <c r="D152" t="s">
        <v>2420</v>
      </c>
      <c r="E152" t="s">
        <v>196</v>
      </c>
      <c r="F152" t="s">
        <v>197</v>
      </c>
      <c r="G152" s="78">
        <v>10.71</v>
      </c>
      <c r="H152" t="s">
        <v>108</v>
      </c>
      <c r="I152" s="78">
        <v>2.0499999999999998</v>
      </c>
      <c r="J152" s="78">
        <v>0.8</v>
      </c>
      <c r="K152" s="78">
        <v>3796560.68</v>
      </c>
      <c r="L152" s="78">
        <v>114.2</v>
      </c>
      <c r="M152" s="78">
        <v>4335.6722965600002</v>
      </c>
      <c r="N152" s="78">
        <v>0.26</v>
      </c>
      <c r="O152" s="78">
        <v>0.01</v>
      </c>
    </row>
    <row r="153" spans="2:15">
      <c r="B153" t="s">
        <v>2711</v>
      </c>
      <c r="C153" t="s">
        <v>2299</v>
      </c>
      <c r="D153" t="s">
        <v>2421</v>
      </c>
      <c r="E153" t="s">
        <v>196</v>
      </c>
      <c r="F153" t="s">
        <v>197</v>
      </c>
      <c r="G153" s="78">
        <v>10.62</v>
      </c>
      <c r="H153" t="s">
        <v>108</v>
      </c>
      <c r="I153" s="78">
        <v>2.0499999999999998</v>
      </c>
      <c r="J153" s="78">
        <v>1.04</v>
      </c>
      <c r="K153" s="78">
        <v>4510140.9400000004</v>
      </c>
      <c r="L153" s="78">
        <v>111.31</v>
      </c>
      <c r="M153" s="78">
        <v>5020.237880314</v>
      </c>
      <c r="N153" s="78">
        <v>0.3</v>
      </c>
      <c r="O153" s="78">
        <v>0.01</v>
      </c>
    </row>
    <row r="154" spans="2:15">
      <c r="B154" t="s">
        <v>2711</v>
      </c>
      <c r="C154" t="s">
        <v>2299</v>
      </c>
      <c r="D154" t="s">
        <v>2424</v>
      </c>
      <c r="E154" t="s">
        <v>196</v>
      </c>
      <c r="F154" t="s">
        <v>197</v>
      </c>
      <c r="G154" s="78">
        <v>0.25</v>
      </c>
      <c r="H154" t="s">
        <v>108</v>
      </c>
      <c r="I154" s="78">
        <v>2.0499999999999998</v>
      </c>
      <c r="J154" s="78">
        <v>0.38</v>
      </c>
      <c r="K154" s="78">
        <v>867001</v>
      </c>
      <c r="L154" s="78">
        <v>100.42</v>
      </c>
      <c r="M154" s="78">
        <v>870.64240419999999</v>
      </c>
      <c r="N154" s="78">
        <v>0.05</v>
      </c>
      <c r="O154" s="78">
        <v>0</v>
      </c>
    </row>
    <row r="155" spans="2:15">
      <c r="B155" t="s">
        <v>2712</v>
      </c>
      <c r="C155" t="s">
        <v>2344</v>
      </c>
      <c r="D155" t="s">
        <v>2414</v>
      </c>
      <c r="E155" t="s">
        <v>196</v>
      </c>
      <c r="F155" t="s">
        <v>197</v>
      </c>
      <c r="G155" s="78">
        <v>7.44</v>
      </c>
      <c r="H155" t="s">
        <v>108</v>
      </c>
      <c r="I155" s="78">
        <v>3.86</v>
      </c>
      <c r="J155" s="78">
        <v>3.07</v>
      </c>
      <c r="K155" s="78">
        <v>6526143.0700000003</v>
      </c>
      <c r="L155" s="78">
        <v>107</v>
      </c>
      <c r="M155" s="78">
        <v>6982.9730848999998</v>
      </c>
      <c r="N155" s="78">
        <v>0.41</v>
      </c>
      <c r="O155" s="78">
        <v>0.01</v>
      </c>
    </row>
    <row r="156" spans="2:15">
      <c r="B156" s="102" t="s">
        <v>2435</v>
      </c>
      <c r="G156" s="103">
        <v>6.4</v>
      </c>
      <c r="J156" s="103">
        <v>2.5299999999999998</v>
      </c>
      <c r="K156" s="103">
        <v>1139657448.3399999</v>
      </c>
      <c r="M156" s="103">
        <v>1324281.2241651781</v>
      </c>
      <c r="N156" s="103">
        <v>78.150000000000006</v>
      </c>
      <c r="O156" s="103">
        <v>2.34</v>
      </c>
    </row>
    <row r="157" spans="2:15">
      <c r="B157" s="102" t="s">
        <v>2436</v>
      </c>
    </row>
    <row r="158" spans="2:15">
      <c r="B158" t="s">
        <v>196</v>
      </c>
      <c r="D158" t="s">
        <v>196</v>
      </c>
      <c r="E158" t="s">
        <v>196</v>
      </c>
      <c r="G158" s="78">
        <v>0</v>
      </c>
      <c r="H158" t="s">
        <v>196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102" t="s">
        <v>2437</v>
      </c>
      <c r="G159" s="103">
        <v>0</v>
      </c>
      <c r="J159" s="103">
        <v>0</v>
      </c>
      <c r="K159" s="103">
        <v>0</v>
      </c>
      <c r="M159" s="103">
        <v>0</v>
      </c>
      <c r="N159" s="103">
        <v>0</v>
      </c>
      <c r="O159" s="103">
        <v>0</v>
      </c>
    </row>
    <row r="160" spans="2:15">
      <c r="B160" s="102" t="s">
        <v>2438</v>
      </c>
    </row>
    <row r="161" spans="2:15">
      <c r="B161" s="102" t="s">
        <v>2439</v>
      </c>
    </row>
    <row r="162" spans="2:15">
      <c r="B162" t="s">
        <v>196</v>
      </c>
      <c r="D162" t="s">
        <v>196</v>
      </c>
      <c r="E162" t="s">
        <v>196</v>
      </c>
      <c r="G162" s="78">
        <v>0</v>
      </c>
      <c r="H162" t="s">
        <v>196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</row>
    <row r="163" spans="2:15">
      <c r="B163" s="102" t="s">
        <v>2440</v>
      </c>
      <c r="G163" s="103">
        <v>0</v>
      </c>
      <c r="J163" s="103">
        <v>0</v>
      </c>
      <c r="K163" s="103">
        <v>0</v>
      </c>
      <c r="M163" s="103">
        <v>0</v>
      </c>
      <c r="N163" s="103">
        <v>0</v>
      </c>
      <c r="O163" s="103">
        <v>0</v>
      </c>
    </row>
    <row r="164" spans="2:15">
      <c r="B164" s="102" t="s">
        <v>2441</v>
      </c>
    </row>
    <row r="165" spans="2:15">
      <c r="B165" t="s">
        <v>196</v>
      </c>
      <c r="D165" t="s">
        <v>196</v>
      </c>
      <c r="E165" t="s">
        <v>196</v>
      </c>
      <c r="G165" s="78">
        <v>0</v>
      </c>
      <c r="H165" t="s">
        <v>196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</row>
    <row r="166" spans="2:15">
      <c r="B166" s="102" t="s">
        <v>2442</v>
      </c>
      <c r="G166" s="103">
        <v>0</v>
      </c>
      <c r="J166" s="103">
        <v>0</v>
      </c>
      <c r="K166" s="103">
        <v>0</v>
      </c>
      <c r="M166" s="103">
        <v>0</v>
      </c>
      <c r="N166" s="103">
        <v>0</v>
      </c>
      <c r="O166" s="103">
        <v>0</v>
      </c>
    </row>
    <row r="167" spans="2:15">
      <c r="B167" s="102" t="s">
        <v>2443</v>
      </c>
      <c r="G167" s="103">
        <v>0</v>
      </c>
      <c r="J167" s="103">
        <v>0</v>
      </c>
      <c r="K167" s="103">
        <v>0</v>
      </c>
      <c r="M167" s="103">
        <v>0</v>
      </c>
      <c r="N167" s="103">
        <v>0</v>
      </c>
      <c r="O167" s="103">
        <v>0</v>
      </c>
    </row>
    <row r="168" spans="2:15">
      <c r="B168" s="102" t="s">
        <v>2444</v>
      </c>
    </row>
    <row r="169" spans="2:15">
      <c r="B169" t="s">
        <v>196</v>
      </c>
      <c r="D169" t="s">
        <v>196</v>
      </c>
      <c r="E169" t="s">
        <v>196</v>
      </c>
      <c r="G169" s="78">
        <v>0</v>
      </c>
      <c r="H169" t="s">
        <v>196</v>
      </c>
      <c r="I169" s="78">
        <v>0</v>
      </c>
      <c r="J169" s="78">
        <v>0</v>
      </c>
      <c r="K169" s="78">
        <v>0</v>
      </c>
      <c r="L169" s="78">
        <v>0</v>
      </c>
      <c r="M169" s="78">
        <v>0</v>
      </c>
      <c r="N169" s="78">
        <v>0</v>
      </c>
      <c r="O169" s="78">
        <v>0</v>
      </c>
    </row>
    <row r="170" spans="2:15">
      <c r="B170" s="102" t="s">
        <v>2445</v>
      </c>
      <c r="G170" s="103">
        <v>0</v>
      </c>
      <c r="J170" s="103">
        <v>0</v>
      </c>
      <c r="K170" s="103">
        <v>0</v>
      </c>
      <c r="M170" s="103">
        <v>0</v>
      </c>
      <c r="N170" s="103">
        <v>0</v>
      </c>
      <c r="O170" s="103">
        <v>0</v>
      </c>
    </row>
    <row r="171" spans="2:15">
      <c r="B171" s="102" t="s">
        <v>2446</v>
      </c>
    </row>
    <row r="172" spans="2:15">
      <c r="B172" t="s">
        <v>2688</v>
      </c>
      <c r="C172" t="s">
        <v>2344</v>
      </c>
      <c r="D172" t="s">
        <v>2447</v>
      </c>
      <c r="E172" t="s">
        <v>417</v>
      </c>
      <c r="F172" t="s">
        <v>157</v>
      </c>
      <c r="G172" s="78">
        <v>4.4400000000000004</v>
      </c>
      <c r="H172" t="s">
        <v>108</v>
      </c>
      <c r="I172" s="78">
        <v>3.57</v>
      </c>
      <c r="J172" s="78">
        <v>1.79</v>
      </c>
      <c r="K172" s="78">
        <v>58918918.920000002</v>
      </c>
      <c r="L172" s="78">
        <v>110.15</v>
      </c>
      <c r="M172" s="78">
        <v>64899.189190379999</v>
      </c>
      <c r="N172" s="78">
        <v>3.83</v>
      </c>
      <c r="O172" s="78">
        <v>0.11</v>
      </c>
    </row>
    <row r="173" spans="2:15">
      <c r="B173" t="s">
        <v>2713</v>
      </c>
      <c r="C173" t="s">
        <v>2344</v>
      </c>
      <c r="D173" t="s">
        <v>2448</v>
      </c>
      <c r="E173" t="s">
        <v>458</v>
      </c>
      <c r="F173" t="s">
        <v>156</v>
      </c>
      <c r="G173" s="78">
        <v>2.64</v>
      </c>
      <c r="H173" t="s">
        <v>108</v>
      </c>
      <c r="I173" s="78">
        <v>5.25</v>
      </c>
      <c r="J173" s="78">
        <v>0.56000000000000005</v>
      </c>
      <c r="K173" s="78">
        <v>11374999.99</v>
      </c>
      <c r="L173" s="78">
        <v>112.21</v>
      </c>
      <c r="M173" s="78">
        <v>12763.887488779001</v>
      </c>
      <c r="N173" s="78">
        <v>0.75</v>
      </c>
      <c r="O173" s="78">
        <v>0.02</v>
      </c>
    </row>
    <row r="174" spans="2:15">
      <c r="B174" t="s">
        <v>2713</v>
      </c>
      <c r="C174" t="s">
        <v>2344</v>
      </c>
      <c r="D174" t="s">
        <v>2449</v>
      </c>
      <c r="E174" t="s">
        <v>458</v>
      </c>
      <c r="F174" t="s">
        <v>156</v>
      </c>
      <c r="G174" s="78">
        <v>2.65</v>
      </c>
      <c r="H174" t="s">
        <v>108</v>
      </c>
      <c r="I174" s="78">
        <v>4.8</v>
      </c>
      <c r="J174" s="78">
        <v>0.56999999999999995</v>
      </c>
      <c r="K174" s="78">
        <v>19950000</v>
      </c>
      <c r="L174" s="78">
        <v>112.35</v>
      </c>
      <c r="M174" s="78">
        <v>22413.825000000001</v>
      </c>
      <c r="N174" s="78">
        <v>1.32</v>
      </c>
      <c r="O174" s="78">
        <v>0.04</v>
      </c>
    </row>
    <row r="175" spans="2:15">
      <c r="B175" t="s">
        <v>2714</v>
      </c>
      <c r="C175" t="s">
        <v>2344</v>
      </c>
      <c r="D175" t="s">
        <v>2450</v>
      </c>
      <c r="E175" t="s">
        <v>1361</v>
      </c>
      <c r="F175" t="s">
        <v>156</v>
      </c>
      <c r="G175" s="78">
        <v>2.6</v>
      </c>
      <c r="H175" t="s">
        <v>108</v>
      </c>
      <c r="I175" s="78">
        <v>4.5</v>
      </c>
      <c r="J175" s="78">
        <v>0.9</v>
      </c>
      <c r="K175" s="78">
        <v>13864285.720000001</v>
      </c>
      <c r="L175" s="78">
        <v>113.43</v>
      </c>
      <c r="M175" s="78">
        <v>15726.259292196</v>
      </c>
      <c r="N175" s="78">
        <v>0.93</v>
      </c>
      <c r="O175" s="78">
        <v>0.03</v>
      </c>
    </row>
    <row r="176" spans="2:15">
      <c r="B176" t="s">
        <v>2715</v>
      </c>
      <c r="C176" t="s">
        <v>2344</v>
      </c>
      <c r="D176" t="s">
        <v>2451</v>
      </c>
      <c r="E176" t="s">
        <v>469</v>
      </c>
      <c r="F176" t="s">
        <v>157</v>
      </c>
      <c r="G176" s="78">
        <v>4.7300000000000004</v>
      </c>
      <c r="H176" t="s">
        <v>112</v>
      </c>
      <c r="I176" s="78">
        <v>5.52</v>
      </c>
      <c r="J176" s="78">
        <v>4.84</v>
      </c>
      <c r="K176" s="78">
        <v>19142500</v>
      </c>
      <c r="L176" s="78">
        <v>105.25</v>
      </c>
      <c r="M176" s="78">
        <v>75875.414387500001</v>
      </c>
      <c r="N176" s="78">
        <v>4.4800000000000004</v>
      </c>
      <c r="O176" s="78">
        <v>0.13</v>
      </c>
    </row>
    <row r="177" spans="2:15">
      <c r="B177" t="s">
        <v>2716</v>
      </c>
      <c r="C177" t="s">
        <v>2344</v>
      </c>
      <c r="D177" t="s">
        <v>2452</v>
      </c>
      <c r="E177" t="s">
        <v>482</v>
      </c>
      <c r="F177" t="s">
        <v>157</v>
      </c>
      <c r="G177" s="78">
        <v>0.16</v>
      </c>
      <c r="H177" t="s">
        <v>112</v>
      </c>
      <c r="I177" s="78">
        <v>5.37</v>
      </c>
      <c r="J177" s="78">
        <v>23.97</v>
      </c>
      <c r="K177" s="78">
        <v>9900000</v>
      </c>
      <c r="L177" s="78">
        <v>100.06</v>
      </c>
      <c r="M177" s="78">
        <v>37305.770040000003</v>
      </c>
      <c r="N177" s="78">
        <v>2.2000000000000002</v>
      </c>
      <c r="O177" s="78">
        <v>7.0000000000000007E-2</v>
      </c>
    </row>
    <row r="178" spans="2:15">
      <c r="B178" t="s">
        <v>2717</v>
      </c>
      <c r="C178" t="s">
        <v>2344</v>
      </c>
      <c r="D178" t="s">
        <v>2453</v>
      </c>
      <c r="E178" t="s">
        <v>520</v>
      </c>
      <c r="F178" t="s">
        <v>157</v>
      </c>
      <c r="G178" s="78">
        <v>2.48</v>
      </c>
      <c r="H178" t="s">
        <v>108</v>
      </c>
      <c r="I178" s="78">
        <v>4.0999999999999996</v>
      </c>
      <c r="J178" s="78">
        <v>2.0699999999999998</v>
      </c>
      <c r="K178" s="78">
        <v>22271191.079999998</v>
      </c>
      <c r="L178" s="78">
        <v>107.01</v>
      </c>
      <c r="M178" s="78">
        <v>23832.401574708001</v>
      </c>
      <c r="N178" s="78">
        <v>1.41</v>
      </c>
      <c r="O178" s="78">
        <v>0.04</v>
      </c>
    </row>
    <row r="179" spans="2:15">
      <c r="B179" s="102" t="s">
        <v>2454</v>
      </c>
      <c r="G179" s="103">
        <v>3.35</v>
      </c>
      <c r="J179" s="103">
        <v>5.78</v>
      </c>
      <c r="K179" s="103">
        <v>155421895.71000001</v>
      </c>
      <c r="M179" s="103">
        <v>252816.74697356299</v>
      </c>
      <c r="N179" s="103">
        <v>14.92</v>
      </c>
      <c r="O179" s="103">
        <v>0.45</v>
      </c>
    </row>
    <row r="180" spans="2:15">
      <c r="B180" s="102" t="s">
        <v>269</v>
      </c>
      <c r="G180" s="103">
        <v>5.91</v>
      </c>
      <c r="J180" s="103">
        <v>3.05</v>
      </c>
      <c r="K180" s="103">
        <v>1295079344.05</v>
      </c>
      <c r="M180" s="103">
        <v>1577097.9711387411</v>
      </c>
      <c r="N180" s="103">
        <v>93.06</v>
      </c>
      <c r="O180" s="103">
        <v>2.78</v>
      </c>
    </row>
    <row r="181" spans="2:15">
      <c r="B181" s="102" t="s">
        <v>270</v>
      </c>
    </row>
    <row r="182" spans="2:15">
      <c r="B182" s="102" t="s">
        <v>2455</v>
      </c>
    </row>
    <row r="183" spans="2:15">
      <c r="B183" t="s">
        <v>196</v>
      </c>
      <c r="D183" t="s">
        <v>196</v>
      </c>
      <c r="E183" t="s">
        <v>196</v>
      </c>
      <c r="G183" s="78">
        <v>0</v>
      </c>
      <c r="H183" t="s">
        <v>196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</row>
    <row r="184" spans="2:15">
      <c r="B184" s="102" t="s">
        <v>2456</v>
      </c>
      <c r="G184" s="103">
        <v>0</v>
      </c>
      <c r="J184" s="103">
        <v>0</v>
      </c>
      <c r="K184" s="103">
        <v>0</v>
      </c>
      <c r="M184" s="103">
        <v>0</v>
      </c>
      <c r="N184" s="103">
        <v>0</v>
      </c>
      <c r="O184" s="103">
        <v>0</v>
      </c>
    </row>
    <row r="185" spans="2:15">
      <c r="B185" s="102" t="s">
        <v>2296</v>
      </c>
    </row>
    <row r="186" spans="2:15">
      <c r="B186" t="s">
        <v>196</v>
      </c>
      <c r="D186" t="s">
        <v>196</v>
      </c>
      <c r="E186" t="s">
        <v>196</v>
      </c>
      <c r="G186" s="78">
        <v>0</v>
      </c>
      <c r="H186" t="s">
        <v>196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</row>
    <row r="187" spans="2:15">
      <c r="B187" s="102" t="s">
        <v>2297</v>
      </c>
      <c r="G187" s="103">
        <v>0</v>
      </c>
      <c r="J187" s="103">
        <v>0</v>
      </c>
      <c r="K187" s="103">
        <v>0</v>
      </c>
      <c r="M187" s="103">
        <v>0</v>
      </c>
      <c r="N187" s="103">
        <v>0</v>
      </c>
      <c r="O187" s="103">
        <v>0</v>
      </c>
    </row>
    <row r="188" spans="2:15">
      <c r="B188" s="102" t="s">
        <v>2298</v>
      </c>
    </row>
    <row r="189" spans="2:15">
      <c r="B189" t="s">
        <v>2718</v>
      </c>
      <c r="C189" t="s">
        <v>2344</v>
      </c>
      <c r="D189" t="s">
        <v>2457</v>
      </c>
      <c r="E189" t="s">
        <v>343</v>
      </c>
      <c r="F189" t="s">
        <v>157</v>
      </c>
      <c r="G189" s="78">
        <v>7.9</v>
      </c>
      <c r="H189" t="s">
        <v>112</v>
      </c>
      <c r="I189" s="78">
        <v>6</v>
      </c>
      <c r="J189" s="78">
        <v>6.04</v>
      </c>
      <c r="K189" s="78">
        <v>11250000</v>
      </c>
      <c r="L189" s="78">
        <v>100.98</v>
      </c>
      <c r="M189" s="78">
        <v>42782.701500000003</v>
      </c>
      <c r="N189" s="78">
        <v>2.52</v>
      </c>
      <c r="O189" s="78">
        <v>0.08</v>
      </c>
    </row>
    <row r="190" spans="2:15">
      <c r="B190" t="s">
        <v>2719</v>
      </c>
      <c r="C190" t="s">
        <v>2344</v>
      </c>
      <c r="D190" t="s">
        <v>2458</v>
      </c>
      <c r="E190" t="s">
        <v>343</v>
      </c>
      <c r="F190" t="s">
        <v>157</v>
      </c>
      <c r="G190" s="78">
        <v>7.9</v>
      </c>
      <c r="H190" t="s">
        <v>112</v>
      </c>
      <c r="I190" s="78">
        <v>6</v>
      </c>
      <c r="J190" s="78">
        <v>6.04</v>
      </c>
      <c r="K190" s="78">
        <v>13750000</v>
      </c>
      <c r="L190" s="78">
        <v>100.98</v>
      </c>
      <c r="M190" s="78">
        <v>52289.968500000003</v>
      </c>
      <c r="N190" s="78">
        <v>3.09</v>
      </c>
      <c r="O190" s="78">
        <v>0.09</v>
      </c>
    </row>
    <row r="191" spans="2:15">
      <c r="B191" t="s">
        <v>2720</v>
      </c>
      <c r="C191" t="s">
        <v>2299</v>
      </c>
      <c r="D191" t="s">
        <v>2459</v>
      </c>
      <c r="E191" t="s">
        <v>2460</v>
      </c>
      <c r="F191" t="s">
        <v>344</v>
      </c>
      <c r="G191" s="78">
        <v>3.7</v>
      </c>
      <c r="H191" t="s">
        <v>112</v>
      </c>
      <c r="I191" s="78">
        <v>5</v>
      </c>
      <c r="J191" s="78">
        <v>5.29</v>
      </c>
      <c r="K191" s="78">
        <v>5990869.04</v>
      </c>
      <c r="L191" s="78">
        <v>99.560000000000073</v>
      </c>
      <c r="M191" s="78">
        <v>22462.341708299598</v>
      </c>
      <c r="N191" s="78">
        <v>1.33</v>
      </c>
      <c r="O191" s="78">
        <v>0.04</v>
      </c>
    </row>
    <row r="192" spans="2:15">
      <c r="B192" s="102" t="s">
        <v>2435</v>
      </c>
      <c r="G192" s="103">
        <v>7.09</v>
      </c>
      <c r="J192" s="103">
        <v>5.9</v>
      </c>
      <c r="K192" s="103">
        <v>30990869.039999999</v>
      </c>
      <c r="M192" s="103">
        <v>117535.0117082996</v>
      </c>
      <c r="N192" s="103">
        <v>6.94</v>
      </c>
      <c r="O192" s="103">
        <v>0.21</v>
      </c>
    </row>
    <row r="193" spans="2:15">
      <c r="B193" s="102" t="s">
        <v>2446</v>
      </c>
    </row>
    <row r="194" spans="2:15">
      <c r="B194" t="s">
        <v>196</v>
      </c>
      <c r="D194" t="s">
        <v>196</v>
      </c>
      <c r="E194" t="s">
        <v>196</v>
      </c>
      <c r="G194" s="78">
        <v>0</v>
      </c>
      <c r="H194" t="s">
        <v>196</v>
      </c>
      <c r="I194" s="78">
        <v>0</v>
      </c>
      <c r="J194" s="78">
        <v>0</v>
      </c>
      <c r="K194" s="78">
        <v>0</v>
      </c>
      <c r="L194" s="78">
        <v>0</v>
      </c>
      <c r="M194" s="78">
        <v>0</v>
      </c>
      <c r="N194" s="78">
        <v>0</v>
      </c>
      <c r="O194" s="78">
        <v>0</v>
      </c>
    </row>
    <row r="195" spans="2:15">
      <c r="B195" s="102" t="s">
        <v>2454</v>
      </c>
      <c r="G195" s="103">
        <v>0</v>
      </c>
      <c r="J195" s="103">
        <v>0</v>
      </c>
      <c r="K195" s="103">
        <v>0</v>
      </c>
      <c r="M195" s="103">
        <v>0</v>
      </c>
      <c r="N195" s="103">
        <v>0</v>
      </c>
      <c r="O195" s="103">
        <v>0</v>
      </c>
    </row>
    <row r="196" spans="2:15">
      <c r="B196" s="102" t="s">
        <v>275</v>
      </c>
      <c r="G196" s="103">
        <v>7.09</v>
      </c>
      <c r="J196" s="103">
        <v>5.9</v>
      </c>
      <c r="K196" s="103">
        <v>30990869.039999999</v>
      </c>
      <c r="M196" s="103">
        <v>117535.0117082996</v>
      </c>
      <c r="N196" s="103">
        <v>6.94</v>
      </c>
      <c r="O196" s="103">
        <v>0.21</v>
      </c>
    </row>
    <row r="197" spans="2:15">
      <c r="B197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9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7" t="s">
        <v>159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1.1200000000000001</v>
      </c>
      <c r="H11" s="7"/>
      <c r="I11" s="7"/>
      <c r="J11" s="77">
        <v>0.94</v>
      </c>
      <c r="K11" s="77">
        <v>1307696882.8499999</v>
      </c>
      <c r="L11" s="7"/>
      <c r="M11" s="77">
        <v>2413596.2213333128</v>
      </c>
      <c r="N11" s="77">
        <v>100</v>
      </c>
      <c r="O11" s="77">
        <v>4.26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1273</v>
      </c>
    </row>
    <row r="14" spans="2:64">
      <c r="B14" t="s">
        <v>2461</v>
      </c>
      <c r="C14" t="s">
        <v>2462</v>
      </c>
      <c r="D14" s="94">
        <v>12</v>
      </c>
      <c r="E14" t="s">
        <v>261</v>
      </c>
      <c r="F14" t="s">
        <v>155</v>
      </c>
      <c r="G14" s="78">
        <v>1.43</v>
      </c>
      <c r="H14" t="s">
        <v>108</v>
      </c>
      <c r="I14" s="78">
        <v>5.25</v>
      </c>
      <c r="J14" s="78">
        <v>0.3</v>
      </c>
      <c r="K14" s="78">
        <v>1327855.49</v>
      </c>
      <c r="L14" s="78">
        <v>134.41999999999999</v>
      </c>
      <c r="M14" s="78">
        <v>1784.903349658</v>
      </c>
      <c r="N14" s="78">
        <v>7.0000000000000007E-2</v>
      </c>
      <c r="O14" s="78">
        <v>0</v>
      </c>
    </row>
    <row r="15" spans="2:64">
      <c r="B15" t="s">
        <v>2463</v>
      </c>
      <c r="C15" t="s">
        <v>2464</v>
      </c>
      <c r="D15" s="94">
        <v>12</v>
      </c>
      <c r="E15" t="s">
        <v>261</v>
      </c>
      <c r="F15" t="s">
        <v>155</v>
      </c>
      <c r="G15" s="78">
        <v>2.42</v>
      </c>
      <c r="H15" t="s">
        <v>108</v>
      </c>
      <c r="I15" s="78">
        <v>5</v>
      </c>
      <c r="J15" s="78">
        <v>0.41</v>
      </c>
      <c r="K15" s="78">
        <v>20800000</v>
      </c>
      <c r="L15" s="78">
        <v>133.91</v>
      </c>
      <c r="M15" s="78">
        <v>27853.279999999999</v>
      </c>
      <c r="N15" s="78">
        <v>1.1499999999999999</v>
      </c>
      <c r="O15" s="78">
        <v>0.05</v>
      </c>
    </row>
    <row r="16" spans="2:64">
      <c r="B16" t="s">
        <v>2465</v>
      </c>
      <c r="C16" t="s">
        <v>2466</v>
      </c>
      <c r="D16" s="94">
        <v>12</v>
      </c>
      <c r="E16" t="s">
        <v>261</v>
      </c>
      <c r="F16" t="s">
        <v>155</v>
      </c>
      <c r="G16" s="78">
        <v>3.32</v>
      </c>
      <c r="H16" t="s">
        <v>108</v>
      </c>
      <c r="I16" s="78">
        <v>5</v>
      </c>
      <c r="J16" s="78">
        <v>0.41</v>
      </c>
      <c r="K16" s="78">
        <v>21000000</v>
      </c>
      <c r="L16" s="78">
        <v>137.32</v>
      </c>
      <c r="M16" s="78">
        <v>28837.200000000001</v>
      </c>
      <c r="N16" s="78">
        <v>1.19</v>
      </c>
      <c r="O16" s="78">
        <v>0.05</v>
      </c>
    </row>
    <row r="17" spans="2:15">
      <c r="B17" t="s">
        <v>2467</v>
      </c>
      <c r="C17" t="s">
        <v>2468</v>
      </c>
      <c r="D17" s="94">
        <v>12</v>
      </c>
      <c r="E17" t="s">
        <v>261</v>
      </c>
      <c r="F17" t="s">
        <v>155</v>
      </c>
      <c r="G17" s="78">
        <v>1.02</v>
      </c>
      <c r="H17" t="s">
        <v>108</v>
      </c>
      <c r="I17" s="78">
        <v>6.15</v>
      </c>
      <c r="J17" s="78">
        <v>0.26</v>
      </c>
      <c r="K17" s="78">
        <v>951128.76</v>
      </c>
      <c r="L17" s="78">
        <v>131.27000000000001</v>
      </c>
      <c r="M17" s="78">
        <v>1248.546723252</v>
      </c>
      <c r="N17" s="78">
        <v>0.05</v>
      </c>
      <c r="O17" s="78">
        <v>0</v>
      </c>
    </row>
    <row r="18" spans="2:15">
      <c r="B18" t="s">
        <v>2469</v>
      </c>
      <c r="C18" t="s">
        <v>2470</v>
      </c>
      <c r="D18" s="94">
        <v>20</v>
      </c>
      <c r="E18" t="s">
        <v>261</v>
      </c>
      <c r="F18" t="s">
        <v>155</v>
      </c>
      <c r="G18" s="78">
        <v>2.39</v>
      </c>
      <c r="H18" t="s">
        <v>108</v>
      </c>
      <c r="I18" s="78">
        <v>6.6</v>
      </c>
      <c r="J18" s="78">
        <v>0.39</v>
      </c>
      <c r="K18" s="78">
        <v>12384420.630000001</v>
      </c>
      <c r="L18" s="78">
        <v>154.54</v>
      </c>
      <c r="M18" s="78">
        <v>19138.883641601999</v>
      </c>
      <c r="N18" s="78">
        <v>0.79</v>
      </c>
      <c r="O18" s="78">
        <v>0.03</v>
      </c>
    </row>
    <row r="19" spans="2:15">
      <c r="B19" t="s">
        <v>2471</v>
      </c>
      <c r="C19" t="s">
        <v>2472</v>
      </c>
      <c r="D19" s="94">
        <v>20</v>
      </c>
      <c r="E19" t="s">
        <v>261</v>
      </c>
      <c r="F19" t="s">
        <v>155</v>
      </c>
      <c r="G19" s="78">
        <v>2.4500000000000002</v>
      </c>
      <c r="H19" t="s">
        <v>108</v>
      </c>
      <c r="I19" s="78">
        <v>6.6</v>
      </c>
      <c r="J19" s="78">
        <v>0.37</v>
      </c>
      <c r="K19" s="78">
        <v>8256280.4299999997</v>
      </c>
      <c r="L19" s="78">
        <v>154.6</v>
      </c>
      <c r="M19" s="78">
        <v>12764.20954478</v>
      </c>
      <c r="N19" s="78">
        <v>0.53</v>
      </c>
      <c r="O19" s="78">
        <v>0.02</v>
      </c>
    </row>
    <row r="20" spans="2:15">
      <c r="B20" t="s">
        <v>2473</v>
      </c>
      <c r="C20" t="s">
        <v>2474</v>
      </c>
      <c r="D20" s="94">
        <v>20</v>
      </c>
      <c r="E20" t="s">
        <v>261</v>
      </c>
      <c r="F20" t="s">
        <v>155</v>
      </c>
      <c r="G20" s="78">
        <v>3.46</v>
      </c>
      <c r="H20" t="s">
        <v>108</v>
      </c>
      <c r="I20" s="78">
        <v>5</v>
      </c>
      <c r="J20" s="78">
        <v>0.43</v>
      </c>
      <c r="K20" s="78">
        <v>30000000</v>
      </c>
      <c r="L20" s="78">
        <v>143.53</v>
      </c>
      <c r="M20" s="78">
        <v>43059</v>
      </c>
      <c r="N20" s="78">
        <v>1.78</v>
      </c>
      <c r="O20" s="78">
        <v>0.08</v>
      </c>
    </row>
    <row r="21" spans="2:15">
      <c r="B21" t="s">
        <v>2475</v>
      </c>
      <c r="C21" t="s">
        <v>2476</v>
      </c>
      <c r="D21" s="94">
        <v>20</v>
      </c>
      <c r="E21" t="s">
        <v>261</v>
      </c>
      <c r="F21" t="s">
        <v>155</v>
      </c>
      <c r="G21" s="78">
        <v>1.48</v>
      </c>
      <c r="H21" t="s">
        <v>108</v>
      </c>
      <c r="I21" s="78">
        <v>5.0999999999999996</v>
      </c>
      <c r="J21" s="78">
        <v>0.3</v>
      </c>
      <c r="K21" s="78">
        <v>4218338.6100000003</v>
      </c>
      <c r="L21" s="78">
        <v>133.76</v>
      </c>
      <c r="M21" s="78">
        <v>5642.4497247359996</v>
      </c>
      <c r="N21" s="78">
        <v>0.23</v>
      </c>
      <c r="O21" s="78">
        <v>0.01</v>
      </c>
    </row>
    <row r="22" spans="2:15">
      <c r="B22" t="s">
        <v>2477</v>
      </c>
      <c r="C22" t="s">
        <v>2478</v>
      </c>
      <c r="D22" s="94">
        <v>20</v>
      </c>
      <c r="E22" t="s">
        <v>261</v>
      </c>
      <c r="F22" t="s">
        <v>155</v>
      </c>
      <c r="G22" s="78">
        <v>1.43</v>
      </c>
      <c r="H22" t="s">
        <v>108</v>
      </c>
      <c r="I22" s="78">
        <v>5.25</v>
      </c>
      <c r="J22" s="78">
        <v>0.3</v>
      </c>
      <c r="K22" s="78">
        <v>1327855.49</v>
      </c>
      <c r="L22" s="78">
        <v>134.41999999999999</v>
      </c>
      <c r="M22" s="78">
        <v>1784.903349658</v>
      </c>
      <c r="N22" s="78">
        <v>7.0000000000000007E-2</v>
      </c>
      <c r="O22" s="78">
        <v>0</v>
      </c>
    </row>
    <row r="23" spans="2:15">
      <c r="B23" t="s">
        <v>2479</v>
      </c>
      <c r="C23" t="s">
        <v>2480</v>
      </c>
      <c r="D23" s="94">
        <v>20</v>
      </c>
      <c r="E23" t="s">
        <v>261</v>
      </c>
      <c r="F23" t="s">
        <v>155</v>
      </c>
      <c r="G23" s="78">
        <v>4.3099999999999996</v>
      </c>
      <c r="H23" t="s">
        <v>108</v>
      </c>
      <c r="I23" s="78">
        <v>5</v>
      </c>
      <c r="J23" s="78">
        <v>0.55000000000000004</v>
      </c>
      <c r="K23" s="78">
        <v>30000000</v>
      </c>
      <c r="L23" s="78">
        <v>144.31</v>
      </c>
      <c r="M23" s="78">
        <v>43293</v>
      </c>
      <c r="N23" s="78">
        <v>1.79</v>
      </c>
      <c r="O23" s="78">
        <v>0.08</v>
      </c>
    </row>
    <row r="24" spans="2:15">
      <c r="B24" t="s">
        <v>2481</v>
      </c>
      <c r="C24" t="s">
        <v>2482</v>
      </c>
      <c r="D24" s="94">
        <v>20</v>
      </c>
      <c r="E24" t="s">
        <v>261</v>
      </c>
      <c r="F24" t="s">
        <v>155</v>
      </c>
      <c r="G24" s="78">
        <v>5.12</v>
      </c>
      <c r="H24" t="s">
        <v>108</v>
      </c>
      <c r="I24" s="78">
        <v>5</v>
      </c>
      <c r="J24" s="78">
        <v>0.71</v>
      </c>
      <c r="K24" s="78">
        <v>30000000</v>
      </c>
      <c r="L24" s="78">
        <v>148.49</v>
      </c>
      <c r="M24" s="78">
        <v>44547</v>
      </c>
      <c r="N24" s="78">
        <v>1.85</v>
      </c>
      <c r="O24" s="78">
        <v>0.08</v>
      </c>
    </row>
    <row r="25" spans="2:15">
      <c r="B25" t="s">
        <v>2483</v>
      </c>
      <c r="C25" t="s">
        <v>2484</v>
      </c>
      <c r="D25" s="94">
        <v>12</v>
      </c>
      <c r="E25" t="s">
        <v>261</v>
      </c>
      <c r="F25" t="s">
        <v>155</v>
      </c>
      <c r="G25" s="78">
        <v>1.5</v>
      </c>
      <c r="H25" t="s">
        <v>108</v>
      </c>
      <c r="I25" s="78">
        <v>5</v>
      </c>
      <c r="J25" s="78">
        <v>0.49</v>
      </c>
      <c r="K25" s="78">
        <v>20541000</v>
      </c>
      <c r="L25" s="78">
        <v>130.07</v>
      </c>
      <c r="M25" s="78">
        <v>26717.6787</v>
      </c>
      <c r="N25" s="78">
        <v>1.1100000000000001</v>
      </c>
      <c r="O25" s="78">
        <v>0.05</v>
      </c>
    </row>
    <row r="26" spans="2:15">
      <c r="B26" t="s">
        <v>2485</v>
      </c>
      <c r="C26" t="s">
        <v>2486</v>
      </c>
      <c r="D26" s="94">
        <v>12</v>
      </c>
      <c r="E26" t="s">
        <v>261</v>
      </c>
      <c r="F26" t="s">
        <v>155</v>
      </c>
      <c r="G26" s="78">
        <v>0.55000000000000004</v>
      </c>
      <c r="H26" t="s">
        <v>108</v>
      </c>
      <c r="I26" s="78">
        <v>5</v>
      </c>
      <c r="J26" s="78">
        <v>-0.03</v>
      </c>
      <c r="K26" s="78">
        <v>20160321</v>
      </c>
      <c r="L26" s="78">
        <v>127.44</v>
      </c>
      <c r="M26" s="78">
        <v>25692.3130824</v>
      </c>
      <c r="N26" s="78">
        <v>1.06</v>
      </c>
      <c r="O26" s="78">
        <v>0.05</v>
      </c>
    </row>
    <row r="27" spans="2:15">
      <c r="B27" t="s">
        <v>2487</v>
      </c>
      <c r="C27" t="s">
        <v>2488</v>
      </c>
      <c r="D27" s="94">
        <v>31</v>
      </c>
      <c r="E27" t="s">
        <v>384</v>
      </c>
      <c r="F27" t="s">
        <v>155</v>
      </c>
      <c r="G27" s="78">
        <v>1.9</v>
      </c>
      <c r="H27" t="s">
        <v>108</v>
      </c>
      <c r="I27" s="78">
        <v>6</v>
      </c>
      <c r="J27" s="78">
        <v>0.42</v>
      </c>
      <c r="K27" s="78">
        <v>1218020.42</v>
      </c>
      <c r="L27" s="78">
        <v>146.16999999999999</v>
      </c>
      <c r="M27" s="78">
        <v>1780.3804479139999</v>
      </c>
      <c r="N27" s="78">
        <v>7.0000000000000007E-2</v>
      </c>
      <c r="O27" s="78">
        <v>0</v>
      </c>
    </row>
    <row r="28" spans="2:15">
      <c r="B28" t="s">
        <v>2489</v>
      </c>
      <c r="C28" t="s">
        <v>2490</v>
      </c>
      <c r="D28" s="94">
        <v>31</v>
      </c>
      <c r="E28" t="s">
        <v>384</v>
      </c>
      <c r="F28" t="s">
        <v>155</v>
      </c>
      <c r="G28" s="78">
        <v>1.92</v>
      </c>
      <c r="H28" t="s">
        <v>108</v>
      </c>
      <c r="I28" s="78">
        <v>6.1</v>
      </c>
      <c r="J28" s="78">
        <v>0.41</v>
      </c>
      <c r="K28" s="78">
        <v>612695.84</v>
      </c>
      <c r="L28" s="78">
        <v>146.47999999999999</v>
      </c>
      <c r="M28" s="78">
        <v>897.47686643199995</v>
      </c>
      <c r="N28" s="78">
        <v>0.04</v>
      </c>
      <c r="O28" s="78">
        <v>0</v>
      </c>
    </row>
    <row r="29" spans="2:15">
      <c r="B29" t="s">
        <v>2491</v>
      </c>
      <c r="C29" t="s">
        <v>2492</v>
      </c>
      <c r="D29" s="94">
        <v>31</v>
      </c>
      <c r="E29" t="s">
        <v>384</v>
      </c>
      <c r="F29" t="s">
        <v>155</v>
      </c>
      <c r="G29" s="78">
        <v>1.98</v>
      </c>
      <c r="H29" t="s">
        <v>108</v>
      </c>
      <c r="I29" s="78">
        <v>6.13</v>
      </c>
      <c r="J29" s="78">
        <v>0.44</v>
      </c>
      <c r="K29" s="78">
        <v>613802.76</v>
      </c>
      <c r="L29" s="78">
        <v>146.44</v>
      </c>
      <c r="M29" s="78">
        <v>898.85276174399996</v>
      </c>
      <c r="N29" s="78">
        <v>0.04</v>
      </c>
      <c r="O29" s="78">
        <v>0</v>
      </c>
    </row>
    <row r="30" spans="2:15">
      <c r="B30" t="s">
        <v>2493</v>
      </c>
      <c r="C30" t="s">
        <v>2494</v>
      </c>
      <c r="D30" s="94">
        <v>31</v>
      </c>
      <c r="E30" t="s">
        <v>384</v>
      </c>
      <c r="F30" t="s">
        <v>155</v>
      </c>
      <c r="G30" s="78">
        <v>2.2599999999999998</v>
      </c>
      <c r="H30" t="s">
        <v>108</v>
      </c>
      <c r="I30" s="78">
        <v>6.3</v>
      </c>
      <c r="J30" s="78">
        <v>0.48</v>
      </c>
      <c r="K30" s="78">
        <v>2748983.71</v>
      </c>
      <c r="L30" s="78">
        <v>147.9</v>
      </c>
      <c r="M30" s="78">
        <v>4065.7469070900001</v>
      </c>
      <c r="N30" s="78">
        <v>0.17</v>
      </c>
      <c r="O30" s="78">
        <v>0.01</v>
      </c>
    </row>
    <row r="31" spans="2:15">
      <c r="B31" t="s">
        <v>2495</v>
      </c>
      <c r="C31" t="s">
        <v>2496</v>
      </c>
      <c r="D31" s="94">
        <v>10</v>
      </c>
      <c r="E31" t="s">
        <v>384</v>
      </c>
      <c r="F31" t="s">
        <v>155</v>
      </c>
      <c r="G31" s="78">
        <v>6.67</v>
      </c>
      <c r="H31" t="s">
        <v>108</v>
      </c>
      <c r="I31" s="78">
        <v>5.8</v>
      </c>
      <c r="J31" s="78">
        <v>1.1200000000000001</v>
      </c>
      <c r="K31" s="78">
        <v>665179.71</v>
      </c>
      <c r="L31" s="78">
        <v>176.77</v>
      </c>
      <c r="M31" s="78">
        <v>1175.8381733670001</v>
      </c>
      <c r="N31" s="78">
        <v>0.05</v>
      </c>
      <c r="O31" s="78">
        <v>0</v>
      </c>
    </row>
    <row r="32" spans="2:15">
      <c r="B32" t="s">
        <v>2497</v>
      </c>
      <c r="C32" t="s">
        <v>2498</v>
      </c>
      <c r="D32" s="94">
        <v>10</v>
      </c>
      <c r="E32" t="s">
        <v>384</v>
      </c>
      <c r="F32" t="s">
        <v>155</v>
      </c>
      <c r="G32" s="78">
        <v>8.17</v>
      </c>
      <c r="H32" t="s">
        <v>108</v>
      </c>
      <c r="I32" s="78">
        <v>5.3</v>
      </c>
      <c r="J32" s="78">
        <v>1.31</v>
      </c>
      <c r="K32" s="78">
        <v>19000000</v>
      </c>
      <c r="L32" s="78">
        <v>166.5</v>
      </c>
      <c r="M32" s="78">
        <v>31635</v>
      </c>
      <c r="N32" s="78">
        <v>1.31</v>
      </c>
      <c r="O32" s="78">
        <v>0.06</v>
      </c>
    </row>
    <row r="33" spans="2:15">
      <c r="B33" s="79" t="s">
        <v>1274</v>
      </c>
      <c r="G33" s="80">
        <v>3.58</v>
      </c>
      <c r="J33" s="80">
        <v>0.53</v>
      </c>
      <c r="K33" s="80">
        <v>225825882.84999999</v>
      </c>
      <c r="M33" s="80">
        <v>322816.66327263298</v>
      </c>
      <c r="N33" s="80">
        <v>13.37</v>
      </c>
      <c r="O33" s="80">
        <v>0.56999999999999995</v>
      </c>
    </row>
    <row r="34" spans="2:15">
      <c r="B34" s="79" t="s">
        <v>1275</v>
      </c>
    </row>
    <row r="35" spans="2:15">
      <c r="B35" t="s">
        <v>2499</v>
      </c>
      <c r="C35" t="s">
        <v>2500</v>
      </c>
      <c r="D35" t="s">
        <v>215</v>
      </c>
      <c r="E35" t="s">
        <v>261</v>
      </c>
      <c r="F35" t="s">
        <v>155</v>
      </c>
      <c r="G35" s="78">
        <v>3.36</v>
      </c>
      <c r="H35" t="s">
        <v>108</v>
      </c>
      <c r="I35" s="78">
        <v>7.1</v>
      </c>
      <c r="J35" s="78">
        <v>1.89</v>
      </c>
      <c r="K35" s="78">
        <v>25000000</v>
      </c>
      <c r="L35" s="78">
        <v>120.56</v>
      </c>
      <c r="M35" s="78">
        <v>30140</v>
      </c>
      <c r="N35" s="78">
        <v>1.25</v>
      </c>
      <c r="O35" s="78">
        <v>0.05</v>
      </c>
    </row>
    <row r="36" spans="2:15">
      <c r="B36" t="s">
        <v>2501</v>
      </c>
      <c r="C36" t="s">
        <v>2502</v>
      </c>
      <c r="D36" t="s">
        <v>215</v>
      </c>
      <c r="E36" t="s">
        <v>261</v>
      </c>
      <c r="F36" t="s">
        <v>155</v>
      </c>
      <c r="G36" s="78">
        <v>3.47</v>
      </c>
      <c r="H36" t="s">
        <v>108</v>
      </c>
      <c r="I36" s="78">
        <v>7.2</v>
      </c>
      <c r="J36" s="78">
        <v>1.93</v>
      </c>
      <c r="K36" s="78">
        <v>75000000</v>
      </c>
      <c r="L36" s="78">
        <v>120.52</v>
      </c>
      <c r="M36" s="78">
        <v>90390</v>
      </c>
      <c r="N36" s="78">
        <v>3.75</v>
      </c>
      <c r="O36" s="78">
        <v>0.16</v>
      </c>
    </row>
    <row r="37" spans="2:15">
      <c r="B37" t="s">
        <v>2503</v>
      </c>
      <c r="C37" t="s">
        <v>2504</v>
      </c>
      <c r="D37" t="s">
        <v>212</v>
      </c>
      <c r="E37" t="s">
        <v>261</v>
      </c>
      <c r="F37" t="s">
        <v>155</v>
      </c>
      <c r="G37" s="78">
        <v>0.21</v>
      </c>
      <c r="H37" t="s">
        <v>108</v>
      </c>
      <c r="I37" s="78">
        <v>0.35</v>
      </c>
      <c r="J37" s="78">
        <v>0.28999999999999998</v>
      </c>
      <c r="K37" s="78">
        <v>100000000</v>
      </c>
      <c r="L37" s="78">
        <v>100.29</v>
      </c>
      <c r="M37" s="78">
        <v>100290</v>
      </c>
      <c r="N37" s="78">
        <v>4.16</v>
      </c>
      <c r="O37" s="78">
        <v>0.18</v>
      </c>
    </row>
    <row r="38" spans="2:15">
      <c r="B38" t="s">
        <v>2505</v>
      </c>
      <c r="C38" t="s">
        <v>2506</v>
      </c>
      <c r="D38" t="s">
        <v>212</v>
      </c>
      <c r="E38" t="s">
        <v>261</v>
      </c>
      <c r="F38" t="s">
        <v>155</v>
      </c>
      <c r="G38" s="78">
        <v>0.27</v>
      </c>
      <c r="H38" t="s">
        <v>108</v>
      </c>
      <c r="I38" s="78">
        <v>0.4</v>
      </c>
      <c r="J38" s="78">
        <v>0.34</v>
      </c>
      <c r="K38" s="78">
        <v>100000000</v>
      </c>
      <c r="L38" s="78">
        <v>100.31</v>
      </c>
      <c r="M38" s="78">
        <v>100310</v>
      </c>
      <c r="N38" s="78">
        <v>4.16</v>
      </c>
      <c r="O38" s="78">
        <v>0.18</v>
      </c>
    </row>
    <row r="39" spans="2:15">
      <c r="B39" t="s">
        <v>2507</v>
      </c>
      <c r="C39" t="s">
        <v>2508</v>
      </c>
      <c r="D39" t="s">
        <v>212</v>
      </c>
      <c r="E39" t="s">
        <v>261</v>
      </c>
      <c r="F39" t="s">
        <v>155</v>
      </c>
      <c r="G39" s="78">
        <v>0.44</v>
      </c>
      <c r="H39" t="s">
        <v>108</v>
      </c>
      <c r="I39" s="78">
        <v>0.4</v>
      </c>
      <c r="J39" s="78">
        <v>0.41</v>
      </c>
      <c r="K39" s="78">
        <v>100000000</v>
      </c>
      <c r="L39" s="78">
        <v>100.22</v>
      </c>
      <c r="M39" s="78">
        <v>100220</v>
      </c>
      <c r="N39" s="78">
        <v>4.1500000000000004</v>
      </c>
      <c r="O39" s="78">
        <v>0.18</v>
      </c>
    </row>
    <row r="40" spans="2:15">
      <c r="B40" t="s">
        <v>2509</v>
      </c>
      <c r="C40" t="s">
        <v>2510</v>
      </c>
      <c r="D40" t="s">
        <v>212</v>
      </c>
      <c r="E40" t="s">
        <v>261</v>
      </c>
      <c r="F40" t="s">
        <v>155</v>
      </c>
      <c r="G40" s="78">
        <v>0.52</v>
      </c>
      <c r="H40" t="s">
        <v>108</v>
      </c>
      <c r="I40" s="78">
        <v>0.42</v>
      </c>
      <c r="J40" s="78">
        <v>0.4</v>
      </c>
      <c r="K40" s="78">
        <v>100000000</v>
      </c>
      <c r="L40" s="78">
        <v>100.21094971948</v>
      </c>
      <c r="M40" s="78">
        <v>100210.94971948001</v>
      </c>
      <c r="N40" s="78">
        <v>4.1500000000000004</v>
      </c>
      <c r="O40" s="78">
        <v>0.18</v>
      </c>
    </row>
    <row r="41" spans="2:15">
      <c r="B41" t="s">
        <v>2511</v>
      </c>
      <c r="C41" t="s">
        <v>2512</v>
      </c>
      <c r="D41" t="s">
        <v>212</v>
      </c>
      <c r="E41" t="s">
        <v>261</v>
      </c>
      <c r="F41" t="s">
        <v>155</v>
      </c>
      <c r="G41" s="78">
        <v>0.6</v>
      </c>
      <c r="H41" t="s">
        <v>108</v>
      </c>
      <c r="I41" s="78">
        <v>0.41</v>
      </c>
      <c r="J41" s="78">
        <v>0.37</v>
      </c>
      <c r="K41" s="78">
        <v>100000000</v>
      </c>
      <c r="L41" s="78">
        <v>100.19</v>
      </c>
      <c r="M41" s="78">
        <v>100190</v>
      </c>
      <c r="N41" s="78">
        <v>4.1500000000000004</v>
      </c>
      <c r="O41" s="78">
        <v>0.18</v>
      </c>
    </row>
    <row r="42" spans="2:15">
      <c r="B42" t="s">
        <v>2513</v>
      </c>
      <c r="C42" t="s">
        <v>2514</v>
      </c>
      <c r="D42" t="s">
        <v>212</v>
      </c>
      <c r="E42" t="s">
        <v>261</v>
      </c>
      <c r="F42" t="s">
        <v>155</v>
      </c>
      <c r="G42" s="78">
        <v>0.09</v>
      </c>
      <c r="H42" t="s">
        <v>108</v>
      </c>
      <c r="I42" s="78">
        <v>0.32</v>
      </c>
      <c r="J42" s="78">
        <v>0.27</v>
      </c>
      <c r="K42" s="78">
        <v>100000000</v>
      </c>
      <c r="L42" s="78">
        <v>100.29</v>
      </c>
      <c r="M42" s="78">
        <v>100290</v>
      </c>
      <c r="N42" s="78">
        <v>4.16</v>
      </c>
      <c r="O42" s="78">
        <v>0.18</v>
      </c>
    </row>
    <row r="43" spans="2:15">
      <c r="B43" t="s">
        <v>2515</v>
      </c>
      <c r="C43" t="s">
        <v>2516</v>
      </c>
      <c r="D43" t="s">
        <v>200</v>
      </c>
      <c r="E43" t="s">
        <v>421</v>
      </c>
      <c r="F43" t="s">
        <v>156</v>
      </c>
      <c r="G43" s="78">
        <v>0.64</v>
      </c>
      <c r="H43" t="s">
        <v>108</v>
      </c>
      <c r="I43" s="78">
        <v>0.45</v>
      </c>
      <c r="J43" s="78">
        <v>0.41</v>
      </c>
      <c r="K43" s="78">
        <v>30860000</v>
      </c>
      <c r="L43" s="78">
        <v>100.19</v>
      </c>
      <c r="M43" s="78">
        <v>30918.633999999998</v>
      </c>
      <c r="N43" s="78">
        <v>1.28</v>
      </c>
      <c r="O43" s="78">
        <v>0.05</v>
      </c>
    </row>
    <row r="44" spans="2:15">
      <c r="B44" s="79" t="s">
        <v>1276</v>
      </c>
      <c r="G44" s="80">
        <v>0.86</v>
      </c>
      <c r="J44" s="80">
        <v>0.6</v>
      </c>
      <c r="K44" s="80">
        <v>730860000</v>
      </c>
      <c r="M44" s="80">
        <v>752959.58371947997</v>
      </c>
      <c r="N44" s="80">
        <v>31.2</v>
      </c>
      <c r="O44" s="80">
        <v>1.33</v>
      </c>
    </row>
    <row r="45" spans="2:15">
      <c r="B45" s="79" t="s">
        <v>2517</v>
      </c>
    </row>
    <row r="46" spans="2:15">
      <c r="B46" t="s">
        <v>2518</v>
      </c>
      <c r="C46" t="s">
        <v>2519</v>
      </c>
      <c r="D46" t="s">
        <v>212</v>
      </c>
      <c r="E46" t="s">
        <v>261</v>
      </c>
      <c r="F46" t="s">
        <v>155</v>
      </c>
      <c r="G46" s="78">
        <v>3.27</v>
      </c>
      <c r="H46" t="s">
        <v>112</v>
      </c>
      <c r="I46" s="78">
        <v>5.43</v>
      </c>
      <c r="J46" s="78">
        <v>2.4500000000000002</v>
      </c>
      <c r="K46" s="78">
        <v>25000000</v>
      </c>
      <c r="L46" s="78">
        <v>112.43</v>
      </c>
      <c r="M46" s="78">
        <v>105852.845</v>
      </c>
      <c r="N46" s="78">
        <v>4.3899999999999997</v>
      </c>
      <c r="O46" s="78">
        <v>0.19</v>
      </c>
    </row>
    <row r="47" spans="2:15">
      <c r="B47" t="s">
        <v>2520</v>
      </c>
      <c r="C47" t="s">
        <v>2521</v>
      </c>
      <c r="D47" t="s">
        <v>212</v>
      </c>
      <c r="E47" t="s">
        <v>261</v>
      </c>
      <c r="F47" t="s">
        <v>155</v>
      </c>
      <c r="G47" s="78">
        <v>0.7</v>
      </c>
      <c r="H47" t="s">
        <v>112</v>
      </c>
      <c r="I47" s="78">
        <v>1.1299999999999999</v>
      </c>
      <c r="J47" s="78">
        <v>1.1499999999999999</v>
      </c>
      <c r="K47" s="78">
        <v>42067000</v>
      </c>
      <c r="L47" s="78">
        <v>100.04</v>
      </c>
      <c r="M47" s="78">
        <v>158487.69172880001</v>
      </c>
      <c r="N47" s="78">
        <v>6.57</v>
      </c>
      <c r="O47" s="78">
        <v>0.28000000000000003</v>
      </c>
    </row>
    <row r="48" spans="2:15">
      <c r="B48" t="s">
        <v>2522</v>
      </c>
      <c r="C48" t="s">
        <v>2523</v>
      </c>
      <c r="D48" t="s">
        <v>215</v>
      </c>
      <c r="E48" t="s">
        <v>261</v>
      </c>
      <c r="F48" t="s">
        <v>155</v>
      </c>
      <c r="G48" s="78">
        <v>0.11</v>
      </c>
      <c r="H48" t="s">
        <v>112</v>
      </c>
      <c r="I48" s="78">
        <v>0.91</v>
      </c>
      <c r="J48" s="78">
        <v>1.05</v>
      </c>
      <c r="K48" s="78">
        <v>30900000</v>
      </c>
      <c r="L48" s="78">
        <v>101.45</v>
      </c>
      <c r="M48" s="78">
        <v>118056.75629999999</v>
      </c>
      <c r="N48" s="78">
        <v>4.8899999999999997</v>
      </c>
      <c r="O48" s="78">
        <v>0.21</v>
      </c>
    </row>
    <row r="49" spans="2:15">
      <c r="B49" t="s">
        <v>2524</v>
      </c>
      <c r="C49" t="s">
        <v>2525</v>
      </c>
      <c r="D49" t="s">
        <v>209</v>
      </c>
      <c r="E49" t="s">
        <v>261</v>
      </c>
      <c r="F49" t="s">
        <v>155</v>
      </c>
      <c r="G49" s="78">
        <v>0.36</v>
      </c>
      <c r="H49" t="s">
        <v>112</v>
      </c>
      <c r="I49" s="78">
        <v>0.78</v>
      </c>
      <c r="J49" s="78">
        <v>0.91</v>
      </c>
      <c r="K49" s="78">
        <v>10975000</v>
      </c>
      <c r="L49" s="78">
        <v>100.06</v>
      </c>
      <c r="M49" s="78">
        <v>41356.649109999998</v>
      </c>
      <c r="N49" s="78">
        <v>1.71</v>
      </c>
      <c r="O49" s="78">
        <v>7.0000000000000007E-2</v>
      </c>
    </row>
    <row r="50" spans="2:15">
      <c r="B50" t="s">
        <v>2526</v>
      </c>
      <c r="C50" t="s">
        <v>2527</v>
      </c>
      <c r="D50" t="s">
        <v>209</v>
      </c>
      <c r="E50" t="s">
        <v>261</v>
      </c>
      <c r="F50" t="s">
        <v>155</v>
      </c>
      <c r="G50" s="78">
        <v>0.41</v>
      </c>
      <c r="H50" t="s">
        <v>112</v>
      </c>
      <c r="I50" s="78">
        <v>1.45</v>
      </c>
      <c r="J50" s="78">
        <v>1.61</v>
      </c>
      <c r="K50" s="78">
        <v>45725000</v>
      </c>
      <c r="L50" s="78">
        <v>100.79</v>
      </c>
      <c r="M50" s="78">
        <v>173560.73276499999</v>
      </c>
      <c r="N50" s="78">
        <v>7.19</v>
      </c>
      <c r="O50" s="78">
        <v>0.31</v>
      </c>
    </row>
    <row r="51" spans="2:15">
      <c r="B51" t="s">
        <v>2528</v>
      </c>
      <c r="C51" t="s">
        <v>2529</v>
      </c>
      <c r="D51" t="s">
        <v>215</v>
      </c>
      <c r="E51" t="s">
        <v>261</v>
      </c>
      <c r="F51" t="s">
        <v>155</v>
      </c>
      <c r="G51" s="78">
        <v>0.97</v>
      </c>
      <c r="H51" t="s">
        <v>112</v>
      </c>
      <c r="I51" s="78">
        <v>1.35</v>
      </c>
      <c r="J51" s="78">
        <v>1.1499999999999999</v>
      </c>
      <c r="K51" s="78">
        <v>39524000</v>
      </c>
      <c r="L51" s="78">
        <v>100.24</v>
      </c>
      <c r="M51" s="78">
        <v>149204.61772159999</v>
      </c>
      <c r="N51" s="78">
        <v>6.18</v>
      </c>
      <c r="O51" s="78">
        <v>0.26</v>
      </c>
    </row>
    <row r="52" spans="2:15">
      <c r="B52" t="s">
        <v>2530</v>
      </c>
      <c r="C52" t="s">
        <v>2531</v>
      </c>
      <c r="D52" t="s">
        <v>212</v>
      </c>
      <c r="E52" t="s">
        <v>261</v>
      </c>
      <c r="F52" t="s">
        <v>155</v>
      </c>
      <c r="G52" s="78">
        <v>0.49</v>
      </c>
      <c r="H52" t="s">
        <v>112</v>
      </c>
      <c r="I52" s="78">
        <v>0.81</v>
      </c>
      <c r="J52" s="78">
        <v>0.84</v>
      </c>
      <c r="K52" s="78">
        <v>35319000</v>
      </c>
      <c r="L52" s="78">
        <v>100</v>
      </c>
      <c r="M52" s="78">
        <v>133011.35399999999</v>
      </c>
      <c r="N52" s="78">
        <v>5.51</v>
      </c>
      <c r="O52" s="78">
        <v>0.23</v>
      </c>
    </row>
    <row r="53" spans="2:15">
      <c r="B53" t="s">
        <v>2532</v>
      </c>
      <c r="C53" t="s">
        <v>2533</v>
      </c>
      <c r="D53" t="s">
        <v>215</v>
      </c>
      <c r="E53" t="s">
        <v>261</v>
      </c>
      <c r="F53" t="s">
        <v>155</v>
      </c>
      <c r="G53" s="78">
        <v>0.23</v>
      </c>
      <c r="H53" t="s">
        <v>112</v>
      </c>
      <c r="I53" s="78">
        <v>0.72</v>
      </c>
      <c r="J53" s="78">
        <v>0.97</v>
      </c>
      <c r="K53" s="78">
        <v>9100000</v>
      </c>
      <c r="L53" s="78">
        <v>100.5</v>
      </c>
      <c r="M53" s="78">
        <v>34441.953000000001</v>
      </c>
      <c r="N53" s="78">
        <v>1.43</v>
      </c>
      <c r="O53" s="78">
        <v>0.06</v>
      </c>
    </row>
    <row r="54" spans="2:15">
      <c r="B54" t="s">
        <v>2534</v>
      </c>
      <c r="C54" t="s">
        <v>2535</v>
      </c>
      <c r="D54" t="s">
        <v>212</v>
      </c>
      <c r="E54" t="s">
        <v>261</v>
      </c>
      <c r="F54" t="s">
        <v>155</v>
      </c>
      <c r="G54" s="78">
        <v>0.09</v>
      </c>
      <c r="H54" t="s">
        <v>112</v>
      </c>
      <c r="I54" s="78">
        <v>0.9</v>
      </c>
      <c r="J54" s="78">
        <v>1.07</v>
      </c>
      <c r="K54" s="78">
        <v>4551000</v>
      </c>
      <c r="L54" s="78">
        <v>100.13</v>
      </c>
      <c r="M54" s="78">
        <v>17161.3467858</v>
      </c>
      <c r="N54" s="78">
        <v>0.71</v>
      </c>
      <c r="O54" s="78">
        <v>0.03</v>
      </c>
    </row>
    <row r="55" spans="2:15">
      <c r="B55" t="s">
        <v>2536</v>
      </c>
      <c r="C55" t="s">
        <v>2537</v>
      </c>
      <c r="D55" t="s">
        <v>212</v>
      </c>
      <c r="E55" t="s">
        <v>261</v>
      </c>
      <c r="F55" t="s">
        <v>155</v>
      </c>
      <c r="G55" s="78">
        <v>0.23</v>
      </c>
      <c r="H55" t="s">
        <v>112</v>
      </c>
      <c r="I55" s="78">
        <v>0.99</v>
      </c>
      <c r="J55" s="78">
        <v>1.28</v>
      </c>
      <c r="K55" s="78">
        <v>36500000</v>
      </c>
      <c r="L55" s="78">
        <v>99.96</v>
      </c>
      <c r="M55" s="78">
        <v>137404.01639999999</v>
      </c>
      <c r="N55" s="78">
        <v>5.69</v>
      </c>
      <c r="O55" s="78">
        <v>0.24</v>
      </c>
    </row>
    <row r="56" spans="2:15">
      <c r="B56" t="s">
        <v>2538</v>
      </c>
      <c r="C56" t="s">
        <v>2539</v>
      </c>
      <c r="D56" t="s">
        <v>215</v>
      </c>
      <c r="E56" t="s">
        <v>261</v>
      </c>
      <c r="F56" t="s">
        <v>155</v>
      </c>
      <c r="G56" s="78">
        <v>0.36</v>
      </c>
      <c r="H56" t="s">
        <v>112</v>
      </c>
      <c r="I56" s="78">
        <v>0.75</v>
      </c>
      <c r="J56" s="78">
        <v>0.94</v>
      </c>
      <c r="K56" s="78">
        <v>34750000</v>
      </c>
      <c r="L56" s="78">
        <v>100.41</v>
      </c>
      <c r="M56" s="78">
        <v>131405.06085000001</v>
      </c>
      <c r="N56" s="78">
        <v>5.44</v>
      </c>
      <c r="O56" s="78">
        <v>0.23</v>
      </c>
    </row>
    <row r="57" spans="2:15">
      <c r="B57" t="s">
        <v>2540</v>
      </c>
      <c r="C57" t="s">
        <v>2541</v>
      </c>
      <c r="D57" t="s">
        <v>209</v>
      </c>
      <c r="E57" t="s">
        <v>261</v>
      </c>
      <c r="F57" t="s">
        <v>155</v>
      </c>
      <c r="G57" s="78">
        <v>0.36</v>
      </c>
      <c r="H57" t="s">
        <v>112</v>
      </c>
      <c r="I57" s="78">
        <v>0.8</v>
      </c>
      <c r="J57" s="78">
        <v>1.01</v>
      </c>
      <c r="K57" s="78">
        <v>36600000</v>
      </c>
      <c r="L57" s="78">
        <v>100.03</v>
      </c>
      <c r="M57" s="78">
        <v>137876.95068000001</v>
      </c>
      <c r="N57" s="78">
        <v>5.71</v>
      </c>
      <c r="O57" s="78">
        <v>0.24</v>
      </c>
    </row>
    <row r="58" spans="2:15">
      <c r="B58" s="79" t="s">
        <v>2542</v>
      </c>
      <c r="G58" s="80">
        <v>0.68</v>
      </c>
      <c r="J58" s="80">
        <v>1.24</v>
      </c>
      <c r="K58" s="80">
        <v>351011000</v>
      </c>
      <c r="M58" s="80">
        <v>1337819.9743412</v>
      </c>
      <c r="N58" s="80">
        <v>55.43</v>
      </c>
      <c r="O58" s="80">
        <v>2.36</v>
      </c>
    </row>
    <row r="59" spans="2:15">
      <c r="B59" s="79" t="s">
        <v>2543</v>
      </c>
    </row>
    <row r="60" spans="2:15">
      <c r="B60" t="s">
        <v>196</v>
      </c>
      <c r="C60" t="s">
        <v>196</v>
      </c>
      <c r="E60" t="s">
        <v>196</v>
      </c>
      <c r="G60" s="78">
        <v>0</v>
      </c>
      <c r="H60" t="s">
        <v>196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5">
      <c r="B61" s="79" t="s">
        <v>2544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s="79" t="s">
        <v>129</v>
      </c>
    </row>
    <row r="63" spans="2:15">
      <c r="B63" t="s">
        <v>196</v>
      </c>
      <c r="C63" t="s">
        <v>196</v>
      </c>
      <c r="E63" t="s">
        <v>196</v>
      </c>
      <c r="G63" s="78">
        <v>0</v>
      </c>
      <c r="H63" t="s">
        <v>196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</row>
    <row r="64" spans="2:15">
      <c r="B64" s="79" t="s">
        <v>525</v>
      </c>
      <c r="G64" s="80">
        <v>0</v>
      </c>
      <c r="J64" s="80">
        <v>0</v>
      </c>
      <c r="K64" s="80">
        <v>0</v>
      </c>
      <c r="M64" s="80">
        <v>0</v>
      </c>
      <c r="N64" s="80">
        <v>0</v>
      </c>
      <c r="O64" s="80">
        <v>0</v>
      </c>
    </row>
    <row r="65" spans="2:15">
      <c r="B65" s="79" t="s">
        <v>269</v>
      </c>
      <c r="G65" s="80">
        <v>1.1200000000000001</v>
      </c>
      <c r="J65" s="80">
        <v>0.94</v>
      </c>
      <c r="K65" s="80">
        <v>1307696882.8499999</v>
      </c>
      <c r="M65" s="80">
        <v>2413596.2213333128</v>
      </c>
      <c r="N65" s="80">
        <v>100</v>
      </c>
      <c r="O65" s="80">
        <v>4.26</v>
      </c>
    </row>
    <row r="66" spans="2:15">
      <c r="B66" s="79" t="s">
        <v>270</v>
      </c>
    </row>
    <row r="67" spans="2:15">
      <c r="B67" t="s">
        <v>196</v>
      </c>
      <c r="C67" t="s">
        <v>196</v>
      </c>
      <c r="E67" t="s">
        <v>196</v>
      </c>
      <c r="G67" s="78">
        <v>0</v>
      </c>
      <c r="H67" t="s">
        <v>196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</row>
    <row r="68" spans="2:15">
      <c r="B68" s="79" t="s">
        <v>275</v>
      </c>
      <c r="G68" s="80">
        <v>0</v>
      </c>
      <c r="J68" s="80">
        <v>0</v>
      </c>
      <c r="K68" s="80">
        <v>0</v>
      </c>
      <c r="M68" s="80">
        <v>0</v>
      </c>
      <c r="N68" s="80">
        <v>0</v>
      </c>
      <c r="O68" s="80">
        <v>0</v>
      </c>
    </row>
    <row r="69" spans="2:15">
      <c r="B69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7" t="s">
        <v>162</v>
      </c>
      <c r="C7" s="118"/>
      <c r="D7" s="118"/>
      <c r="E7" s="118"/>
      <c r="F7" s="118"/>
      <c r="G7" s="118"/>
      <c r="H7" s="118"/>
      <c r="I7" s="11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6.54</v>
      </c>
      <c r="F11" s="7"/>
      <c r="G11" s="77">
        <v>40387.499256221599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2545</v>
      </c>
      <c r="F13" s="19"/>
      <c r="G13" s="19"/>
      <c r="H13" s="19"/>
    </row>
    <row r="14" spans="2:55">
      <c r="B14" t="s">
        <v>2546</v>
      </c>
      <c r="C14" t="s">
        <v>1756</v>
      </c>
      <c r="D14" t="s">
        <v>2547</v>
      </c>
      <c r="E14" s="78">
        <v>7.67</v>
      </c>
      <c r="F14" t="s">
        <v>108</v>
      </c>
      <c r="G14" s="78">
        <v>12300</v>
      </c>
      <c r="H14" s="78">
        <v>30.45</v>
      </c>
      <c r="I14" s="78">
        <v>0.02</v>
      </c>
    </row>
    <row r="15" spans="2:55">
      <c r="B15" t="s">
        <v>2548</v>
      </c>
      <c r="C15" t="s">
        <v>1756</v>
      </c>
      <c r="D15" t="s">
        <v>2549</v>
      </c>
      <c r="E15" s="78">
        <v>6.59</v>
      </c>
      <c r="F15" t="s">
        <v>108</v>
      </c>
      <c r="G15" s="78">
        <v>4894.9999844300801</v>
      </c>
      <c r="H15" s="78">
        <v>12.12</v>
      </c>
      <c r="I15" s="78">
        <v>0.01</v>
      </c>
    </row>
    <row r="16" spans="2:55">
      <c r="B16" t="s">
        <v>2550</v>
      </c>
      <c r="C16" t="s">
        <v>1756</v>
      </c>
      <c r="D16" t="s">
        <v>2549</v>
      </c>
      <c r="E16" s="78">
        <v>0</v>
      </c>
      <c r="F16" t="s">
        <v>108</v>
      </c>
      <c r="G16" s="78">
        <v>1234.8124981865201</v>
      </c>
      <c r="H16" s="78">
        <v>3.06</v>
      </c>
      <c r="I16" s="78">
        <v>0</v>
      </c>
    </row>
    <row r="17" spans="2:9">
      <c r="B17" t="s">
        <v>2551</v>
      </c>
      <c r="C17" t="s">
        <v>1756</v>
      </c>
      <c r="D17" t="s">
        <v>2549</v>
      </c>
      <c r="E17" s="78">
        <v>6.27</v>
      </c>
      <c r="F17" t="s">
        <v>108</v>
      </c>
      <c r="G17" s="78">
        <v>21957.686773605001</v>
      </c>
      <c r="H17" s="78">
        <v>54.37</v>
      </c>
      <c r="I17" s="78">
        <v>0.04</v>
      </c>
    </row>
    <row r="18" spans="2:9">
      <c r="B18" s="79" t="s">
        <v>2552</v>
      </c>
      <c r="E18" s="80">
        <v>6.54</v>
      </c>
      <c r="F18" s="19"/>
      <c r="G18" s="80">
        <v>40387.499256221599</v>
      </c>
      <c r="H18" s="80">
        <v>100</v>
      </c>
      <c r="I18" s="80">
        <v>7.0000000000000007E-2</v>
      </c>
    </row>
    <row r="19" spans="2:9">
      <c r="B19" s="79" t="s">
        <v>2553</v>
      </c>
      <c r="F19" s="19"/>
      <c r="G19" s="19"/>
      <c r="H19" s="19"/>
    </row>
    <row r="20" spans="2:9">
      <c r="B20" t="s">
        <v>196</v>
      </c>
      <c r="D20" t="s">
        <v>196</v>
      </c>
      <c r="E20" s="78">
        <v>0</v>
      </c>
      <c r="F20" t="s">
        <v>196</v>
      </c>
      <c r="G20" s="78">
        <v>0</v>
      </c>
      <c r="H20" s="78">
        <v>0</v>
      </c>
      <c r="I20" s="78">
        <v>0</v>
      </c>
    </row>
    <row r="21" spans="2:9">
      <c r="B21" s="79" t="s">
        <v>2554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s="79" t="s">
        <v>269</v>
      </c>
      <c r="E22" s="80">
        <v>6.54</v>
      </c>
      <c r="F22" s="19"/>
      <c r="G22" s="80">
        <v>40387.499256221599</v>
      </c>
      <c r="H22" s="80">
        <v>100</v>
      </c>
      <c r="I22" s="80">
        <v>7.0000000000000007E-2</v>
      </c>
    </row>
    <row r="23" spans="2:9">
      <c r="B23" s="79" t="s">
        <v>270</v>
      </c>
      <c r="F23" s="19"/>
      <c r="G23" s="19"/>
      <c r="H23" s="19"/>
    </row>
    <row r="24" spans="2:9">
      <c r="B24" s="79" t="s">
        <v>2545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2552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2553</v>
      </c>
      <c r="F27" s="19"/>
      <c r="G27" s="19"/>
      <c r="H27" s="19"/>
    </row>
    <row r="28" spans="2:9">
      <c r="B28" t="s">
        <v>196</v>
      </c>
      <c r="D28" t="s">
        <v>196</v>
      </c>
      <c r="E28" s="78">
        <v>0</v>
      </c>
      <c r="F28" t="s">
        <v>196</v>
      </c>
      <c r="G28" s="78">
        <v>0</v>
      </c>
      <c r="H28" s="78">
        <v>0</v>
      </c>
      <c r="I28" s="78">
        <v>0</v>
      </c>
    </row>
    <row r="29" spans="2:9">
      <c r="B29" s="79" t="s">
        <v>2554</v>
      </c>
      <c r="E29" s="80">
        <v>0</v>
      </c>
      <c r="F29" s="19"/>
      <c r="G29" s="80">
        <v>0</v>
      </c>
      <c r="H29" s="80">
        <v>0</v>
      </c>
      <c r="I29" s="80">
        <v>0</v>
      </c>
    </row>
    <row r="30" spans="2:9">
      <c r="B30" s="79" t="s">
        <v>275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7" t="s">
        <v>169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270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7" t="s">
        <v>174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911770.99890999997</v>
      </c>
      <c r="J11" s="77">
        <v>100</v>
      </c>
      <c r="K11" s="77">
        <v>1.61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2555</v>
      </c>
      <c r="C13" t="s">
        <v>2556</v>
      </c>
      <c r="D13" t="s">
        <v>261</v>
      </c>
      <c r="E13" t="s">
        <v>155</v>
      </c>
      <c r="F13" s="78">
        <v>0</v>
      </c>
      <c r="G13" t="s">
        <v>108</v>
      </c>
      <c r="H13" s="78">
        <v>0</v>
      </c>
      <c r="I13" s="78">
        <v>910000</v>
      </c>
      <c r="J13" s="78">
        <v>99.81</v>
      </c>
      <c r="K13" s="78">
        <v>1.6</v>
      </c>
    </row>
    <row r="14" spans="2:60">
      <c r="B14" t="s">
        <v>2676</v>
      </c>
      <c r="C14" s="94">
        <v>11102790</v>
      </c>
      <c r="D14" t="s">
        <v>196</v>
      </c>
      <c r="E14" t="s">
        <v>156</v>
      </c>
      <c r="F14" s="78">
        <v>0</v>
      </c>
      <c r="G14" t="s">
        <v>108</v>
      </c>
      <c r="H14" s="78">
        <v>0</v>
      </c>
      <c r="I14" s="78">
        <v>73.302959999999999</v>
      </c>
      <c r="J14" s="78">
        <v>0.01</v>
      </c>
      <c r="K14" s="78">
        <v>0</v>
      </c>
    </row>
    <row r="15" spans="2:60">
      <c r="B15" t="s">
        <v>2557</v>
      </c>
      <c r="C15" t="s">
        <v>481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800.20653000000004</v>
      </c>
      <c r="J15" s="78">
        <v>0.09</v>
      </c>
      <c r="K15" s="78">
        <v>0</v>
      </c>
    </row>
    <row r="16" spans="2:60">
      <c r="B16" t="s">
        <v>2558</v>
      </c>
      <c r="C16" t="s">
        <v>699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87.402519999999996</v>
      </c>
      <c r="J16" s="78">
        <v>0.01</v>
      </c>
      <c r="K16" s="78">
        <v>0</v>
      </c>
    </row>
    <row r="17" spans="2:11">
      <c r="B17" t="s">
        <v>2559</v>
      </c>
      <c r="C17" t="s">
        <v>732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193.88704000000001</v>
      </c>
      <c r="J17" s="78">
        <v>0.02</v>
      </c>
      <c r="K17" s="78">
        <v>0</v>
      </c>
    </row>
    <row r="18" spans="2:11">
      <c r="B18" t="s">
        <v>2560</v>
      </c>
      <c r="C18" t="s">
        <v>485</v>
      </c>
      <c r="D18" t="s">
        <v>196</v>
      </c>
      <c r="E18" t="s">
        <v>157</v>
      </c>
      <c r="F18" s="78">
        <v>0</v>
      </c>
      <c r="G18" t="s">
        <v>108</v>
      </c>
      <c r="H18" s="78">
        <v>0</v>
      </c>
      <c r="I18" s="78">
        <v>362.45553999999998</v>
      </c>
      <c r="J18" s="78">
        <v>0.04</v>
      </c>
      <c r="K18" s="78">
        <v>0</v>
      </c>
    </row>
    <row r="19" spans="2:11">
      <c r="B19" t="s">
        <v>2561</v>
      </c>
      <c r="C19" t="s">
        <v>718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225.37907000000001</v>
      </c>
      <c r="J19" s="78">
        <v>0.02</v>
      </c>
      <c r="K19" s="78">
        <v>0</v>
      </c>
    </row>
    <row r="20" spans="2:11">
      <c r="B20" t="s">
        <v>2562</v>
      </c>
      <c r="C20" t="s">
        <v>721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28.36525</v>
      </c>
      <c r="J20" s="78">
        <v>0</v>
      </c>
      <c r="K20" s="78">
        <v>0</v>
      </c>
    </row>
    <row r="21" spans="2:11">
      <c r="B21" s="79" t="s">
        <v>269</v>
      </c>
      <c r="D21" s="19"/>
      <c r="E21" s="19"/>
      <c r="F21" s="19"/>
      <c r="G21" s="19"/>
      <c r="H21" s="80">
        <v>0</v>
      </c>
      <c r="I21" s="80">
        <v>911770.99890999997</v>
      </c>
      <c r="J21" s="80">
        <v>100</v>
      </c>
      <c r="K21" s="80">
        <v>1.61</v>
      </c>
    </row>
    <row r="22" spans="2:11">
      <c r="B22" s="79" t="s">
        <v>270</v>
      </c>
      <c r="D22" s="19"/>
      <c r="E22" s="19"/>
      <c r="F22" s="19"/>
      <c r="G22" s="19"/>
      <c r="H22" s="19"/>
    </row>
    <row r="23" spans="2:11">
      <c r="B23" t="s">
        <v>196</v>
      </c>
      <c r="C23" t="s">
        <v>196</v>
      </c>
      <c r="D23" t="s">
        <v>196</v>
      </c>
      <c r="E23" s="19"/>
      <c r="F23" s="78">
        <v>0</v>
      </c>
      <c r="G23" t="s">
        <v>196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275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276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5"/>
  <sheetViews>
    <sheetView rightToLeft="1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7" t="s">
        <v>177</v>
      </c>
      <c r="C7" s="118"/>
      <c r="D7" s="11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C57+C135</f>
        <v>1649802.3010296929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3" t="s">
        <v>2564</v>
      </c>
      <c r="C13" s="78">
        <v>0</v>
      </c>
      <c r="D13" s="87">
        <v>42005</v>
      </c>
    </row>
    <row r="14" spans="2:17">
      <c r="B14" s="83" t="s">
        <v>2565</v>
      </c>
      <c r="C14" s="78">
        <v>0</v>
      </c>
      <c r="D14" s="87">
        <v>43221</v>
      </c>
    </row>
    <row r="15" spans="2:17">
      <c r="B15" s="83" t="s">
        <v>2566</v>
      </c>
      <c r="C15" s="78">
        <v>1317.3769280000001</v>
      </c>
      <c r="D15" s="87">
        <v>42339</v>
      </c>
    </row>
    <row r="16" spans="2:17">
      <c r="B16" s="83" t="s">
        <v>2567</v>
      </c>
      <c r="C16" s="78">
        <v>1049.8402879999999</v>
      </c>
      <c r="D16" s="87">
        <v>43435</v>
      </c>
    </row>
    <row r="17" spans="2:4">
      <c r="B17" s="83" t="s">
        <v>2568</v>
      </c>
      <c r="C17" s="78">
        <v>0</v>
      </c>
      <c r="D17" s="87">
        <v>42036</v>
      </c>
    </row>
    <row r="18" spans="2:4">
      <c r="B18" s="83" t="s">
        <v>2569</v>
      </c>
      <c r="C18" s="78">
        <v>0</v>
      </c>
      <c r="D18" s="87">
        <v>42461</v>
      </c>
    </row>
    <row r="19" spans="2:4">
      <c r="B19" s="83" t="s">
        <v>2570</v>
      </c>
      <c r="C19" s="78">
        <v>2364.5998460000001</v>
      </c>
      <c r="D19" s="87">
        <v>42370</v>
      </c>
    </row>
    <row r="20" spans="2:4">
      <c r="B20" s="83" t="s">
        <v>2571</v>
      </c>
      <c r="C20" s="78">
        <v>944.37149967999994</v>
      </c>
      <c r="D20" s="87">
        <v>44652</v>
      </c>
    </row>
    <row r="21" spans="2:4">
      <c r="B21" s="83" t="s">
        <v>2572</v>
      </c>
      <c r="C21" s="78">
        <v>181.92792800000001</v>
      </c>
      <c r="D21" s="87">
        <v>43435</v>
      </c>
    </row>
    <row r="22" spans="2:4">
      <c r="B22" s="83" t="s">
        <v>2573</v>
      </c>
      <c r="C22" s="78">
        <v>3860.15</v>
      </c>
      <c r="D22" s="87">
        <v>45108</v>
      </c>
    </row>
    <row r="23" spans="2:4">
      <c r="B23" s="83" t="s">
        <v>2574</v>
      </c>
      <c r="C23" s="78">
        <v>10033.7538</v>
      </c>
      <c r="D23" s="87">
        <v>44562</v>
      </c>
    </row>
    <row r="24" spans="2:4">
      <c r="B24" s="83" t="s">
        <v>2575</v>
      </c>
      <c r="C24" s="78">
        <v>39147.57</v>
      </c>
      <c r="D24" s="87">
        <v>45536</v>
      </c>
    </row>
    <row r="25" spans="2:4">
      <c r="B25" s="83" t="s">
        <v>2576</v>
      </c>
      <c r="C25" s="78">
        <v>324.47856000000002</v>
      </c>
      <c r="D25" s="87">
        <v>42583</v>
      </c>
    </row>
    <row r="26" spans="2:4">
      <c r="B26" s="83" t="s">
        <v>2577</v>
      </c>
      <c r="C26" s="78">
        <v>4575.5845520000003</v>
      </c>
      <c r="D26" s="87">
        <v>42370</v>
      </c>
    </row>
    <row r="27" spans="2:4">
      <c r="B27" s="83" t="s">
        <v>2578</v>
      </c>
      <c r="C27" s="78">
        <v>225.96</v>
      </c>
      <c r="D27" s="87">
        <v>42917</v>
      </c>
    </row>
    <row r="28" spans="2:4">
      <c r="B28" s="83" t="s">
        <v>2579</v>
      </c>
      <c r="C28" s="78">
        <v>0</v>
      </c>
      <c r="D28" s="87">
        <v>41883</v>
      </c>
    </row>
    <row r="29" spans="2:4">
      <c r="B29" s="83" t="s">
        <v>2580</v>
      </c>
      <c r="C29" s="78">
        <v>1493.1399140000001</v>
      </c>
      <c r="D29" s="87">
        <v>41974</v>
      </c>
    </row>
    <row r="30" spans="2:4">
      <c r="B30" s="83" t="s">
        <v>2581</v>
      </c>
      <c r="C30" s="78">
        <v>400.99991399999999</v>
      </c>
      <c r="D30" s="87">
        <v>42583</v>
      </c>
    </row>
    <row r="31" spans="2:4">
      <c r="B31" s="83" t="s">
        <v>2582</v>
      </c>
      <c r="C31" s="78">
        <v>1223.95</v>
      </c>
      <c r="D31" s="87">
        <v>42614</v>
      </c>
    </row>
    <row r="32" spans="2:4">
      <c r="B32" s="84" t="s">
        <v>2583</v>
      </c>
      <c r="C32" s="78">
        <v>2522.3390000000009</v>
      </c>
      <c r="D32" s="87">
        <v>42522</v>
      </c>
    </row>
    <row r="33" spans="2:4">
      <c r="B33" s="83" t="s">
        <v>2584</v>
      </c>
      <c r="C33" s="78">
        <v>2550.0332421200001</v>
      </c>
      <c r="D33" s="87">
        <v>44013</v>
      </c>
    </row>
    <row r="34" spans="2:4">
      <c r="B34" s="83" t="s">
        <v>2585</v>
      </c>
      <c r="C34" s="78">
        <v>3219.93</v>
      </c>
      <c r="D34" s="87">
        <v>44409</v>
      </c>
    </row>
    <row r="35" spans="2:4">
      <c r="B35" s="85" t="s">
        <v>2586</v>
      </c>
      <c r="C35" s="78">
        <v>2711.52</v>
      </c>
      <c r="D35" s="87">
        <v>44531</v>
      </c>
    </row>
    <row r="36" spans="2:4">
      <c r="B36" s="83" t="s">
        <v>2587</v>
      </c>
      <c r="C36" s="78">
        <v>152.70753400000001</v>
      </c>
      <c r="D36" s="87">
        <v>43313</v>
      </c>
    </row>
    <row r="37" spans="2:4">
      <c r="B37" s="83" t="s">
        <v>2588</v>
      </c>
      <c r="C37" s="78">
        <v>7960.7252060000001</v>
      </c>
      <c r="D37" s="87">
        <v>44743</v>
      </c>
    </row>
    <row r="38" spans="2:4">
      <c r="B38" s="83" t="s">
        <v>2589</v>
      </c>
      <c r="C38" s="78">
        <v>2074.9890000000009</v>
      </c>
      <c r="D38" s="87">
        <v>44805</v>
      </c>
    </row>
    <row r="39" spans="2:4">
      <c r="B39" s="83" t="s">
        <v>2590</v>
      </c>
      <c r="C39" s="78">
        <v>24577.303898000002</v>
      </c>
      <c r="D39" s="87">
        <v>45261</v>
      </c>
    </row>
    <row r="40" spans="2:4">
      <c r="B40" s="83" t="s">
        <v>2591</v>
      </c>
      <c r="C40" s="78">
        <v>703.31932999999992</v>
      </c>
      <c r="D40" s="87">
        <v>45261</v>
      </c>
    </row>
    <row r="41" spans="2:4">
      <c r="B41" s="83" t="s">
        <v>2592</v>
      </c>
      <c r="C41" s="78">
        <v>33947.665500000003</v>
      </c>
      <c r="D41" s="87">
        <v>45597</v>
      </c>
    </row>
    <row r="42" spans="2:4">
      <c r="B42" s="83" t="s">
        <v>2593</v>
      </c>
      <c r="C42" s="78">
        <v>11171.886000000002</v>
      </c>
      <c r="D42" s="87">
        <v>44896</v>
      </c>
    </row>
    <row r="43" spans="2:4">
      <c r="B43" s="83" t="s">
        <v>2594</v>
      </c>
      <c r="C43" s="78">
        <v>33376.031999999999</v>
      </c>
      <c r="D43" s="87">
        <v>45658</v>
      </c>
    </row>
    <row r="44" spans="2:4">
      <c r="B44" s="83" t="s">
        <v>2595</v>
      </c>
      <c r="C44" s="78">
        <v>37660</v>
      </c>
      <c r="D44" s="87">
        <v>45992</v>
      </c>
    </row>
    <row r="45" spans="2:4">
      <c r="B45" s="86" t="s">
        <v>2596</v>
      </c>
      <c r="C45" s="78">
        <v>0</v>
      </c>
      <c r="D45" s="88">
        <v>42095</v>
      </c>
    </row>
    <row r="46" spans="2:4">
      <c r="B46" s="86" t="s">
        <v>2597</v>
      </c>
      <c r="C46" s="78">
        <v>7025.1379999999999</v>
      </c>
      <c r="D46" s="88">
        <v>44531</v>
      </c>
    </row>
    <row r="47" spans="2:4">
      <c r="B47" s="86" t="s">
        <v>2598</v>
      </c>
      <c r="C47" s="78">
        <v>11695.835700000007</v>
      </c>
      <c r="D47" s="88">
        <v>42461</v>
      </c>
    </row>
    <row r="48" spans="2:4">
      <c r="B48" s="99" t="s">
        <v>2689</v>
      </c>
      <c r="C48" s="97">
        <v>6098.3651576060602</v>
      </c>
      <c r="D48" s="98">
        <v>42521</v>
      </c>
    </row>
    <row r="49" spans="2:4">
      <c r="B49" s="99" t="s">
        <v>2724</v>
      </c>
      <c r="C49" s="97">
        <v>19336.214304686102</v>
      </c>
      <c r="D49" s="98">
        <v>43390</v>
      </c>
    </row>
    <row r="50" spans="2:4">
      <c r="B50" s="99" t="s">
        <v>2725</v>
      </c>
      <c r="C50" s="97">
        <v>26000</v>
      </c>
      <c r="D50" s="98">
        <v>43095</v>
      </c>
    </row>
    <row r="51" spans="2:4">
      <c r="B51" s="99" t="s">
        <v>2692</v>
      </c>
      <c r="C51" s="97">
        <v>46007.041888000007</v>
      </c>
      <c r="D51" s="98">
        <v>43305</v>
      </c>
    </row>
    <row r="52" spans="2:4">
      <c r="B52" s="99" t="s">
        <v>2722</v>
      </c>
      <c r="C52" s="97">
        <v>50000</v>
      </c>
      <c r="D52" s="98">
        <v>42551</v>
      </c>
    </row>
    <row r="53" spans="2:4">
      <c r="B53" s="99" t="s">
        <v>2722</v>
      </c>
      <c r="C53" s="97">
        <v>50000</v>
      </c>
      <c r="D53" s="98">
        <v>42916</v>
      </c>
    </row>
    <row r="54" spans="2:4">
      <c r="B54" s="99" t="s">
        <v>2702</v>
      </c>
      <c r="C54" s="97">
        <v>97570.580959402825</v>
      </c>
      <c r="D54" s="98">
        <v>43667</v>
      </c>
    </row>
    <row r="55" spans="2:4">
      <c r="B55" s="100" t="s">
        <v>2701</v>
      </c>
      <c r="C55" s="97">
        <v>62500</v>
      </c>
      <c r="D55" s="98">
        <v>43835</v>
      </c>
    </row>
    <row r="56" spans="2:4">
      <c r="B56" s="100" t="s">
        <v>2726</v>
      </c>
      <c r="C56" s="97">
        <v>75000</v>
      </c>
      <c r="D56" s="98">
        <v>42901</v>
      </c>
    </row>
    <row r="57" spans="2:4">
      <c r="B57" s="79" t="s">
        <v>269</v>
      </c>
      <c r="C57" s="80">
        <f>SUM(C13:C56)</f>
        <v>681005.32994949503</v>
      </c>
    </row>
    <row r="58" spans="2:4">
      <c r="B58" s="79" t="s">
        <v>270</v>
      </c>
    </row>
    <row r="59" spans="2:4">
      <c r="B59" s="83" t="s">
        <v>2599</v>
      </c>
      <c r="C59" s="78">
        <v>160.71000000000186</v>
      </c>
      <c r="D59" s="87">
        <v>42917</v>
      </c>
    </row>
    <row r="60" spans="2:4">
      <c r="B60" s="83" t="s">
        <v>2600</v>
      </c>
      <c r="C60" s="78">
        <v>6788.3903999999984</v>
      </c>
      <c r="D60" s="87">
        <v>44562</v>
      </c>
    </row>
    <row r="61" spans="2:4">
      <c r="B61" s="83" t="s">
        <v>2601</v>
      </c>
      <c r="C61" s="78">
        <v>2265.7235536599992</v>
      </c>
      <c r="D61" s="87">
        <v>43497</v>
      </c>
    </row>
    <row r="62" spans="2:4">
      <c r="B62" s="83" t="s">
        <v>2602</v>
      </c>
      <c r="C62" s="78">
        <v>5806.9855829999997</v>
      </c>
      <c r="D62" s="87">
        <v>43497</v>
      </c>
    </row>
    <row r="63" spans="2:4">
      <c r="B63" s="83" t="s">
        <v>2603</v>
      </c>
      <c r="C63" s="78">
        <v>1248.210572</v>
      </c>
      <c r="D63" s="87">
        <v>43556</v>
      </c>
    </row>
    <row r="64" spans="2:4">
      <c r="B64" s="83" t="s">
        <v>2604</v>
      </c>
      <c r="C64" s="78">
        <v>4476.6592640000008</v>
      </c>
      <c r="D64" s="87">
        <v>43586</v>
      </c>
    </row>
    <row r="65" spans="2:4">
      <c r="B65" s="83" t="s">
        <v>2605</v>
      </c>
      <c r="C65" s="78">
        <v>8891.5900220000003</v>
      </c>
      <c r="D65" s="87">
        <v>42948</v>
      </c>
    </row>
    <row r="66" spans="2:4">
      <c r="B66" s="89" t="s">
        <v>2606</v>
      </c>
      <c r="C66" s="78">
        <v>7183.1637052000005</v>
      </c>
      <c r="D66" s="87">
        <v>42948</v>
      </c>
    </row>
    <row r="67" spans="2:4">
      <c r="B67" s="83" t="s">
        <v>2607</v>
      </c>
      <c r="C67" s="78">
        <v>5677.2449999999999</v>
      </c>
      <c r="D67" s="87">
        <v>45200</v>
      </c>
    </row>
    <row r="68" spans="2:4">
      <c r="B68" s="83" t="s">
        <v>2608</v>
      </c>
      <c r="C68" s="78">
        <v>22285.203226352016</v>
      </c>
      <c r="D68" s="87">
        <v>44896</v>
      </c>
    </row>
    <row r="69" spans="2:4">
      <c r="B69" s="83" t="s">
        <v>2609</v>
      </c>
      <c r="C69" s="78">
        <v>4021.4797910000002</v>
      </c>
      <c r="D69" s="87">
        <v>43101</v>
      </c>
    </row>
    <row r="70" spans="2:4">
      <c r="B70" s="83" t="s">
        <v>2610</v>
      </c>
      <c r="C70" s="78">
        <v>3988.0270908800003</v>
      </c>
      <c r="D70" s="87">
        <v>43221</v>
      </c>
    </row>
    <row r="71" spans="2:4">
      <c r="B71" s="83" t="s">
        <v>2611</v>
      </c>
      <c r="C71" s="78">
        <v>12768.623</v>
      </c>
      <c r="D71" s="87">
        <v>43983</v>
      </c>
    </row>
    <row r="72" spans="2:4">
      <c r="B72" s="90" t="s">
        <v>2612</v>
      </c>
      <c r="C72" s="78">
        <v>1938.5103504200006</v>
      </c>
      <c r="D72" s="87">
        <v>42856</v>
      </c>
    </row>
    <row r="73" spans="2:4">
      <c r="B73" s="83" t="s">
        <v>2613</v>
      </c>
      <c r="C73" s="78">
        <v>4766.3475159999998</v>
      </c>
      <c r="D73" s="87">
        <v>43252</v>
      </c>
    </row>
    <row r="74" spans="2:4">
      <c r="B74" s="83" t="s">
        <v>2614</v>
      </c>
      <c r="C74" s="78">
        <v>13514.053742</v>
      </c>
      <c r="D74" s="87">
        <v>44440</v>
      </c>
    </row>
    <row r="75" spans="2:4">
      <c r="B75" s="83" t="s">
        <v>2615</v>
      </c>
      <c r="C75" s="78">
        <v>8409.3400890800003</v>
      </c>
      <c r="D75" s="87">
        <v>44228</v>
      </c>
    </row>
    <row r="76" spans="2:4">
      <c r="B76" s="83" t="s">
        <v>2616</v>
      </c>
      <c r="C76" s="78">
        <v>6801.5145536800019</v>
      </c>
      <c r="D76" s="87">
        <v>44378</v>
      </c>
    </row>
    <row r="77" spans="2:4">
      <c r="B77" s="83" t="s">
        <v>2617</v>
      </c>
      <c r="C77" s="78">
        <v>3839.7437783600035</v>
      </c>
      <c r="D77" s="87">
        <v>44835</v>
      </c>
    </row>
    <row r="78" spans="2:4">
      <c r="B78" s="83" t="s">
        <v>2618</v>
      </c>
      <c r="C78" s="78">
        <v>8361.6686300000001</v>
      </c>
      <c r="D78" s="87">
        <v>43405</v>
      </c>
    </row>
    <row r="79" spans="2:4">
      <c r="B79" s="83" t="s">
        <v>2619</v>
      </c>
      <c r="C79" s="78">
        <v>11081.522788</v>
      </c>
      <c r="D79" s="87">
        <v>44531</v>
      </c>
    </row>
    <row r="80" spans="2:4">
      <c r="B80" s="83" t="s">
        <v>2620</v>
      </c>
      <c r="C80" s="78">
        <v>5110.173696496001</v>
      </c>
      <c r="D80" s="87">
        <v>44593</v>
      </c>
    </row>
    <row r="81" spans="2:4">
      <c r="B81" s="83" t="s">
        <v>2621</v>
      </c>
      <c r="C81" s="78">
        <v>10395.436674</v>
      </c>
      <c r="D81" s="87">
        <v>44044</v>
      </c>
    </row>
    <row r="82" spans="2:4">
      <c r="B82" s="83" t="s">
        <v>2622</v>
      </c>
      <c r="C82" s="78">
        <v>125.60815120000005</v>
      </c>
      <c r="D82" s="87">
        <v>41974</v>
      </c>
    </row>
    <row r="83" spans="2:4">
      <c r="B83" s="83" t="s">
        <v>2623</v>
      </c>
      <c r="C83" s="78">
        <v>256.19179096000022</v>
      </c>
      <c r="D83" s="87">
        <v>41974</v>
      </c>
    </row>
    <row r="84" spans="2:4">
      <c r="B84" s="83" t="s">
        <v>2624</v>
      </c>
      <c r="C84" s="78">
        <v>650.79010751999988</v>
      </c>
      <c r="D84" s="87">
        <v>42887</v>
      </c>
    </row>
    <row r="85" spans="2:4">
      <c r="B85" s="83" t="s">
        <v>2625</v>
      </c>
      <c r="C85" s="78">
        <v>468.3021</v>
      </c>
      <c r="D85" s="87">
        <v>45292</v>
      </c>
    </row>
    <row r="86" spans="2:4">
      <c r="B86" s="83" t="s">
        <v>2626</v>
      </c>
      <c r="C86" s="78">
        <v>6035.0192932399996</v>
      </c>
      <c r="D86" s="87">
        <v>44682</v>
      </c>
    </row>
    <row r="87" spans="2:4">
      <c r="B87" s="83" t="s">
        <v>2627</v>
      </c>
      <c r="C87" s="78">
        <v>13265.082314540003</v>
      </c>
      <c r="D87" s="87">
        <v>44682</v>
      </c>
    </row>
    <row r="88" spans="2:4">
      <c r="B88" s="83" t="s">
        <v>2628</v>
      </c>
      <c r="C88" s="78">
        <v>1057.2077137999993</v>
      </c>
      <c r="D88" s="87">
        <v>44713</v>
      </c>
    </row>
    <row r="89" spans="2:4">
      <c r="B89" s="83" t="s">
        <v>2629</v>
      </c>
      <c r="C89" s="78">
        <v>5718.8617478999995</v>
      </c>
      <c r="D89" s="87">
        <v>44805</v>
      </c>
    </row>
    <row r="90" spans="2:4">
      <c r="B90" s="83" t="s">
        <v>2630</v>
      </c>
      <c r="C90" s="78">
        <v>356.1897110799996</v>
      </c>
      <c r="D90" s="87">
        <v>44105</v>
      </c>
    </row>
    <row r="91" spans="2:4">
      <c r="B91" s="83" t="s">
        <v>2631</v>
      </c>
      <c r="C91" s="78">
        <v>77740.784</v>
      </c>
      <c r="D91" s="87">
        <v>44136</v>
      </c>
    </row>
    <row r="92" spans="2:4">
      <c r="B92" s="83" t="s">
        <v>2632</v>
      </c>
      <c r="C92" s="78">
        <v>1920.7169419200004</v>
      </c>
      <c r="D92" s="87">
        <v>45627</v>
      </c>
    </row>
    <row r="93" spans="2:4">
      <c r="B93" s="83" t="s">
        <v>2633</v>
      </c>
      <c r="C93" s="78">
        <v>3532.5079999999998</v>
      </c>
      <c r="D93" s="87">
        <v>45536</v>
      </c>
    </row>
    <row r="94" spans="2:4">
      <c r="B94" s="83" t="s">
        <v>2634</v>
      </c>
      <c r="C94" s="78">
        <v>19004.403460000001</v>
      </c>
      <c r="D94" s="87">
        <v>44986</v>
      </c>
    </row>
    <row r="95" spans="2:4">
      <c r="B95" s="83" t="s">
        <v>2635</v>
      </c>
      <c r="C95" s="78">
        <v>947.1602979999999</v>
      </c>
      <c r="D95" s="87">
        <v>42767</v>
      </c>
    </row>
    <row r="96" spans="2:4">
      <c r="B96" s="83" t="s">
        <v>2636</v>
      </c>
      <c r="C96" s="78">
        <v>6448.8690252000006</v>
      </c>
      <c r="D96" s="87">
        <v>45078</v>
      </c>
    </row>
    <row r="97" spans="2:4">
      <c r="B97" s="83" t="s">
        <v>2637</v>
      </c>
      <c r="C97" s="78">
        <v>5296.5061660000001</v>
      </c>
      <c r="D97" s="87">
        <v>44927</v>
      </c>
    </row>
    <row r="98" spans="2:4">
      <c r="B98" s="91" t="s">
        <v>2638</v>
      </c>
      <c r="C98" s="78">
        <v>7878.26487</v>
      </c>
      <c r="D98" s="87">
        <v>45078</v>
      </c>
    </row>
    <row r="99" spans="2:4">
      <c r="B99" s="91" t="s">
        <v>2639</v>
      </c>
      <c r="C99" s="78">
        <v>11754.08143</v>
      </c>
      <c r="D99" s="87">
        <v>45078</v>
      </c>
    </row>
    <row r="100" spans="2:4">
      <c r="B100" s="91" t="s">
        <v>2640</v>
      </c>
      <c r="C100" s="78">
        <v>16439.444882</v>
      </c>
      <c r="D100" s="87">
        <v>45078</v>
      </c>
    </row>
    <row r="101" spans="2:4">
      <c r="B101" s="91" t="s">
        <v>2641</v>
      </c>
      <c r="C101" s="78">
        <v>7707.1641920000002</v>
      </c>
      <c r="D101" s="87">
        <v>45078</v>
      </c>
    </row>
    <row r="102" spans="2:4">
      <c r="B102" s="83" t="s">
        <v>2642</v>
      </c>
      <c r="C102" s="78">
        <v>5918.973242</v>
      </c>
      <c r="D102" s="87">
        <v>44958</v>
      </c>
    </row>
    <row r="103" spans="2:4">
      <c r="B103" s="83" t="s">
        <v>2643</v>
      </c>
      <c r="C103" s="78">
        <v>33245.153788699994</v>
      </c>
      <c r="D103" s="87">
        <v>45231</v>
      </c>
    </row>
    <row r="104" spans="2:4">
      <c r="B104" s="83" t="s">
        <v>2644</v>
      </c>
      <c r="C104" s="78">
        <v>8210.4328111399991</v>
      </c>
      <c r="D104" s="87">
        <v>45108</v>
      </c>
    </row>
    <row r="105" spans="2:4">
      <c r="B105" s="83" t="s">
        <v>2645</v>
      </c>
      <c r="C105" s="78">
        <v>13073.013715999999</v>
      </c>
      <c r="D105" s="87">
        <v>44105</v>
      </c>
    </row>
    <row r="106" spans="2:4">
      <c r="B106" s="83" t="s">
        <v>2646</v>
      </c>
      <c r="C106" s="78">
        <v>32834.386942000005</v>
      </c>
      <c r="D106" s="87">
        <v>45689</v>
      </c>
    </row>
    <row r="107" spans="2:4">
      <c r="B107" s="83" t="s">
        <v>2647</v>
      </c>
      <c r="C107" s="78">
        <v>14853.54635436</v>
      </c>
      <c r="D107" s="87">
        <v>44228</v>
      </c>
    </row>
    <row r="108" spans="2:4">
      <c r="B108" s="83" t="s">
        <v>2648</v>
      </c>
      <c r="C108" s="78">
        <v>17640.493835999998</v>
      </c>
      <c r="D108" s="87">
        <v>45261</v>
      </c>
    </row>
    <row r="109" spans="2:4">
      <c r="B109" s="83" t="s">
        <v>2649</v>
      </c>
      <c r="C109" s="78">
        <v>19046.544999999998</v>
      </c>
      <c r="D109" s="87">
        <v>45383</v>
      </c>
    </row>
    <row r="110" spans="2:4">
      <c r="B110" s="92" t="s">
        <v>2650</v>
      </c>
      <c r="C110" s="78">
        <v>23537.5</v>
      </c>
      <c r="D110" s="87">
        <v>45536</v>
      </c>
    </row>
    <row r="111" spans="2:4">
      <c r="B111" s="92" t="s">
        <v>2651</v>
      </c>
      <c r="C111" s="78">
        <v>4507.3220360000005</v>
      </c>
      <c r="D111" s="87">
        <v>44378</v>
      </c>
    </row>
    <row r="112" spans="2:4">
      <c r="B112" s="92" t="s">
        <v>2652</v>
      </c>
      <c r="C112" s="78">
        <v>84735</v>
      </c>
      <c r="D112" s="87">
        <v>45627</v>
      </c>
    </row>
    <row r="113" spans="2:4">
      <c r="B113" s="92" t="s">
        <v>2653</v>
      </c>
      <c r="C113" s="78">
        <v>56490</v>
      </c>
      <c r="D113" s="87">
        <v>45931</v>
      </c>
    </row>
    <row r="114" spans="2:4">
      <c r="B114" s="92" t="s">
        <v>2654</v>
      </c>
      <c r="C114" s="78">
        <v>896.30799999999999</v>
      </c>
      <c r="D114" s="87">
        <v>45566</v>
      </c>
    </row>
    <row r="115" spans="2:4">
      <c r="B115" s="92" t="s">
        <v>2655</v>
      </c>
      <c r="C115" s="78">
        <v>18636.250598000002</v>
      </c>
      <c r="D115" s="87">
        <v>45597</v>
      </c>
    </row>
    <row r="116" spans="2:4">
      <c r="B116" s="92" t="s">
        <v>2656</v>
      </c>
      <c r="C116" s="78">
        <v>50907.785279999996</v>
      </c>
      <c r="D116" s="87">
        <v>45717</v>
      </c>
    </row>
    <row r="117" spans="2:4">
      <c r="B117" s="92" t="s">
        <v>2657</v>
      </c>
      <c r="C117" s="78">
        <v>11891.753678111998</v>
      </c>
      <c r="D117" s="87">
        <v>45748</v>
      </c>
    </row>
    <row r="118" spans="2:4">
      <c r="B118" s="92" t="s">
        <v>2658</v>
      </c>
      <c r="C118" s="78">
        <v>24855.599999999999</v>
      </c>
      <c r="D118" s="87">
        <v>46113</v>
      </c>
    </row>
    <row r="119" spans="2:4">
      <c r="B119" s="92" t="s">
        <v>2659</v>
      </c>
      <c r="C119" s="78">
        <v>4949.7149622980005</v>
      </c>
      <c r="D119" s="87">
        <v>45839</v>
      </c>
    </row>
    <row r="120" spans="2:4">
      <c r="B120" s="92" t="s">
        <v>2660</v>
      </c>
      <c r="C120" s="78">
        <v>6860.8724380000003</v>
      </c>
      <c r="D120" s="87">
        <v>45839</v>
      </c>
    </row>
    <row r="121" spans="2:4">
      <c r="B121" s="92" t="s">
        <v>2661</v>
      </c>
      <c r="C121" s="78">
        <v>7453.57997944</v>
      </c>
      <c r="D121" s="87">
        <v>45839</v>
      </c>
    </row>
    <row r="122" spans="2:4">
      <c r="B122" s="92" t="s">
        <v>2662</v>
      </c>
      <c r="C122" s="78">
        <v>4406.22</v>
      </c>
      <c r="D122" s="87">
        <v>45839</v>
      </c>
    </row>
    <row r="123" spans="2:4">
      <c r="B123" s="92" t="s">
        <v>2663</v>
      </c>
      <c r="C123" s="78">
        <v>5520.162014219999</v>
      </c>
      <c r="D123" s="87">
        <v>45901</v>
      </c>
    </row>
    <row r="124" spans="2:4">
      <c r="B124" s="92" t="s">
        <v>2627</v>
      </c>
      <c r="C124" s="78">
        <v>27424.59701044</v>
      </c>
      <c r="D124" s="87">
        <v>45809</v>
      </c>
    </row>
    <row r="125" spans="2:4">
      <c r="B125" s="92" t="s">
        <v>2664</v>
      </c>
      <c r="C125" s="78">
        <v>5720.5765959999999</v>
      </c>
      <c r="D125" s="87">
        <v>44378</v>
      </c>
    </row>
    <row r="126" spans="2:4">
      <c r="B126" s="92" t="s">
        <v>2665</v>
      </c>
      <c r="C126" s="78">
        <v>7061.25</v>
      </c>
      <c r="D126" s="87">
        <v>45901</v>
      </c>
    </row>
    <row r="127" spans="2:4">
      <c r="B127" s="92" t="s">
        <v>2666</v>
      </c>
      <c r="C127" s="78">
        <v>8285.2000000000007</v>
      </c>
      <c r="D127" s="87">
        <v>45992</v>
      </c>
    </row>
    <row r="128" spans="2:4">
      <c r="B128" s="86" t="s">
        <v>2667</v>
      </c>
      <c r="C128" s="78">
        <v>8473.5</v>
      </c>
      <c r="D128" s="88">
        <v>46023</v>
      </c>
    </row>
    <row r="129" spans="2:4">
      <c r="B129" s="86" t="s">
        <v>2668</v>
      </c>
      <c r="C129" s="78">
        <v>21466.2</v>
      </c>
      <c r="D129" s="88">
        <v>46054</v>
      </c>
    </row>
    <row r="130" spans="2:4">
      <c r="B130" s="86" t="s">
        <v>2669</v>
      </c>
      <c r="C130" s="78">
        <v>7597.6600000000008</v>
      </c>
      <c r="D130" s="88">
        <v>46082</v>
      </c>
    </row>
    <row r="131" spans="2:4">
      <c r="B131" s="86" t="s">
        <v>2670</v>
      </c>
      <c r="C131" s="78">
        <v>3372.9727080000002</v>
      </c>
      <c r="D131" s="88">
        <v>44774</v>
      </c>
    </row>
    <row r="132" spans="2:4">
      <c r="B132" s="86" t="s">
        <v>1666</v>
      </c>
      <c r="C132" s="78">
        <v>6143.276202</v>
      </c>
      <c r="D132" s="88">
        <v>44835</v>
      </c>
    </row>
    <row r="133" spans="2:4">
      <c r="B133" s="86" t="s">
        <v>2671</v>
      </c>
      <c r="C133" s="78">
        <v>29322.644666</v>
      </c>
      <c r="D133" s="88">
        <v>45717</v>
      </c>
    </row>
    <row r="134" spans="2:4">
      <c r="B134" s="86" t="s">
        <v>2672</v>
      </c>
      <c r="C134" s="78">
        <v>47075</v>
      </c>
      <c r="D134" s="88">
        <v>46054</v>
      </c>
    </row>
    <row r="135" spans="2:4">
      <c r="B135" s="79" t="s">
        <v>275</v>
      </c>
      <c r="C135" s="80">
        <f>SUM(C59:C134)</f>
        <v>968796.97108019772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7" t="s">
        <v>181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362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294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337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364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366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368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7" t="s">
        <v>185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1273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1274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1275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1276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364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1408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1409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1410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1458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52" ht="27.7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13</v>
      </c>
      <c r="I11" s="7"/>
      <c r="J11" s="7"/>
      <c r="K11" s="77">
        <v>1.1100000000000001</v>
      </c>
      <c r="L11" s="77">
        <v>5436351527</v>
      </c>
      <c r="M11" s="7"/>
      <c r="N11" s="77">
        <v>8172180.541750025</v>
      </c>
      <c r="O11" s="7"/>
      <c r="P11" s="77">
        <v>100</v>
      </c>
      <c r="Q11" s="77">
        <v>14.41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277</v>
      </c>
      <c r="C13" s="16"/>
      <c r="D13" s="16"/>
    </row>
    <row r="14" spans="2:52">
      <c r="B14" s="79" t="s">
        <v>278</v>
      </c>
      <c r="C14" s="16"/>
      <c r="D14" s="16"/>
    </row>
    <row r="15" spans="2:52">
      <c r="B15" t="s">
        <v>279</v>
      </c>
      <c r="C15" t="s">
        <v>280</v>
      </c>
      <c r="D15" t="s">
        <v>106</v>
      </c>
      <c r="E15" t="s">
        <v>281</v>
      </c>
      <c r="F15" t="s">
        <v>155</v>
      </c>
      <c r="G15" t="s">
        <v>282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1668431688</v>
      </c>
      <c r="M15" s="78">
        <v>145.56</v>
      </c>
      <c r="N15" s="78">
        <v>2428569.1650528</v>
      </c>
      <c r="O15" s="78">
        <v>9.76</v>
      </c>
      <c r="P15" s="78">
        <v>29.72</v>
      </c>
      <c r="Q15" s="78">
        <v>4.28</v>
      </c>
    </row>
    <row r="16" spans="2:52">
      <c r="B16" t="s">
        <v>283</v>
      </c>
      <c r="C16" t="s">
        <v>284</v>
      </c>
      <c r="D16" t="s">
        <v>106</v>
      </c>
      <c r="E16" t="s">
        <v>281</v>
      </c>
      <c r="F16" t="s">
        <v>155</v>
      </c>
      <c r="G16" t="s">
        <v>285</v>
      </c>
      <c r="H16" s="78">
        <v>15.2</v>
      </c>
      <c r="I16" t="s">
        <v>108</v>
      </c>
      <c r="J16" s="78">
        <v>4.01</v>
      </c>
      <c r="K16" s="78">
        <v>0.94</v>
      </c>
      <c r="L16" s="78">
        <v>1276710721</v>
      </c>
      <c r="M16" s="78">
        <v>186.16</v>
      </c>
      <c r="N16" s="78">
        <v>2376724.6782136001</v>
      </c>
      <c r="O16" s="78">
        <v>7.89</v>
      </c>
      <c r="P16" s="78">
        <v>29.08</v>
      </c>
      <c r="Q16" s="78">
        <v>4.1900000000000004</v>
      </c>
    </row>
    <row r="17" spans="2:17">
      <c r="B17" t="s">
        <v>286</v>
      </c>
      <c r="C17" t="s">
        <v>287</v>
      </c>
      <c r="D17" t="s">
        <v>106</v>
      </c>
      <c r="E17" t="s">
        <v>281</v>
      </c>
      <c r="F17" t="s">
        <v>155</v>
      </c>
      <c r="G17" t="s">
        <v>288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134548300</v>
      </c>
      <c r="M17" s="78">
        <v>95.89</v>
      </c>
      <c r="N17" s="78">
        <v>129018.36487</v>
      </c>
      <c r="O17" s="78">
        <v>3.08</v>
      </c>
      <c r="P17" s="78">
        <v>1.58</v>
      </c>
      <c r="Q17" s="78">
        <v>0.23</v>
      </c>
    </row>
    <row r="18" spans="2:17">
      <c r="B18" t="s">
        <v>289</v>
      </c>
      <c r="C18" t="s">
        <v>290</v>
      </c>
      <c r="D18" t="s">
        <v>106</v>
      </c>
      <c r="E18" t="s">
        <v>281</v>
      </c>
      <c r="F18" t="s">
        <v>155</v>
      </c>
      <c r="G18" t="s">
        <v>291</v>
      </c>
      <c r="H18" s="78">
        <v>0.57999999999999996</v>
      </c>
      <c r="I18" t="s">
        <v>108</v>
      </c>
      <c r="J18" s="78">
        <v>0.1</v>
      </c>
      <c r="K18" s="78">
        <v>-0.68</v>
      </c>
      <c r="L18" s="78">
        <v>42562713</v>
      </c>
      <c r="M18" s="78">
        <v>98.5</v>
      </c>
      <c r="N18" s="78">
        <v>41924.272304999999</v>
      </c>
      <c r="O18" s="78">
        <v>0.43</v>
      </c>
      <c r="P18" s="78">
        <v>0.51</v>
      </c>
      <c r="Q18" s="78">
        <v>7.0000000000000007E-2</v>
      </c>
    </row>
    <row r="19" spans="2:17">
      <c r="B19" s="79" t="s">
        <v>292</v>
      </c>
      <c r="C19" s="16"/>
      <c r="D19" s="16"/>
      <c r="H19" s="80">
        <v>17.440000000000001</v>
      </c>
      <c r="K19" s="80">
        <v>1.01</v>
      </c>
      <c r="L19" s="80">
        <v>3122253422</v>
      </c>
      <c r="N19" s="80">
        <v>4976236.4804413998</v>
      </c>
      <c r="P19" s="80">
        <v>60.89</v>
      </c>
      <c r="Q19" s="80">
        <v>8.77</v>
      </c>
    </row>
    <row r="20" spans="2:17">
      <c r="B20" s="79" t="s">
        <v>293</v>
      </c>
      <c r="C20" s="16"/>
      <c r="D20" s="16"/>
      <c r="H20" s="80">
        <v>17.440000000000001</v>
      </c>
      <c r="K20" s="80">
        <v>1.01</v>
      </c>
      <c r="L20" s="80">
        <v>3122253422</v>
      </c>
      <c r="N20" s="80">
        <v>4976236.4804413998</v>
      </c>
      <c r="P20" s="80">
        <v>60.89</v>
      </c>
      <c r="Q20" s="80">
        <v>8.77</v>
      </c>
    </row>
    <row r="21" spans="2:17">
      <c r="B21" s="79" t="s">
        <v>294</v>
      </c>
      <c r="C21" s="16"/>
      <c r="D21" s="16"/>
    </row>
    <row r="22" spans="2:17">
      <c r="B22" s="79" t="s">
        <v>295</v>
      </c>
      <c r="C22" s="16"/>
      <c r="D22" s="16"/>
    </row>
    <row r="23" spans="2:17">
      <c r="B23" t="s">
        <v>296</v>
      </c>
      <c r="C23" t="s">
        <v>297</v>
      </c>
      <c r="D23" t="s">
        <v>106</v>
      </c>
      <c r="E23" t="s">
        <v>281</v>
      </c>
      <c r="F23" t="s">
        <v>155</v>
      </c>
      <c r="G23" t="s">
        <v>298</v>
      </c>
      <c r="H23" s="78">
        <v>0.19</v>
      </c>
      <c r="I23" t="s">
        <v>108</v>
      </c>
      <c r="J23" s="78">
        <v>0</v>
      </c>
      <c r="K23" s="78">
        <v>0.11</v>
      </c>
      <c r="L23" s="78">
        <v>111163282</v>
      </c>
      <c r="M23" s="78">
        <v>99.98</v>
      </c>
      <c r="N23" s="78">
        <v>111141.0493436</v>
      </c>
      <c r="O23" s="78">
        <v>1.01</v>
      </c>
      <c r="P23" s="78">
        <v>1.36</v>
      </c>
      <c r="Q23" s="78">
        <v>0.2</v>
      </c>
    </row>
    <row r="24" spans="2:17">
      <c r="B24" t="s">
        <v>299</v>
      </c>
      <c r="C24" t="s">
        <v>300</v>
      </c>
      <c r="D24" t="s">
        <v>106</v>
      </c>
      <c r="E24" t="s">
        <v>281</v>
      </c>
      <c r="F24" t="s">
        <v>155</v>
      </c>
      <c r="G24" t="s">
        <v>301</v>
      </c>
      <c r="H24" s="78">
        <v>0.26</v>
      </c>
      <c r="I24" t="s">
        <v>108</v>
      </c>
      <c r="J24" s="78">
        <v>0</v>
      </c>
      <c r="K24" s="78">
        <v>0.08</v>
      </c>
      <c r="L24" s="78">
        <v>123380593</v>
      </c>
      <c r="M24" s="78">
        <v>99.98</v>
      </c>
      <c r="N24" s="78">
        <v>123355.9168814</v>
      </c>
      <c r="O24" s="78">
        <v>1.37</v>
      </c>
      <c r="P24" s="78">
        <v>1.51</v>
      </c>
      <c r="Q24" s="78">
        <v>0.22</v>
      </c>
    </row>
    <row r="25" spans="2:17">
      <c r="B25" t="s">
        <v>302</v>
      </c>
      <c r="C25" t="s">
        <v>303</v>
      </c>
      <c r="D25" t="s">
        <v>106</v>
      </c>
      <c r="E25" t="s">
        <v>281</v>
      </c>
      <c r="F25" t="s">
        <v>155</v>
      </c>
      <c r="G25" t="s">
        <v>304</v>
      </c>
      <c r="H25" s="78">
        <v>0.59</v>
      </c>
      <c r="I25" t="s">
        <v>108</v>
      </c>
      <c r="J25" s="78">
        <v>0</v>
      </c>
      <c r="K25" s="78">
        <v>0.1</v>
      </c>
      <c r="L25" s="78">
        <v>94080285</v>
      </c>
      <c r="M25" s="78">
        <v>99.94</v>
      </c>
      <c r="N25" s="78">
        <v>94023.836829000007</v>
      </c>
      <c r="O25" s="78">
        <v>1.05</v>
      </c>
      <c r="P25" s="78">
        <v>1.1499999999999999</v>
      </c>
      <c r="Q25" s="78">
        <v>0.17</v>
      </c>
    </row>
    <row r="26" spans="2:17">
      <c r="B26" t="s">
        <v>305</v>
      </c>
      <c r="C26" t="s">
        <v>306</v>
      </c>
      <c r="D26" t="s">
        <v>106</v>
      </c>
      <c r="E26" t="s">
        <v>281</v>
      </c>
      <c r="F26" t="s">
        <v>155</v>
      </c>
      <c r="G26" t="s">
        <v>307</v>
      </c>
      <c r="H26" s="78">
        <v>0.68</v>
      </c>
      <c r="I26" t="s">
        <v>108</v>
      </c>
      <c r="J26" s="78">
        <v>0</v>
      </c>
      <c r="K26" s="78">
        <v>0.09</v>
      </c>
      <c r="L26" s="78">
        <v>194695358</v>
      </c>
      <c r="M26" s="78">
        <v>99.94</v>
      </c>
      <c r="N26" s="78">
        <v>194578.54078519999</v>
      </c>
      <c r="O26" s="78">
        <v>2.16</v>
      </c>
      <c r="P26" s="78">
        <v>2.38</v>
      </c>
      <c r="Q26" s="78">
        <v>0.34</v>
      </c>
    </row>
    <row r="27" spans="2:17">
      <c r="B27" t="s">
        <v>308</v>
      </c>
      <c r="C27" t="s">
        <v>309</v>
      </c>
      <c r="D27" t="s">
        <v>106</v>
      </c>
      <c r="E27" t="s">
        <v>281</v>
      </c>
      <c r="F27" t="s">
        <v>155</v>
      </c>
      <c r="G27" t="s">
        <v>310</v>
      </c>
      <c r="H27" s="78">
        <v>0.09</v>
      </c>
      <c r="I27" t="s">
        <v>108</v>
      </c>
      <c r="J27" s="78">
        <v>0</v>
      </c>
      <c r="K27" s="78">
        <v>0.22</v>
      </c>
      <c r="L27" s="78">
        <v>71069918</v>
      </c>
      <c r="M27" s="78">
        <v>99.98</v>
      </c>
      <c r="N27" s="78">
        <v>71055.704016400006</v>
      </c>
      <c r="O27" s="78">
        <v>0.65</v>
      </c>
      <c r="P27" s="78">
        <v>0.87</v>
      </c>
      <c r="Q27" s="78">
        <v>0.13</v>
      </c>
    </row>
    <row r="28" spans="2:17">
      <c r="B28" t="s">
        <v>311</v>
      </c>
      <c r="C28" t="s">
        <v>312</v>
      </c>
      <c r="D28" t="s">
        <v>106</v>
      </c>
      <c r="E28" t="s">
        <v>281</v>
      </c>
      <c r="F28" t="s">
        <v>155</v>
      </c>
      <c r="G28" t="s">
        <v>313</v>
      </c>
      <c r="H28" s="78">
        <v>0.34</v>
      </c>
      <c r="I28" t="s">
        <v>108</v>
      </c>
      <c r="J28" s="78">
        <v>0</v>
      </c>
      <c r="K28" s="78">
        <v>0.09</v>
      </c>
      <c r="L28" s="78">
        <v>99560180</v>
      </c>
      <c r="M28" s="78">
        <v>99.97</v>
      </c>
      <c r="N28" s="78">
        <v>99530.311946000002</v>
      </c>
      <c r="O28" s="78">
        <v>1.1100000000000001</v>
      </c>
      <c r="P28" s="78">
        <v>1.22</v>
      </c>
      <c r="Q28" s="78">
        <v>0.18</v>
      </c>
    </row>
    <row r="29" spans="2:17">
      <c r="B29" s="79" t="s">
        <v>314</v>
      </c>
      <c r="C29" s="16"/>
      <c r="D29" s="16"/>
      <c r="H29" s="80">
        <v>0.41</v>
      </c>
      <c r="K29" s="80">
        <v>0.11</v>
      </c>
      <c r="L29" s="80">
        <v>693949616</v>
      </c>
      <c r="N29" s="80">
        <v>693685.35980159999</v>
      </c>
      <c r="P29" s="80">
        <v>8.49</v>
      </c>
      <c r="Q29" s="80">
        <v>1.22</v>
      </c>
    </row>
    <row r="30" spans="2:17">
      <c r="B30" s="79" t="s">
        <v>315</v>
      </c>
      <c r="C30" s="16"/>
      <c r="D30" s="16"/>
    </row>
    <row r="31" spans="2:17">
      <c r="B31" t="s">
        <v>316</v>
      </c>
      <c r="C31" t="s">
        <v>317</v>
      </c>
      <c r="D31" t="s">
        <v>106</v>
      </c>
      <c r="E31" t="s">
        <v>281</v>
      </c>
      <c r="F31" t="s">
        <v>155</v>
      </c>
      <c r="G31" t="s">
        <v>318</v>
      </c>
      <c r="H31" s="78">
        <v>0.91</v>
      </c>
      <c r="I31" t="s">
        <v>108</v>
      </c>
      <c r="J31" s="78">
        <v>5.53</v>
      </c>
      <c r="K31" s="78">
        <v>0.1</v>
      </c>
      <c r="L31" s="78">
        <v>762510</v>
      </c>
      <c r="M31" s="78">
        <v>105.4</v>
      </c>
      <c r="N31" s="78">
        <v>803.68553999999995</v>
      </c>
      <c r="O31" s="78">
        <v>0</v>
      </c>
      <c r="P31" s="78">
        <v>0.01</v>
      </c>
      <c r="Q31" s="78">
        <v>0</v>
      </c>
    </row>
    <row r="32" spans="2:17">
      <c r="B32" t="s">
        <v>319</v>
      </c>
      <c r="C32" t="s">
        <v>320</v>
      </c>
      <c r="D32" t="s">
        <v>106</v>
      </c>
      <c r="E32" t="s">
        <v>281</v>
      </c>
      <c r="F32" t="s">
        <v>155</v>
      </c>
      <c r="G32" t="s">
        <v>321</v>
      </c>
      <c r="H32" s="78">
        <v>8.35</v>
      </c>
      <c r="I32" t="s">
        <v>108</v>
      </c>
      <c r="J32" s="78">
        <v>6.25</v>
      </c>
      <c r="K32" s="78">
        <v>1.89</v>
      </c>
      <c r="L32" s="78">
        <v>837726270</v>
      </c>
      <c r="M32" s="78">
        <v>144.04</v>
      </c>
      <c r="N32" s="78">
        <v>1206660.919308</v>
      </c>
      <c r="O32" s="78">
        <v>5</v>
      </c>
      <c r="P32" s="78">
        <v>14.77</v>
      </c>
      <c r="Q32" s="78">
        <v>2.13</v>
      </c>
    </row>
    <row r="33" spans="2:17">
      <c r="B33" t="s">
        <v>322</v>
      </c>
      <c r="C33" t="s">
        <v>323</v>
      </c>
      <c r="D33" t="s">
        <v>106</v>
      </c>
      <c r="E33" t="s">
        <v>281</v>
      </c>
      <c r="F33" t="s">
        <v>155</v>
      </c>
      <c r="G33" t="s">
        <v>324</v>
      </c>
      <c r="H33" s="78">
        <v>16.28</v>
      </c>
      <c r="I33" t="s">
        <v>108</v>
      </c>
      <c r="J33" s="78">
        <v>5.5</v>
      </c>
      <c r="K33" s="78">
        <v>2.93</v>
      </c>
      <c r="L33" s="78">
        <v>183709625</v>
      </c>
      <c r="M33" s="78">
        <v>146.97</v>
      </c>
      <c r="N33" s="78">
        <v>269998.03586250002</v>
      </c>
      <c r="O33" s="78">
        <v>1.29</v>
      </c>
      <c r="P33" s="78">
        <v>3.3</v>
      </c>
      <c r="Q33" s="78">
        <v>0.48</v>
      </c>
    </row>
    <row r="34" spans="2:17">
      <c r="B34" s="79" t="s">
        <v>325</v>
      </c>
      <c r="C34" s="16"/>
      <c r="D34" s="16"/>
      <c r="H34" s="80">
        <v>9.8000000000000007</v>
      </c>
      <c r="K34" s="80">
        <v>2.08</v>
      </c>
      <c r="L34" s="80">
        <v>1022198405</v>
      </c>
      <c r="N34" s="80">
        <v>1477462.6407105001</v>
      </c>
      <c r="P34" s="80">
        <v>18.079999999999998</v>
      </c>
      <c r="Q34" s="80">
        <v>2.61</v>
      </c>
    </row>
    <row r="35" spans="2:17">
      <c r="B35" s="79" t="s">
        <v>326</v>
      </c>
      <c r="C35" s="16"/>
      <c r="D35" s="16"/>
    </row>
    <row r="36" spans="2:17">
      <c r="B36" t="s">
        <v>327</v>
      </c>
      <c r="C36" t="s">
        <v>328</v>
      </c>
      <c r="D36" t="s">
        <v>106</v>
      </c>
      <c r="E36" t="s">
        <v>281</v>
      </c>
      <c r="F36" t="s">
        <v>155</v>
      </c>
      <c r="G36" t="s">
        <v>329</v>
      </c>
      <c r="H36" s="78">
        <v>1.42</v>
      </c>
      <c r="I36" t="s">
        <v>108</v>
      </c>
      <c r="J36" s="78">
        <v>0.14000000000000001</v>
      </c>
      <c r="K36" s="78">
        <v>0.19</v>
      </c>
      <c r="L36" s="78">
        <v>92689148</v>
      </c>
      <c r="M36" s="78">
        <v>99.89</v>
      </c>
      <c r="N36" s="78">
        <v>92587.189937200004</v>
      </c>
      <c r="O36" s="78">
        <v>0.6</v>
      </c>
      <c r="P36" s="78">
        <v>1.1299999999999999</v>
      </c>
      <c r="Q36" s="78">
        <v>0.16</v>
      </c>
    </row>
    <row r="37" spans="2:17">
      <c r="B37" t="s">
        <v>330</v>
      </c>
      <c r="C37" t="s">
        <v>331</v>
      </c>
      <c r="D37" t="s">
        <v>106</v>
      </c>
      <c r="E37" t="s">
        <v>281</v>
      </c>
      <c r="F37" t="s">
        <v>155</v>
      </c>
      <c r="G37" t="s">
        <v>332</v>
      </c>
      <c r="H37" s="78">
        <v>4.16</v>
      </c>
      <c r="I37" t="s">
        <v>108</v>
      </c>
      <c r="J37" s="78">
        <v>0.14000000000000001</v>
      </c>
      <c r="K37" s="78">
        <v>0.27</v>
      </c>
      <c r="L37" s="78">
        <v>153695263</v>
      </c>
      <c r="M37" s="78">
        <v>99.32</v>
      </c>
      <c r="N37" s="78">
        <v>152650.13521159999</v>
      </c>
      <c r="O37" s="78">
        <v>0.83</v>
      </c>
      <c r="P37" s="78">
        <v>1.87</v>
      </c>
      <c r="Q37" s="78">
        <v>0.27</v>
      </c>
    </row>
    <row r="38" spans="2:17">
      <c r="B38" t="s">
        <v>333</v>
      </c>
      <c r="C38" t="s">
        <v>334</v>
      </c>
      <c r="D38" t="s">
        <v>106</v>
      </c>
      <c r="E38" t="s">
        <v>281</v>
      </c>
      <c r="F38" t="s">
        <v>155</v>
      </c>
      <c r="G38" t="s">
        <v>335</v>
      </c>
      <c r="H38" s="78">
        <v>5.65</v>
      </c>
      <c r="I38" t="s">
        <v>108</v>
      </c>
      <c r="J38" s="78">
        <v>0.14000000000000001</v>
      </c>
      <c r="K38" s="78">
        <v>0.28999999999999998</v>
      </c>
      <c r="L38" s="78">
        <v>236624259</v>
      </c>
      <c r="M38" s="78">
        <v>98.99</v>
      </c>
      <c r="N38" s="78">
        <v>234234.35398409999</v>
      </c>
      <c r="O38" s="78">
        <v>2.36</v>
      </c>
      <c r="P38" s="78">
        <v>2.87</v>
      </c>
      <c r="Q38" s="78">
        <v>0.41</v>
      </c>
    </row>
    <row r="39" spans="2:17">
      <c r="B39" s="79" t="s">
        <v>336</v>
      </c>
      <c r="C39" s="16"/>
      <c r="D39" s="16"/>
      <c r="H39" s="80">
        <v>4.3600000000000003</v>
      </c>
      <c r="K39" s="80">
        <v>0.26</v>
      </c>
      <c r="L39" s="80">
        <v>483008670</v>
      </c>
      <c r="N39" s="80">
        <v>479471.67913290003</v>
      </c>
      <c r="P39" s="80">
        <v>5.87</v>
      </c>
      <c r="Q39" s="80">
        <v>0.85</v>
      </c>
    </row>
    <row r="40" spans="2:17">
      <c r="B40" s="79" t="s">
        <v>337</v>
      </c>
      <c r="C40" s="16"/>
      <c r="D40" s="16"/>
      <c r="H40" s="80">
        <v>6.35</v>
      </c>
      <c r="K40" s="80">
        <v>1.23</v>
      </c>
      <c r="L40" s="80">
        <v>2199156691</v>
      </c>
      <c r="N40" s="80">
        <v>2650619.679645</v>
      </c>
      <c r="P40" s="80">
        <v>32.43</v>
      </c>
      <c r="Q40" s="80">
        <v>4.67</v>
      </c>
    </row>
    <row r="41" spans="2:17">
      <c r="B41" s="79" t="s">
        <v>338</v>
      </c>
      <c r="C41" s="16"/>
      <c r="D41" s="16"/>
    </row>
    <row r="42" spans="2:17">
      <c r="B42" t="s">
        <v>196</v>
      </c>
      <c r="C42" t="s">
        <v>196</v>
      </c>
      <c r="D42" s="16"/>
      <c r="E42" t="s">
        <v>196</v>
      </c>
      <c r="H42" s="78">
        <v>0</v>
      </c>
      <c r="I42" t="s">
        <v>196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339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269</v>
      </c>
      <c r="C44" s="16"/>
      <c r="D44" s="16"/>
      <c r="H44" s="80">
        <v>13.59</v>
      </c>
      <c r="K44" s="80">
        <v>1.08</v>
      </c>
      <c r="L44" s="80">
        <v>5321410113</v>
      </c>
      <c r="N44" s="80">
        <v>7626856.1600863999</v>
      </c>
      <c r="P44" s="80">
        <v>93.33</v>
      </c>
      <c r="Q44" s="80">
        <v>13.45</v>
      </c>
    </row>
    <row r="45" spans="2:17">
      <c r="B45" s="79" t="s">
        <v>270</v>
      </c>
      <c r="C45" s="16"/>
      <c r="D45" s="16"/>
    </row>
    <row r="46" spans="2:17">
      <c r="B46" s="79" t="s">
        <v>340</v>
      </c>
      <c r="C46" s="16"/>
      <c r="D46" s="16"/>
    </row>
    <row r="47" spans="2:17">
      <c r="B47" t="s">
        <v>341</v>
      </c>
      <c r="C47" t="s">
        <v>342</v>
      </c>
      <c r="D47" t="s">
        <v>129</v>
      </c>
      <c r="E47" t="s">
        <v>343</v>
      </c>
      <c r="F47" t="s">
        <v>344</v>
      </c>
      <c r="G47" t="s">
        <v>345</v>
      </c>
      <c r="H47" s="78">
        <v>15.69</v>
      </c>
      <c r="I47" t="s">
        <v>112</v>
      </c>
      <c r="J47" s="78">
        <v>4.5</v>
      </c>
      <c r="K47" s="78">
        <v>4.49</v>
      </c>
      <c r="L47" s="78">
        <v>4000000</v>
      </c>
      <c r="M47" s="78">
        <v>107.014</v>
      </c>
      <c r="N47" s="78">
        <v>16120.588959999999</v>
      </c>
      <c r="O47" s="78">
        <v>0</v>
      </c>
      <c r="P47" s="78">
        <v>0.2</v>
      </c>
      <c r="Q47" s="78">
        <v>0.03</v>
      </c>
    </row>
    <row r="48" spans="2:17">
      <c r="B48" t="s">
        <v>346</v>
      </c>
      <c r="C48" t="s">
        <v>347</v>
      </c>
      <c r="D48" t="s">
        <v>129</v>
      </c>
      <c r="E48" t="s">
        <v>343</v>
      </c>
      <c r="F48" t="s">
        <v>344</v>
      </c>
      <c r="G48" t="s">
        <v>348</v>
      </c>
      <c r="H48" s="78">
        <v>5.82</v>
      </c>
      <c r="I48" t="s">
        <v>112</v>
      </c>
      <c r="J48" s="78">
        <v>4</v>
      </c>
      <c r="K48" s="78">
        <v>2.73</v>
      </c>
      <c r="L48" s="78">
        <v>16920000</v>
      </c>
      <c r="M48" s="78">
        <v>110.694</v>
      </c>
      <c r="N48" s="78">
        <v>70535.013796800005</v>
      </c>
      <c r="O48" s="78">
        <v>1.1299999999999999</v>
      </c>
      <c r="P48" s="78">
        <v>0.86</v>
      </c>
      <c r="Q48" s="78">
        <v>0.12</v>
      </c>
    </row>
    <row r="49" spans="2:17">
      <c r="B49" t="s">
        <v>349</v>
      </c>
      <c r="C49" t="s">
        <v>350</v>
      </c>
      <c r="D49" t="s">
        <v>129</v>
      </c>
      <c r="E49" t="s">
        <v>343</v>
      </c>
      <c r="F49" t="s">
        <v>344</v>
      </c>
      <c r="G49" t="s">
        <v>351</v>
      </c>
      <c r="H49" s="78">
        <v>3.83</v>
      </c>
      <c r="I49" t="s">
        <v>116</v>
      </c>
      <c r="J49" s="78">
        <v>4.63</v>
      </c>
      <c r="K49" s="78">
        <v>0.57999999999999996</v>
      </c>
      <c r="L49" s="78">
        <v>67450000</v>
      </c>
      <c r="M49" s="78">
        <v>116.69372600000011</v>
      </c>
      <c r="N49" s="78">
        <v>337319.22538220801</v>
      </c>
      <c r="O49" s="78">
        <v>4.5</v>
      </c>
      <c r="P49" s="78">
        <v>4.13</v>
      </c>
      <c r="Q49" s="78">
        <v>0.59</v>
      </c>
    </row>
    <row r="50" spans="2:17">
      <c r="B50" t="s">
        <v>352</v>
      </c>
      <c r="C50" t="s">
        <v>353</v>
      </c>
      <c r="D50" t="s">
        <v>129</v>
      </c>
      <c r="E50" t="s">
        <v>343</v>
      </c>
      <c r="F50" t="s">
        <v>344</v>
      </c>
      <c r="G50" t="s">
        <v>351</v>
      </c>
      <c r="H50" s="78">
        <v>3</v>
      </c>
      <c r="I50" t="s">
        <v>112</v>
      </c>
      <c r="J50" s="78">
        <v>5.13</v>
      </c>
      <c r="K50" s="78">
        <v>1.76</v>
      </c>
      <c r="L50" s="78">
        <v>18480414</v>
      </c>
      <c r="M50" s="78">
        <v>110.39494400000002</v>
      </c>
      <c r="N50" s="78">
        <v>76831.833156485896</v>
      </c>
      <c r="O50" s="78">
        <v>0</v>
      </c>
      <c r="P50" s="78">
        <v>0.94</v>
      </c>
      <c r="Q50" s="78">
        <v>0.14000000000000001</v>
      </c>
    </row>
    <row r="51" spans="2:17">
      <c r="B51" t="s">
        <v>354</v>
      </c>
      <c r="C51" t="s">
        <v>355</v>
      </c>
      <c r="D51" t="s">
        <v>129</v>
      </c>
      <c r="E51" t="s">
        <v>343</v>
      </c>
      <c r="F51" t="s">
        <v>344</v>
      </c>
      <c r="G51" t="s">
        <v>351</v>
      </c>
      <c r="H51" s="78">
        <v>12.22</v>
      </c>
      <c r="I51" t="s">
        <v>119</v>
      </c>
      <c r="J51" s="78">
        <v>6.88</v>
      </c>
      <c r="K51" s="78">
        <v>3.83</v>
      </c>
      <c r="L51" s="78">
        <v>890000</v>
      </c>
      <c r="M51" s="78">
        <v>143.6455</v>
      </c>
      <c r="N51" s="78">
        <v>6937.9928991549996</v>
      </c>
      <c r="O51" s="78">
        <v>0</v>
      </c>
      <c r="P51" s="78">
        <v>0.08</v>
      </c>
      <c r="Q51" s="78">
        <v>0.01</v>
      </c>
    </row>
    <row r="52" spans="2:17">
      <c r="B52" t="s">
        <v>356</v>
      </c>
      <c r="C52" t="s">
        <v>357</v>
      </c>
      <c r="D52" t="s">
        <v>129</v>
      </c>
      <c r="E52" t="s">
        <v>343</v>
      </c>
      <c r="F52" t="s">
        <v>344</v>
      </c>
      <c r="G52" t="s">
        <v>358</v>
      </c>
      <c r="H52" s="78">
        <v>9.3000000000000007</v>
      </c>
      <c r="I52" t="s">
        <v>112</v>
      </c>
      <c r="J52" s="78">
        <v>7.25</v>
      </c>
      <c r="K52" s="78">
        <v>3.63</v>
      </c>
      <c r="L52" s="78">
        <v>7201000</v>
      </c>
      <c r="M52" s="78">
        <v>138.5736</v>
      </c>
      <c r="N52" s="78">
        <v>37579.727468976002</v>
      </c>
      <c r="O52" s="78">
        <v>2.88</v>
      </c>
      <c r="P52" s="78">
        <v>0.46</v>
      </c>
      <c r="Q52" s="78">
        <v>7.0000000000000007E-2</v>
      </c>
    </row>
    <row r="53" spans="2:17">
      <c r="B53" s="79" t="s">
        <v>359</v>
      </c>
      <c r="C53" s="16"/>
      <c r="D53" s="16"/>
      <c r="H53" s="80">
        <v>4.8</v>
      </c>
      <c r="K53" s="80">
        <v>1.39</v>
      </c>
      <c r="L53" s="80">
        <v>114941414</v>
      </c>
      <c r="N53" s="80">
        <v>545324.3816636249</v>
      </c>
      <c r="P53" s="80">
        <v>6.67</v>
      </c>
      <c r="Q53" s="80">
        <v>0.96</v>
      </c>
    </row>
    <row r="54" spans="2:17">
      <c r="B54" s="79" t="s">
        <v>360</v>
      </c>
      <c r="C54" s="16"/>
      <c r="D54" s="16"/>
    </row>
    <row r="55" spans="2:17">
      <c r="B55" t="s">
        <v>196</v>
      </c>
      <c r="C55" t="s">
        <v>196</v>
      </c>
      <c r="D55" s="16"/>
      <c r="E55" t="s">
        <v>196</v>
      </c>
      <c r="H55" s="78">
        <v>0</v>
      </c>
      <c r="I55" t="s">
        <v>196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B56" s="79" t="s">
        <v>361</v>
      </c>
      <c r="C56" s="16"/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s="79" t="s">
        <v>275</v>
      </c>
      <c r="C57" s="16"/>
      <c r="D57" s="16"/>
      <c r="H57" s="80">
        <v>4.8</v>
      </c>
      <c r="K57" s="80">
        <v>1.39</v>
      </c>
      <c r="L57" s="80">
        <v>114941414</v>
      </c>
      <c r="N57" s="80">
        <v>545324.3816636249</v>
      </c>
      <c r="P57" s="80">
        <v>6.67</v>
      </c>
      <c r="Q57" s="80">
        <v>0.96</v>
      </c>
    </row>
    <row r="58" spans="2:17">
      <c r="B58" t="s">
        <v>276</v>
      </c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7" t="s">
        <v>187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1273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1275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1276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2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BO6" s="19"/>
    </row>
    <row r="7" spans="2:67" ht="26.25" customHeight="1">
      <c r="B7" s="112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362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363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294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337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364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270</v>
      </c>
      <c r="C23" s="16"/>
      <c r="D23" s="16"/>
      <c r="E23" s="16"/>
      <c r="F23" s="16"/>
      <c r="G23" s="16"/>
    </row>
    <row r="24" spans="2:20">
      <c r="B24" s="79" t="s">
        <v>366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367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368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E52" workbookViewId="0">
      <selection activeCell="K82" sqref="K8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/>
    </row>
    <row r="7" spans="2:65" ht="26.25" customHeight="1">
      <c r="B7" s="117" t="s">
        <v>93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4.8099999999999996</v>
      </c>
      <c r="L11" s="7"/>
      <c r="M11" s="7"/>
      <c r="N11" s="77">
        <v>2.34</v>
      </c>
      <c r="O11" s="77">
        <v>430265253.76999998</v>
      </c>
      <c r="P11" s="33"/>
      <c r="Q11" s="77">
        <v>728270.53543942899</v>
      </c>
      <c r="R11" s="7"/>
      <c r="S11" s="77">
        <v>100</v>
      </c>
      <c r="T11" s="77">
        <v>1.28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362</v>
      </c>
      <c r="C13" s="16"/>
      <c r="D13" s="16"/>
      <c r="E13" s="16"/>
      <c r="F13" s="16"/>
    </row>
    <row r="14" spans="2:65">
      <c r="B14" t="s">
        <v>370</v>
      </c>
      <c r="C14" t="s">
        <v>371</v>
      </c>
      <c r="D14" t="s">
        <v>106</v>
      </c>
      <c r="E14" s="16"/>
      <c r="F14" t="s">
        <v>372</v>
      </c>
      <c r="G14" t="s">
        <v>373</v>
      </c>
      <c r="H14" t="s">
        <v>261</v>
      </c>
      <c r="I14" t="s">
        <v>155</v>
      </c>
      <c r="J14" t="s">
        <v>374</v>
      </c>
      <c r="K14" s="78">
        <v>0.33</v>
      </c>
      <c r="L14" t="s">
        <v>108</v>
      </c>
      <c r="M14" s="78">
        <v>5.05</v>
      </c>
      <c r="N14" s="78">
        <v>-1</v>
      </c>
      <c r="O14" s="78">
        <v>2293549</v>
      </c>
      <c r="P14" s="78">
        <v>135.66999999999999</v>
      </c>
      <c r="Q14" s="78">
        <v>3111.6579283000001</v>
      </c>
      <c r="R14" s="78">
        <v>0.94</v>
      </c>
      <c r="S14" s="78">
        <v>0.43</v>
      </c>
      <c r="T14" s="78">
        <v>0.01</v>
      </c>
    </row>
    <row r="15" spans="2:65">
      <c r="B15" t="s">
        <v>375</v>
      </c>
      <c r="C15" t="s">
        <v>376</v>
      </c>
      <c r="D15" t="s">
        <v>106</v>
      </c>
      <c r="E15" s="16"/>
      <c r="F15" t="s">
        <v>377</v>
      </c>
      <c r="G15" t="s">
        <v>373</v>
      </c>
      <c r="H15" t="s">
        <v>261</v>
      </c>
      <c r="I15" t="s">
        <v>155</v>
      </c>
      <c r="J15" t="s">
        <v>378</v>
      </c>
      <c r="K15" s="78">
        <v>0.03</v>
      </c>
      <c r="L15" t="s">
        <v>108</v>
      </c>
      <c r="M15" s="78">
        <v>2.6</v>
      </c>
      <c r="N15" s="78">
        <v>1.71</v>
      </c>
      <c r="O15" s="78">
        <v>16002951</v>
      </c>
      <c r="P15" s="78">
        <v>105.73</v>
      </c>
      <c r="Q15" s="78">
        <v>16919.920092299999</v>
      </c>
      <c r="R15" s="78">
        <v>0.69</v>
      </c>
      <c r="S15" s="78">
        <v>2.3199999999999998</v>
      </c>
      <c r="T15" s="78">
        <v>0.03</v>
      </c>
    </row>
    <row r="16" spans="2:65">
      <c r="B16" t="s">
        <v>379</v>
      </c>
      <c r="C16" t="s">
        <v>380</v>
      </c>
      <c r="D16" t="s">
        <v>106</v>
      </c>
      <c r="E16" s="16"/>
      <c r="F16" t="s">
        <v>377</v>
      </c>
      <c r="G16" t="s">
        <v>373</v>
      </c>
      <c r="H16" t="s">
        <v>261</v>
      </c>
      <c r="I16" t="s">
        <v>155</v>
      </c>
      <c r="J16" t="s">
        <v>381</v>
      </c>
      <c r="K16" s="78">
        <v>1.42</v>
      </c>
      <c r="L16" t="s">
        <v>108</v>
      </c>
      <c r="M16" s="78">
        <v>0</v>
      </c>
      <c r="N16" s="78">
        <v>-0.63</v>
      </c>
      <c r="O16" s="78">
        <v>28144283</v>
      </c>
      <c r="P16" s="78">
        <v>99.09</v>
      </c>
      <c r="Q16" s="78">
        <v>27888.170024700001</v>
      </c>
      <c r="R16" s="78">
        <v>1.53</v>
      </c>
      <c r="S16" s="78">
        <v>3.83</v>
      </c>
      <c r="T16" s="78">
        <v>0.05</v>
      </c>
    </row>
    <row r="17" spans="2:20">
      <c r="B17" t="s">
        <v>382</v>
      </c>
      <c r="C17" t="s">
        <v>383</v>
      </c>
      <c r="D17" t="s">
        <v>106</v>
      </c>
      <c r="E17" s="16"/>
      <c r="F17" t="s">
        <v>377</v>
      </c>
      <c r="G17" t="s">
        <v>373</v>
      </c>
      <c r="H17" t="s">
        <v>384</v>
      </c>
      <c r="I17" t="s">
        <v>155</v>
      </c>
      <c r="J17" t="s">
        <v>385</v>
      </c>
      <c r="K17" s="78">
        <v>0.67</v>
      </c>
      <c r="L17" t="s">
        <v>108</v>
      </c>
      <c r="M17" s="78">
        <v>5.5</v>
      </c>
      <c r="N17" s="78">
        <v>-0.45</v>
      </c>
      <c r="O17" s="78">
        <v>274148</v>
      </c>
      <c r="P17" s="78">
        <v>134.88</v>
      </c>
      <c r="Q17" s="78">
        <v>369.77082239999999</v>
      </c>
      <c r="R17" s="78">
        <v>0.14000000000000001</v>
      </c>
      <c r="S17" s="78">
        <v>0.05</v>
      </c>
      <c r="T17" s="78">
        <v>0</v>
      </c>
    </row>
    <row r="18" spans="2:20">
      <c r="B18" t="s">
        <v>386</v>
      </c>
      <c r="C18" t="s">
        <v>387</v>
      </c>
      <c r="D18" t="s">
        <v>106</v>
      </c>
      <c r="E18" s="16"/>
      <c r="F18" t="s">
        <v>372</v>
      </c>
      <c r="G18" t="s">
        <v>373</v>
      </c>
      <c r="H18" t="s">
        <v>384</v>
      </c>
      <c r="I18" t="s">
        <v>155</v>
      </c>
      <c r="J18" t="s">
        <v>388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2104484</v>
      </c>
      <c r="P18" s="78">
        <v>135.62</v>
      </c>
      <c r="Q18" s="78">
        <v>2854.1012007999998</v>
      </c>
      <c r="R18" s="78">
        <v>0.41</v>
      </c>
      <c r="S18" s="78">
        <v>0.39</v>
      </c>
      <c r="T18" s="78">
        <v>0.01</v>
      </c>
    </row>
    <row r="19" spans="2:20">
      <c r="B19" t="s">
        <v>389</v>
      </c>
      <c r="C19" t="s">
        <v>390</v>
      </c>
      <c r="D19" t="s">
        <v>106</v>
      </c>
      <c r="E19" s="16"/>
      <c r="F19" t="s">
        <v>372</v>
      </c>
      <c r="G19" t="s">
        <v>373</v>
      </c>
      <c r="H19" t="s">
        <v>384</v>
      </c>
      <c r="I19" t="s">
        <v>155</v>
      </c>
      <c r="J19" t="s">
        <v>391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25302753.949999999</v>
      </c>
      <c r="P19" s="78">
        <v>123.29</v>
      </c>
      <c r="Q19" s="78">
        <v>31195.765344955002</v>
      </c>
      <c r="R19" s="78">
        <v>1.97</v>
      </c>
      <c r="S19" s="78">
        <v>4.28</v>
      </c>
      <c r="T19" s="78">
        <v>0.06</v>
      </c>
    </row>
    <row r="20" spans="2:20">
      <c r="B20" t="s">
        <v>392</v>
      </c>
      <c r="C20" t="s">
        <v>393</v>
      </c>
      <c r="D20" t="s">
        <v>106</v>
      </c>
      <c r="E20" s="16"/>
      <c r="F20" t="s">
        <v>372</v>
      </c>
      <c r="G20" t="s">
        <v>373</v>
      </c>
      <c r="H20" t="s">
        <v>384</v>
      </c>
      <c r="I20" t="s">
        <v>155</v>
      </c>
      <c r="J20" t="s">
        <v>394</v>
      </c>
      <c r="K20" s="78">
        <v>1.42</v>
      </c>
      <c r="L20" t="s">
        <v>108</v>
      </c>
      <c r="M20" s="78">
        <v>2.6</v>
      </c>
      <c r="N20" s="78">
        <v>0.19</v>
      </c>
      <c r="O20" s="78">
        <v>1843576</v>
      </c>
      <c r="P20" s="78">
        <v>110.35</v>
      </c>
      <c r="Q20" s="78">
        <v>2034.3861159999999</v>
      </c>
      <c r="R20" s="78">
        <v>0.06</v>
      </c>
      <c r="S20" s="78">
        <v>0.28000000000000003</v>
      </c>
      <c r="T20" s="78">
        <v>0</v>
      </c>
    </row>
    <row r="21" spans="2:20">
      <c r="B21" t="s">
        <v>395</v>
      </c>
      <c r="C21" t="s">
        <v>396</v>
      </c>
      <c r="D21" t="s">
        <v>106</v>
      </c>
      <c r="E21" s="16"/>
      <c r="F21" t="s">
        <v>377</v>
      </c>
      <c r="G21" t="s">
        <v>373</v>
      </c>
      <c r="H21" t="s">
        <v>384</v>
      </c>
      <c r="I21" t="s">
        <v>155</v>
      </c>
      <c r="J21" t="s">
        <v>397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7147610</v>
      </c>
      <c r="P21" s="78">
        <v>127.07</v>
      </c>
      <c r="Q21" s="78">
        <v>9082.4680270000008</v>
      </c>
      <c r="R21" s="78">
        <v>0.49</v>
      </c>
      <c r="S21" s="78">
        <v>1.25</v>
      </c>
      <c r="T21" s="78">
        <v>0.02</v>
      </c>
    </row>
    <row r="22" spans="2:20">
      <c r="B22" t="s">
        <v>398</v>
      </c>
      <c r="C22" t="s">
        <v>399</v>
      </c>
      <c r="D22" t="s">
        <v>106</v>
      </c>
      <c r="E22" s="16"/>
      <c r="F22" t="s">
        <v>400</v>
      </c>
      <c r="G22" t="s">
        <v>373</v>
      </c>
      <c r="H22" t="s">
        <v>384</v>
      </c>
      <c r="I22" t="s">
        <v>155</v>
      </c>
      <c r="J22" t="s">
        <v>401</v>
      </c>
      <c r="K22" s="78">
        <v>0.22</v>
      </c>
      <c r="L22" t="s">
        <v>108</v>
      </c>
      <c r="M22" s="78">
        <v>5.19</v>
      </c>
      <c r="N22" s="78">
        <v>-0.76</v>
      </c>
      <c r="O22" s="78">
        <v>4773372</v>
      </c>
      <c r="P22" s="78">
        <v>136.57</v>
      </c>
      <c r="Q22" s="78">
        <v>6518.9941404000001</v>
      </c>
      <c r="R22" s="78">
        <v>1.59</v>
      </c>
      <c r="S22" s="78">
        <v>0.9</v>
      </c>
      <c r="T22" s="78">
        <v>0.01</v>
      </c>
    </row>
    <row r="23" spans="2:20">
      <c r="B23" t="s">
        <v>402</v>
      </c>
      <c r="C23" t="s">
        <v>403</v>
      </c>
      <c r="D23" t="s">
        <v>106</v>
      </c>
      <c r="E23" s="16"/>
      <c r="F23" t="s">
        <v>400</v>
      </c>
      <c r="G23" t="s">
        <v>373</v>
      </c>
      <c r="H23" t="s">
        <v>384</v>
      </c>
      <c r="I23" t="s">
        <v>155</v>
      </c>
      <c r="J23" t="s">
        <v>404</v>
      </c>
      <c r="K23" s="78">
        <v>4.7300000000000004</v>
      </c>
      <c r="L23" t="s">
        <v>108</v>
      </c>
      <c r="M23" s="78">
        <v>4</v>
      </c>
      <c r="N23" s="78">
        <v>0.77</v>
      </c>
      <c r="O23" s="78">
        <v>25500169</v>
      </c>
      <c r="P23" s="78">
        <v>122.47</v>
      </c>
      <c r="Q23" s="78">
        <v>31230.056974300001</v>
      </c>
      <c r="R23" s="78">
        <v>0.88</v>
      </c>
      <c r="S23" s="78">
        <v>4.29</v>
      </c>
      <c r="T23" s="78">
        <v>0.06</v>
      </c>
    </row>
    <row r="24" spans="2:20">
      <c r="B24" t="s">
        <v>405</v>
      </c>
      <c r="C24" t="s">
        <v>406</v>
      </c>
      <c r="D24" t="s">
        <v>106</v>
      </c>
      <c r="E24" s="16"/>
      <c r="F24" t="s">
        <v>400</v>
      </c>
      <c r="G24" t="s">
        <v>373</v>
      </c>
      <c r="H24" t="s">
        <v>384</v>
      </c>
      <c r="I24" t="s">
        <v>155</v>
      </c>
      <c r="J24" t="s">
        <v>407</v>
      </c>
      <c r="K24" s="78">
        <v>5.47</v>
      </c>
      <c r="L24" t="s">
        <v>108</v>
      </c>
      <c r="M24" s="78">
        <v>4.2</v>
      </c>
      <c r="N24" s="78">
        <v>0.91</v>
      </c>
      <c r="O24" s="78">
        <v>47068193</v>
      </c>
      <c r="P24" s="78">
        <v>123.33</v>
      </c>
      <c r="Q24" s="78">
        <v>58049.202426900003</v>
      </c>
      <c r="R24" s="78">
        <v>4.72</v>
      </c>
      <c r="S24" s="78">
        <v>7.97</v>
      </c>
      <c r="T24" s="78">
        <v>0.1</v>
      </c>
    </row>
    <row r="25" spans="2:20">
      <c r="B25" t="s">
        <v>408</v>
      </c>
      <c r="C25" t="s">
        <v>409</v>
      </c>
      <c r="D25" t="s">
        <v>106</v>
      </c>
      <c r="E25" s="16"/>
      <c r="F25" t="s">
        <v>400</v>
      </c>
      <c r="G25" t="s">
        <v>373</v>
      </c>
      <c r="H25" t="s">
        <v>384</v>
      </c>
      <c r="I25" t="s">
        <v>155</v>
      </c>
      <c r="J25" t="s">
        <v>410</v>
      </c>
      <c r="K25" s="78">
        <v>1.21</v>
      </c>
      <c r="L25" t="s">
        <v>108</v>
      </c>
      <c r="M25" s="78">
        <v>4.7</v>
      </c>
      <c r="N25" s="78">
        <v>0.23</v>
      </c>
      <c r="O25" s="78">
        <v>1326524.99</v>
      </c>
      <c r="P25" s="78">
        <v>126.29</v>
      </c>
      <c r="Q25" s="78">
        <v>1675.2684098709999</v>
      </c>
      <c r="R25" s="78">
        <v>0.46</v>
      </c>
      <c r="S25" s="78">
        <v>0.23</v>
      </c>
      <c r="T25" s="78">
        <v>0</v>
      </c>
    </row>
    <row r="26" spans="2:20">
      <c r="B26" t="s">
        <v>411</v>
      </c>
      <c r="C26" t="s">
        <v>412</v>
      </c>
      <c r="D26" t="s">
        <v>106</v>
      </c>
      <c r="E26" s="16"/>
      <c r="F26" t="s">
        <v>400</v>
      </c>
      <c r="G26" t="s">
        <v>373</v>
      </c>
      <c r="H26" t="s">
        <v>384</v>
      </c>
      <c r="I26" t="s">
        <v>155</v>
      </c>
      <c r="J26" t="s">
        <v>413</v>
      </c>
      <c r="K26" s="78">
        <v>0.17</v>
      </c>
      <c r="L26" t="s">
        <v>108</v>
      </c>
      <c r="M26" s="78">
        <v>5</v>
      </c>
      <c r="N26" s="78">
        <v>-1.51</v>
      </c>
      <c r="O26" s="78">
        <v>2391717.9500000002</v>
      </c>
      <c r="P26" s="78">
        <v>115.39</v>
      </c>
      <c r="Q26" s="78">
        <v>2759.8033425049998</v>
      </c>
      <c r="R26" s="78">
        <v>1.17</v>
      </c>
      <c r="S26" s="78">
        <v>0.38</v>
      </c>
      <c r="T26" s="78">
        <v>0</v>
      </c>
    </row>
    <row r="27" spans="2:20">
      <c r="B27" t="s">
        <v>414</v>
      </c>
      <c r="C27" t="s">
        <v>415</v>
      </c>
      <c r="D27" t="s">
        <v>106</v>
      </c>
      <c r="E27" s="16"/>
      <c r="F27" t="s">
        <v>416</v>
      </c>
      <c r="G27" t="s">
        <v>373</v>
      </c>
      <c r="H27" t="s">
        <v>417</v>
      </c>
      <c r="I27" t="s">
        <v>155</v>
      </c>
      <c r="J27" t="s">
        <v>418</v>
      </c>
      <c r="K27" s="78">
        <v>0.69</v>
      </c>
      <c r="L27" t="s">
        <v>108</v>
      </c>
      <c r="M27" s="78">
        <v>3.85</v>
      </c>
      <c r="N27" s="78">
        <v>0.22</v>
      </c>
      <c r="O27" s="78">
        <v>502583</v>
      </c>
      <c r="P27" s="78">
        <v>122.89</v>
      </c>
      <c r="Q27" s="78">
        <v>617.62424869999995</v>
      </c>
      <c r="R27" s="78">
        <v>7.0000000000000007E-2</v>
      </c>
      <c r="S27" s="78">
        <v>0.08</v>
      </c>
      <c r="T27" s="78">
        <v>0</v>
      </c>
    </row>
    <row r="28" spans="2:20">
      <c r="B28" t="s">
        <v>419</v>
      </c>
      <c r="C28" t="s">
        <v>420</v>
      </c>
      <c r="D28" t="s">
        <v>106</v>
      </c>
      <c r="E28" s="16"/>
      <c r="F28" t="s">
        <v>416</v>
      </c>
      <c r="G28" t="s">
        <v>373</v>
      </c>
      <c r="H28" t="s">
        <v>421</v>
      </c>
      <c r="I28" t="s">
        <v>156</v>
      </c>
      <c r="J28" t="s">
        <v>422</v>
      </c>
      <c r="K28" s="78">
        <v>1.01</v>
      </c>
      <c r="L28" t="s">
        <v>108</v>
      </c>
      <c r="M28" s="78">
        <v>4.3</v>
      </c>
      <c r="N28" s="78">
        <v>0.41</v>
      </c>
      <c r="O28" s="78">
        <v>61126.09</v>
      </c>
      <c r="P28" s="78">
        <v>119.43</v>
      </c>
      <c r="Q28" s="78">
        <v>73.002889287000002</v>
      </c>
      <c r="R28" s="78">
        <v>0.09</v>
      </c>
      <c r="S28" s="78">
        <v>0.01</v>
      </c>
      <c r="T28" s="78">
        <v>0</v>
      </c>
    </row>
    <row r="29" spans="2:20">
      <c r="B29" t="s">
        <v>423</v>
      </c>
      <c r="C29" t="s">
        <v>424</v>
      </c>
      <c r="D29" t="s">
        <v>106</v>
      </c>
      <c r="E29" s="16"/>
      <c r="F29" t="s">
        <v>425</v>
      </c>
      <c r="G29" t="s">
        <v>426</v>
      </c>
      <c r="H29" t="s">
        <v>427</v>
      </c>
      <c r="I29" t="s">
        <v>155</v>
      </c>
      <c r="J29" t="s">
        <v>428</v>
      </c>
      <c r="K29" s="78">
        <v>6.52</v>
      </c>
      <c r="L29" t="s">
        <v>108</v>
      </c>
      <c r="M29" s="78">
        <v>4.75</v>
      </c>
      <c r="N29" s="78">
        <v>1.96</v>
      </c>
      <c r="O29" s="78">
        <v>59097</v>
      </c>
      <c r="P29" s="78">
        <v>142.24</v>
      </c>
      <c r="Q29" s="78">
        <v>84.059572799999998</v>
      </c>
      <c r="R29" s="78">
        <v>0</v>
      </c>
      <c r="S29" s="78">
        <v>0.01</v>
      </c>
      <c r="T29" s="78">
        <v>0</v>
      </c>
    </row>
    <row r="30" spans="2:20">
      <c r="B30" t="s">
        <v>429</v>
      </c>
      <c r="C30" t="s">
        <v>430</v>
      </c>
      <c r="D30" t="s">
        <v>106</v>
      </c>
      <c r="E30" s="16"/>
      <c r="F30" t="s">
        <v>431</v>
      </c>
      <c r="G30" t="s">
        <v>373</v>
      </c>
      <c r="H30" t="s">
        <v>427</v>
      </c>
      <c r="I30" t="s">
        <v>155</v>
      </c>
      <c r="J30" t="s">
        <v>432</v>
      </c>
      <c r="K30" s="78">
        <v>0.94</v>
      </c>
      <c r="L30" t="s">
        <v>108</v>
      </c>
      <c r="M30" s="78">
        <v>4.29</v>
      </c>
      <c r="N30" s="78">
        <v>0.05</v>
      </c>
      <c r="O30" s="78">
        <v>2845289.11</v>
      </c>
      <c r="P30" s="78">
        <v>119.62</v>
      </c>
      <c r="Q30" s="78">
        <v>3403.5348333820002</v>
      </c>
      <c r="R30" s="78">
        <v>1</v>
      </c>
      <c r="S30" s="78">
        <v>0.47</v>
      </c>
      <c r="T30" s="78">
        <v>0.01</v>
      </c>
    </row>
    <row r="31" spans="2:20">
      <c r="B31" t="s">
        <v>433</v>
      </c>
      <c r="C31" t="s">
        <v>434</v>
      </c>
      <c r="D31" t="s">
        <v>106</v>
      </c>
      <c r="E31" s="16"/>
      <c r="F31" t="s">
        <v>435</v>
      </c>
      <c r="G31" t="s">
        <v>436</v>
      </c>
      <c r="H31" t="s">
        <v>427</v>
      </c>
      <c r="I31" t="s">
        <v>155</v>
      </c>
      <c r="J31" t="s">
        <v>437</v>
      </c>
      <c r="K31" s="78">
        <v>8.7100000000000009</v>
      </c>
      <c r="L31" t="s">
        <v>108</v>
      </c>
      <c r="M31" s="78">
        <v>2.4</v>
      </c>
      <c r="N31" s="78">
        <v>2.34</v>
      </c>
      <c r="O31" s="78">
        <v>7356067</v>
      </c>
      <c r="P31" s="78">
        <v>101.25</v>
      </c>
      <c r="Q31" s="78">
        <v>7448.0178374999996</v>
      </c>
      <c r="R31" s="78">
        <v>4.32</v>
      </c>
      <c r="S31" s="78">
        <v>1.02</v>
      </c>
      <c r="T31" s="78">
        <v>0.01</v>
      </c>
    </row>
    <row r="32" spans="2:20">
      <c r="B32" t="s">
        <v>438</v>
      </c>
      <c r="C32" t="s">
        <v>439</v>
      </c>
      <c r="D32" t="s">
        <v>106</v>
      </c>
      <c r="E32" s="16"/>
      <c r="F32" t="s">
        <v>435</v>
      </c>
      <c r="G32" t="s">
        <v>436</v>
      </c>
      <c r="H32" t="s">
        <v>427</v>
      </c>
      <c r="I32" t="s">
        <v>155</v>
      </c>
      <c r="J32" t="s">
        <v>437</v>
      </c>
      <c r="K32" s="78">
        <v>9.48</v>
      </c>
      <c r="L32" t="s">
        <v>108</v>
      </c>
      <c r="M32" s="78">
        <v>2.4</v>
      </c>
      <c r="N32" s="78">
        <v>2.5</v>
      </c>
      <c r="O32" s="78">
        <v>9356739</v>
      </c>
      <c r="P32" s="78">
        <v>99.83</v>
      </c>
      <c r="Q32" s="78">
        <v>9340.8325437000003</v>
      </c>
      <c r="R32" s="78">
        <v>5.5</v>
      </c>
      <c r="S32" s="78">
        <v>1.28</v>
      </c>
      <c r="T32" s="78">
        <v>0.02</v>
      </c>
    </row>
    <row r="33" spans="2:20">
      <c r="B33" t="s">
        <v>440</v>
      </c>
      <c r="C33" t="s">
        <v>441</v>
      </c>
      <c r="D33" t="s">
        <v>106</v>
      </c>
      <c r="E33" s="16"/>
      <c r="F33" t="s">
        <v>442</v>
      </c>
      <c r="G33" t="s">
        <v>436</v>
      </c>
      <c r="H33" t="s">
        <v>427</v>
      </c>
      <c r="I33" t="s">
        <v>155</v>
      </c>
      <c r="J33" t="s">
        <v>443</v>
      </c>
      <c r="K33" s="78">
        <v>6.33</v>
      </c>
      <c r="L33" t="s">
        <v>108</v>
      </c>
      <c r="M33" s="78">
        <v>3.85</v>
      </c>
      <c r="N33" s="78">
        <v>1.58</v>
      </c>
      <c r="O33" s="78">
        <v>16939464</v>
      </c>
      <c r="P33" s="78">
        <v>118.29</v>
      </c>
      <c r="Q33" s="78">
        <v>20037.691965599999</v>
      </c>
      <c r="R33" s="78">
        <v>7.07</v>
      </c>
      <c r="S33" s="78">
        <v>2.75</v>
      </c>
      <c r="T33" s="78">
        <v>0.04</v>
      </c>
    </row>
    <row r="34" spans="2:20">
      <c r="B34" t="s">
        <v>444</v>
      </c>
      <c r="C34" t="s">
        <v>445</v>
      </c>
      <c r="D34" t="s">
        <v>106</v>
      </c>
      <c r="E34" s="16"/>
      <c r="F34" t="s">
        <v>442</v>
      </c>
      <c r="G34" t="s">
        <v>436</v>
      </c>
      <c r="H34" t="s">
        <v>427</v>
      </c>
      <c r="I34" t="s">
        <v>155</v>
      </c>
      <c r="J34" t="s">
        <v>446</v>
      </c>
      <c r="K34" s="78">
        <v>7.1</v>
      </c>
      <c r="L34" t="s">
        <v>108</v>
      </c>
      <c r="M34" s="78">
        <v>3.85</v>
      </c>
      <c r="N34" s="78">
        <v>1.79</v>
      </c>
      <c r="O34" s="78">
        <v>7705000</v>
      </c>
      <c r="P34" s="78">
        <v>118.56</v>
      </c>
      <c r="Q34" s="78">
        <v>9135.0480000000007</v>
      </c>
      <c r="R34" s="78">
        <v>3.08</v>
      </c>
      <c r="S34" s="78">
        <v>1.25</v>
      </c>
      <c r="T34" s="78">
        <v>0.02</v>
      </c>
    </row>
    <row r="35" spans="2:20">
      <c r="B35" t="s">
        <v>447</v>
      </c>
      <c r="C35" t="s">
        <v>448</v>
      </c>
      <c r="D35" t="s">
        <v>106</v>
      </c>
      <c r="E35" s="16"/>
      <c r="F35" t="s">
        <v>449</v>
      </c>
      <c r="G35" t="s">
        <v>436</v>
      </c>
      <c r="H35" t="s">
        <v>421</v>
      </c>
      <c r="I35" t="s">
        <v>156</v>
      </c>
      <c r="J35" t="s">
        <v>450</v>
      </c>
      <c r="K35" s="78">
        <v>8.3800000000000008</v>
      </c>
      <c r="L35" t="s">
        <v>108</v>
      </c>
      <c r="M35" s="78">
        <v>2.48</v>
      </c>
      <c r="N35" s="78">
        <v>2.11</v>
      </c>
      <c r="O35" s="78">
        <v>708136</v>
      </c>
      <c r="P35" s="78">
        <v>103.58</v>
      </c>
      <c r="Q35" s="78">
        <v>733.48726880000004</v>
      </c>
      <c r="R35" s="78">
        <v>0.28000000000000003</v>
      </c>
      <c r="S35" s="78">
        <v>0.1</v>
      </c>
      <c r="T35" s="78">
        <v>0</v>
      </c>
    </row>
    <row r="36" spans="2:20">
      <c r="B36" t="s">
        <v>451</v>
      </c>
      <c r="C36" t="s">
        <v>452</v>
      </c>
      <c r="D36" t="s">
        <v>106</v>
      </c>
      <c r="E36" s="16"/>
      <c r="F36" t="s">
        <v>453</v>
      </c>
      <c r="G36" t="s">
        <v>436</v>
      </c>
      <c r="H36" t="s">
        <v>421</v>
      </c>
      <c r="I36" t="s">
        <v>156</v>
      </c>
      <c r="J36" t="s">
        <v>454</v>
      </c>
      <c r="K36" s="78">
        <v>9.3800000000000008</v>
      </c>
      <c r="L36" t="s">
        <v>108</v>
      </c>
      <c r="M36" s="78">
        <v>2.25</v>
      </c>
      <c r="N36" s="78">
        <v>2.48</v>
      </c>
      <c r="O36" s="78">
        <v>20034881</v>
      </c>
      <c r="P36" s="78">
        <v>98.96</v>
      </c>
      <c r="Q36" s="78">
        <v>19826.518237600001</v>
      </c>
      <c r="R36" s="78">
        <v>5.2</v>
      </c>
      <c r="S36" s="78">
        <v>2.72</v>
      </c>
      <c r="T36" s="78">
        <v>0.03</v>
      </c>
    </row>
    <row r="37" spans="2:20">
      <c r="B37" t="s">
        <v>455</v>
      </c>
      <c r="C37" t="s">
        <v>456</v>
      </c>
      <c r="D37" t="s">
        <v>106</v>
      </c>
      <c r="E37" s="16"/>
      <c r="F37" t="s">
        <v>457</v>
      </c>
      <c r="G37" t="s">
        <v>373</v>
      </c>
      <c r="H37" t="s">
        <v>458</v>
      </c>
      <c r="I37" t="s">
        <v>156</v>
      </c>
      <c r="J37" t="s">
        <v>459</v>
      </c>
      <c r="K37" s="78">
        <v>0.8</v>
      </c>
      <c r="L37" t="s">
        <v>108</v>
      </c>
      <c r="M37" s="78">
        <v>4.3</v>
      </c>
      <c r="N37" s="78">
        <v>0.34</v>
      </c>
      <c r="O37" s="78">
        <v>2606523.52</v>
      </c>
      <c r="P37" s="78">
        <v>123.42</v>
      </c>
      <c r="Q37" s="78">
        <v>3216.9713283840001</v>
      </c>
      <c r="R37" s="78">
        <v>2.54</v>
      </c>
      <c r="S37" s="78">
        <v>0.44</v>
      </c>
      <c r="T37" s="78">
        <v>0.01</v>
      </c>
    </row>
    <row r="38" spans="2:20">
      <c r="B38" t="s">
        <v>460</v>
      </c>
      <c r="C38" t="s">
        <v>461</v>
      </c>
      <c r="D38" t="s">
        <v>106</v>
      </c>
      <c r="E38" s="16"/>
      <c r="F38" t="s">
        <v>457</v>
      </c>
      <c r="G38" t="s">
        <v>373</v>
      </c>
      <c r="H38" t="s">
        <v>458</v>
      </c>
      <c r="I38" t="s">
        <v>156</v>
      </c>
      <c r="J38" t="s">
        <v>462</v>
      </c>
      <c r="K38" s="78">
        <v>3.92</v>
      </c>
      <c r="L38" t="s">
        <v>108</v>
      </c>
      <c r="M38" s="78">
        <v>4.1500000000000004</v>
      </c>
      <c r="N38" s="78">
        <v>0.61</v>
      </c>
      <c r="O38" s="78">
        <v>3676486</v>
      </c>
      <c r="P38" s="78">
        <v>120.04</v>
      </c>
      <c r="Q38" s="78">
        <v>4413.2537943999996</v>
      </c>
      <c r="R38" s="78">
        <v>1.22</v>
      </c>
      <c r="S38" s="78">
        <v>0.61</v>
      </c>
      <c r="T38" s="78">
        <v>0.01</v>
      </c>
    </row>
    <row r="39" spans="2:20">
      <c r="B39" t="s">
        <v>463</v>
      </c>
      <c r="C39" t="s">
        <v>464</v>
      </c>
      <c r="D39" t="s">
        <v>106</v>
      </c>
      <c r="E39" s="16"/>
      <c r="F39" t="s">
        <v>431</v>
      </c>
      <c r="G39" t="s">
        <v>373</v>
      </c>
      <c r="H39" t="s">
        <v>343</v>
      </c>
      <c r="I39" t="s">
        <v>155</v>
      </c>
      <c r="J39" t="s">
        <v>465</v>
      </c>
      <c r="K39" s="78">
        <v>3.62</v>
      </c>
      <c r="L39" t="s">
        <v>108</v>
      </c>
      <c r="M39" s="78">
        <v>6.4</v>
      </c>
      <c r="N39" s="78">
        <v>1.1000000000000001</v>
      </c>
      <c r="O39" s="78">
        <v>10598296</v>
      </c>
      <c r="P39" s="78">
        <v>136</v>
      </c>
      <c r="Q39" s="78">
        <v>14413.682559999999</v>
      </c>
      <c r="R39" s="78">
        <v>0.85</v>
      </c>
      <c r="S39" s="78">
        <v>1.98</v>
      </c>
      <c r="T39" s="78">
        <v>0.03</v>
      </c>
    </row>
    <row r="40" spans="2:20">
      <c r="B40" t="s">
        <v>466</v>
      </c>
      <c r="C40" t="s">
        <v>467</v>
      </c>
      <c r="D40" t="s">
        <v>106</v>
      </c>
      <c r="E40" s="16"/>
      <c r="F40" t="s">
        <v>468</v>
      </c>
      <c r="G40" t="s">
        <v>426</v>
      </c>
      <c r="H40" t="s">
        <v>469</v>
      </c>
      <c r="I40" t="s">
        <v>157</v>
      </c>
      <c r="J40" t="s">
        <v>470</v>
      </c>
      <c r="K40" s="78">
        <v>3.82</v>
      </c>
      <c r="L40" t="s">
        <v>108</v>
      </c>
      <c r="M40" s="78">
        <v>5.0999999999999996</v>
      </c>
      <c r="N40" s="78">
        <v>1.92</v>
      </c>
      <c r="O40" s="78">
        <v>4975160</v>
      </c>
      <c r="P40" s="78">
        <v>131.06</v>
      </c>
      <c r="Q40" s="78">
        <v>6520.4446959999996</v>
      </c>
      <c r="R40" s="78">
        <v>0.24</v>
      </c>
      <c r="S40" s="78">
        <v>0.9</v>
      </c>
      <c r="T40" s="78">
        <v>0.01</v>
      </c>
    </row>
    <row r="41" spans="2:20">
      <c r="B41" t="s">
        <v>471</v>
      </c>
      <c r="C41" t="s">
        <v>472</v>
      </c>
      <c r="D41" t="s">
        <v>106</v>
      </c>
      <c r="E41" s="16"/>
      <c r="F41" t="s">
        <v>473</v>
      </c>
      <c r="G41" t="s">
        <v>426</v>
      </c>
      <c r="H41" t="s">
        <v>469</v>
      </c>
      <c r="I41" t="s">
        <v>157</v>
      </c>
      <c r="J41" t="s">
        <v>474</v>
      </c>
      <c r="K41" s="78">
        <v>2.91</v>
      </c>
      <c r="L41" t="s">
        <v>108</v>
      </c>
      <c r="M41" s="78">
        <v>4.7</v>
      </c>
      <c r="N41" s="78">
        <v>1.69</v>
      </c>
      <c r="O41" s="78">
        <v>3113365</v>
      </c>
      <c r="P41" s="78">
        <v>118.4</v>
      </c>
      <c r="Q41" s="78">
        <v>3686.2241600000002</v>
      </c>
      <c r="R41" s="78">
        <v>0.83</v>
      </c>
      <c r="S41" s="78">
        <v>0.51</v>
      </c>
      <c r="T41" s="78">
        <v>0.01</v>
      </c>
    </row>
    <row r="42" spans="2:20">
      <c r="B42" t="s">
        <v>475</v>
      </c>
      <c r="C42" t="s">
        <v>476</v>
      </c>
      <c r="D42" t="s">
        <v>106</v>
      </c>
      <c r="E42" s="16"/>
      <c r="F42" t="s">
        <v>477</v>
      </c>
      <c r="G42" t="s">
        <v>426</v>
      </c>
      <c r="H42" t="s">
        <v>478</v>
      </c>
      <c r="I42" t="s">
        <v>156</v>
      </c>
      <c r="J42" t="s">
        <v>479</v>
      </c>
      <c r="K42" s="78">
        <v>2.0699999999999998</v>
      </c>
      <c r="L42" t="s">
        <v>108</v>
      </c>
      <c r="M42" s="78">
        <v>4.8499999999999996</v>
      </c>
      <c r="N42" s="78">
        <v>1.43</v>
      </c>
      <c r="O42" s="78">
        <v>52325.97</v>
      </c>
      <c r="P42" s="78">
        <v>129.47</v>
      </c>
      <c r="Q42" s="78">
        <v>67.746433358999994</v>
      </c>
      <c r="R42" s="78">
        <v>0.02</v>
      </c>
      <c r="S42" s="78">
        <v>0.01</v>
      </c>
      <c r="T42" s="78">
        <v>0</v>
      </c>
    </row>
    <row r="43" spans="2:20">
      <c r="B43" t="s">
        <v>480</v>
      </c>
      <c r="C43" t="s">
        <v>481</v>
      </c>
      <c r="D43" t="s">
        <v>106</v>
      </c>
      <c r="E43" s="16"/>
      <c r="F43" t="s">
        <v>431</v>
      </c>
      <c r="G43" t="s">
        <v>373</v>
      </c>
      <c r="H43" t="s">
        <v>482</v>
      </c>
      <c r="I43" t="s">
        <v>155</v>
      </c>
      <c r="J43" t="s">
        <v>483</v>
      </c>
      <c r="K43" s="78">
        <v>5.0999999999999996</v>
      </c>
      <c r="L43" t="s">
        <v>108</v>
      </c>
      <c r="M43" s="78">
        <v>5.0999999999999996</v>
      </c>
      <c r="N43" s="78">
        <v>1.79</v>
      </c>
      <c r="O43" s="78">
        <v>52895970</v>
      </c>
      <c r="P43" s="78">
        <v>140.11000000000001</v>
      </c>
      <c r="Q43" s="78">
        <v>74112.543567000001</v>
      </c>
      <c r="R43" s="78">
        <v>4.6100000000000003</v>
      </c>
      <c r="S43" s="78">
        <v>10.18</v>
      </c>
      <c r="T43" s="78">
        <v>0.13</v>
      </c>
    </row>
    <row r="44" spans="2:20">
      <c r="B44" t="s">
        <v>484</v>
      </c>
      <c r="C44" t="s">
        <v>485</v>
      </c>
      <c r="D44" t="s">
        <v>106</v>
      </c>
      <c r="E44" s="16"/>
      <c r="F44" t="s">
        <v>486</v>
      </c>
      <c r="G44" t="s">
        <v>133</v>
      </c>
      <c r="H44" t="s">
        <v>482</v>
      </c>
      <c r="I44" t="s">
        <v>157</v>
      </c>
      <c r="J44" t="s">
        <v>487</v>
      </c>
      <c r="K44" s="78">
        <v>9.5399999999999991</v>
      </c>
      <c r="L44" t="s">
        <v>108</v>
      </c>
      <c r="M44" s="78">
        <v>3.85</v>
      </c>
      <c r="N44" s="78">
        <v>2.66</v>
      </c>
      <c r="O44" s="78">
        <v>20828859</v>
      </c>
      <c r="P44" s="78">
        <v>111.73</v>
      </c>
      <c r="Q44" s="78">
        <v>23272.0841607</v>
      </c>
      <c r="R44" s="78">
        <v>1.8</v>
      </c>
      <c r="S44" s="78">
        <v>3.2</v>
      </c>
      <c r="T44" s="78">
        <v>0.04</v>
      </c>
    </row>
    <row r="45" spans="2:20">
      <c r="B45" s="79" t="s">
        <v>363</v>
      </c>
      <c r="C45" s="16"/>
      <c r="D45" s="16"/>
      <c r="E45" s="16"/>
      <c r="F45" s="16"/>
      <c r="K45" s="80">
        <v>4.59</v>
      </c>
      <c r="N45" s="80">
        <v>1.17</v>
      </c>
      <c r="O45" s="80">
        <v>328488699.57999998</v>
      </c>
      <c r="Q45" s="80">
        <v>394092.33294764301</v>
      </c>
      <c r="S45" s="80">
        <v>54.11</v>
      </c>
      <c r="T45" s="80">
        <v>0.69</v>
      </c>
    </row>
    <row r="46" spans="2:20">
      <c r="B46" s="79" t="s">
        <v>294</v>
      </c>
      <c r="C46" s="16"/>
      <c r="D46" s="16"/>
      <c r="E46" s="16"/>
      <c r="F46" s="16"/>
    </row>
    <row r="47" spans="2:20">
      <c r="B47" t="s">
        <v>488</v>
      </c>
      <c r="C47" t="s">
        <v>489</v>
      </c>
      <c r="D47" t="s">
        <v>106</v>
      </c>
      <c r="E47" s="16"/>
      <c r="F47" t="s">
        <v>377</v>
      </c>
      <c r="G47" t="s">
        <v>373</v>
      </c>
      <c r="H47" t="s">
        <v>261</v>
      </c>
      <c r="I47" t="s">
        <v>155</v>
      </c>
      <c r="J47" t="s">
        <v>490</v>
      </c>
      <c r="K47" s="78">
        <v>8</v>
      </c>
      <c r="L47" t="s">
        <v>108</v>
      </c>
      <c r="M47" s="78">
        <v>2.98</v>
      </c>
      <c r="N47" s="78">
        <v>2.71</v>
      </c>
      <c r="O47" s="78">
        <v>3087357</v>
      </c>
      <c r="P47" s="78">
        <v>104.55</v>
      </c>
      <c r="Q47" s="78">
        <v>3227.8317434999999</v>
      </c>
      <c r="R47" s="78">
        <v>0.23</v>
      </c>
      <c r="S47" s="78">
        <v>0.44</v>
      </c>
      <c r="T47" s="78">
        <v>0.01</v>
      </c>
    </row>
    <row r="48" spans="2:20">
      <c r="B48" t="s">
        <v>491</v>
      </c>
      <c r="C48" t="s">
        <v>492</v>
      </c>
      <c r="D48" t="s">
        <v>106</v>
      </c>
      <c r="E48" s="16"/>
      <c r="F48" t="s">
        <v>400</v>
      </c>
      <c r="G48" t="s">
        <v>373</v>
      </c>
      <c r="H48" t="s">
        <v>261</v>
      </c>
      <c r="I48" t="s">
        <v>155</v>
      </c>
      <c r="J48" t="s">
        <v>493</v>
      </c>
      <c r="K48" s="78">
        <v>0.66</v>
      </c>
      <c r="L48" t="s">
        <v>108</v>
      </c>
      <c r="M48" s="78">
        <v>0.84</v>
      </c>
      <c r="N48" s="78">
        <v>0.34</v>
      </c>
      <c r="O48" s="78">
        <v>2685470</v>
      </c>
      <c r="P48" s="78">
        <v>100.37</v>
      </c>
      <c r="Q48" s="78">
        <v>2695.4062389999999</v>
      </c>
      <c r="R48" s="78">
        <v>0.34</v>
      </c>
      <c r="S48" s="78">
        <v>0.37</v>
      </c>
      <c r="T48" s="78">
        <v>0</v>
      </c>
    </row>
    <row r="49" spans="2:20">
      <c r="B49" t="s">
        <v>494</v>
      </c>
      <c r="C49" t="s">
        <v>495</v>
      </c>
      <c r="D49" t="s">
        <v>106</v>
      </c>
      <c r="E49" s="16"/>
      <c r="F49" t="s">
        <v>372</v>
      </c>
      <c r="G49" t="s">
        <v>373</v>
      </c>
      <c r="H49" t="s">
        <v>384</v>
      </c>
      <c r="I49" t="s">
        <v>155</v>
      </c>
      <c r="J49" t="s">
        <v>496</v>
      </c>
      <c r="K49" s="78">
        <v>1.39</v>
      </c>
      <c r="L49" t="s">
        <v>108</v>
      </c>
      <c r="M49" s="78">
        <v>5.4</v>
      </c>
      <c r="N49" s="78">
        <v>0.78</v>
      </c>
      <c r="O49" s="78">
        <v>7396712</v>
      </c>
      <c r="P49" s="78">
        <v>109.6</v>
      </c>
      <c r="Q49" s="78">
        <v>8106.7963520000003</v>
      </c>
      <c r="R49" s="78">
        <v>0.34</v>
      </c>
      <c r="S49" s="78">
        <v>1.1100000000000001</v>
      </c>
      <c r="T49" s="78">
        <v>0.01</v>
      </c>
    </row>
    <row r="50" spans="2:20">
      <c r="B50" t="s">
        <v>497</v>
      </c>
      <c r="C50" t="s">
        <v>498</v>
      </c>
      <c r="D50" t="s">
        <v>106</v>
      </c>
      <c r="E50" s="16"/>
      <c r="F50" t="s">
        <v>431</v>
      </c>
      <c r="G50" t="s">
        <v>373</v>
      </c>
      <c r="H50" t="s">
        <v>427</v>
      </c>
      <c r="I50" t="s">
        <v>155</v>
      </c>
      <c r="J50" t="s">
        <v>499</v>
      </c>
      <c r="K50" s="78">
        <v>1.4</v>
      </c>
      <c r="L50" t="s">
        <v>108</v>
      </c>
      <c r="M50" s="78">
        <v>2.15</v>
      </c>
      <c r="N50" s="78">
        <v>0.9</v>
      </c>
      <c r="O50" s="78">
        <v>84196</v>
      </c>
      <c r="P50" s="78">
        <v>101.88</v>
      </c>
      <c r="Q50" s="78">
        <v>85.7788848</v>
      </c>
      <c r="R50" s="78">
        <v>0.01</v>
      </c>
      <c r="S50" s="78">
        <v>0.01</v>
      </c>
      <c r="T50" s="78">
        <v>0</v>
      </c>
    </row>
    <row r="51" spans="2:20">
      <c r="B51" t="s">
        <v>500</v>
      </c>
      <c r="C51" t="s">
        <v>501</v>
      </c>
      <c r="D51" t="s">
        <v>106</v>
      </c>
      <c r="E51" s="16"/>
      <c r="F51" t="s">
        <v>435</v>
      </c>
      <c r="G51" t="s">
        <v>436</v>
      </c>
      <c r="H51" t="s">
        <v>427</v>
      </c>
      <c r="I51" t="s">
        <v>155</v>
      </c>
      <c r="J51" t="s">
        <v>502</v>
      </c>
      <c r="K51" s="78">
        <v>9.19</v>
      </c>
      <c r="L51" t="s">
        <v>108</v>
      </c>
      <c r="M51" s="78">
        <v>4.3600000000000003</v>
      </c>
      <c r="N51" s="78">
        <v>3.78</v>
      </c>
      <c r="O51" s="78">
        <v>7060000</v>
      </c>
      <c r="P51" s="78">
        <v>108.3</v>
      </c>
      <c r="Q51" s="78">
        <v>7645.98</v>
      </c>
      <c r="R51" s="78">
        <v>2.35</v>
      </c>
      <c r="S51" s="78">
        <v>1.05</v>
      </c>
      <c r="T51" s="78">
        <v>0.01</v>
      </c>
    </row>
    <row r="52" spans="2:20">
      <c r="B52" t="s">
        <v>503</v>
      </c>
      <c r="C52" t="s">
        <v>504</v>
      </c>
      <c r="D52" t="s">
        <v>106</v>
      </c>
      <c r="E52" s="16"/>
      <c r="F52" t="s">
        <v>505</v>
      </c>
      <c r="G52" t="s">
        <v>118</v>
      </c>
      <c r="H52" t="s">
        <v>427</v>
      </c>
      <c r="I52" t="s">
        <v>155</v>
      </c>
      <c r="J52" t="s">
        <v>506</v>
      </c>
      <c r="K52" s="78">
        <v>3.05</v>
      </c>
      <c r="L52" t="s">
        <v>108</v>
      </c>
      <c r="M52" s="78">
        <v>2.2999999999999998</v>
      </c>
      <c r="N52" s="78">
        <v>1.57</v>
      </c>
      <c r="O52" s="78">
        <v>191133</v>
      </c>
      <c r="P52" s="78">
        <v>102.28</v>
      </c>
      <c r="Q52" s="78">
        <v>195.49083239999999</v>
      </c>
      <c r="R52" s="78">
        <v>0.01</v>
      </c>
      <c r="S52" s="78">
        <v>0.03</v>
      </c>
      <c r="T52" s="78">
        <v>0</v>
      </c>
    </row>
    <row r="53" spans="2:20">
      <c r="B53" t="s">
        <v>507</v>
      </c>
      <c r="C53" t="s">
        <v>508</v>
      </c>
      <c r="D53" t="s">
        <v>106</v>
      </c>
      <c r="E53" s="16"/>
      <c r="F53" t="s">
        <v>468</v>
      </c>
      <c r="G53" t="s">
        <v>426</v>
      </c>
      <c r="H53" t="s">
        <v>469</v>
      </c>
      <c r="I53" t="s">
        <v>157</v>
      </c>
      <c r="J53" t="s">
        <v>428</v>
      </c>
      <c r="K53" s="78">
        <v>1.49</v>
      </c>
      <c r="L53" t="s">
        <v>108</v>
      </c>
      <c r="M53" s="78">
        <v>0.81</v>
      </c>
      <c r="N53" s="78">
        <v>1.6</v>
      </c>
      <c r="O53" s="78">
        <v>46963</v>
      </c>
      <c r="P53" s="78">
        <v>99.02</v>
      </c>
      <c r="Q53" s="78">
        <v>46.502762599999997</v>
      </c>
      <c r="R53" s="78">
        <v>0.01</v>
      </c>
      <c r="S53" s="78">
        <v>0.01</v>
      </c>
      <c r="T53" s="78">
        <v>0</v>
      </c>
    </row>
    <row r="54" spans="2:20">
      <c r="B54" t="s">
        <v>509</v>
      </c>
      <c r="C54" t="s">
        <v>510</v>
      </c>
      <c r="D54" t="s">
        <v>106</v>
      </c>
      <c r="E54" s="16"/>
      <c r="F54" t="s">
        <v>468</v>
      </c>
      <c r="G54" t="s">
        <v>426</v>
      </c>
      <c r="H54" t="s">
        <v>469</v>
      </c>
      <c r="I54" t="s">
        <v>157</v>
      </c>
      <c r="J54" t="s">
        <v>428</v>
      </c>
      <c r="K54" s="78">
        <v>0.75</v>
      </c>
      <c r="L54" t="s">
        <v>108</v>
      </c>
      <c r="M54" s="78">
        <v>6.4</v>
      </c>
      <c r="N54" s="78">
        <v>0.92</v>
      </c>
      <c r="O54" s="78">
        <v>170551</v>
      </c>
      <c r="P54" s="78">
        <v>105.67</v>
      </c>
      <c r="Q54" s="78">
        <v>180.22124170000001</v>
      </c>
      <c r="R54" s="78">
        <v>0.06</v>
      </c>
      <c r="S54" s="78">
        <v>0.02</v>
      </c>
      <c r="T54" s="78">
        <v>0</v>
      </c>
    </row>
    <row r="55" spans="2:20">
      <c r="B55" t="s">
        <v>511</v>
      </c>
      <c r="C55" t="s">
        <v>512</v>
      </c>
      <c r="D55" t="s">
        <v>106</v>
      </c>
      <c r="E55" s="16"/>
      <c r="F55" t="s">
        <v>473</v>
      </c>
      <c r="G55" t="s">
        <v>426</v>
      </c>
      <c r="H55" t="s">
        <v>469</v>
      </c>
      <c r="I55" t="s">
        <v>157</v>
      </c>
      <c r="J55" t="s">
        <v>513</v>
      </c>
      <c r="K55" s="78">
        <v>2.31</v>
      </c>
      <c r="L55" t="s">
        <v>108</v>
      </c>
      <c r="M55" s="78">
        <v>0.86</v>
      </c>
      <c r="N55" s="78">
        <v>2.89</v>
      </c>
      <c r="O55" s="78">
        <v>614994</v>
      </c>
      <c r="P55" s="78">
        <v>95.66</v>
      </c>
      <c r="Q55" s="78">
        <v>588.3032604</v>
      </c>
      <c r="R55" s="78">
        <v>0.15</v>
      </c>
      <c r="S55" s="78">
        <v>0.08</v>
      </c>
      <c r="T55" s="78">
        <v>0</v>
      </c>
    </row>
    <row r="56" spans="2:20">
      <c r="B56" t="s">
        <v>514</v>
      </c>
      <c r="C56" t="s">
        <v>515</v>
      </c>
      <c r="D56" t="s">
        <v>106</v>
      </c>
      <c r="E56" s="16"/>
      <c r="F56" t="s">
        <v>516</v>
      </c>
      <c r="G56" t="s">
        <v>118</v>
      </c>
      <c r="H56" t="s">
        <v>482</v>
      </c>
      <c r="I56" t="s">
        <v>157</v>
      </c>
      <c r="J56" t="s">
        <v>301</v>
      </c>
      <c r="K56" s="78">
        <v>1.21</v>
      </c>
      <c r="L56" t="s">
        <v>108</v>
      </c>
      <c r="M56" s="78">
        <v>6</v>
      </c>
      <c r="N56" s="78">
        <v>1.25</v>
      </c>
      <c r="O56" s="78">
        <v>47026.67</v>
      </c>
      <c r="P56" s="78">
        <v>107.37</v>
      </c>
      <c r="Q56" s="78">
        <v>50.492535578999998</v>
      </c>
      <c r="R56" s="78">
        <v>0.01</v>
      </c>
      <c r="S56" s="78">
        <v>0.01</v>
      </c>
      <c r="T56" s="78">
        <v>0</v>
      </c>
    </row>
    <row r="57" spans="2:20">
      <c r="B57" t="s">
        <v>517</v>
      </c>
      <c r="C57" t="s">
        <v>518</v>
      </c>
      <c r="D57" t="s">
        <v>106</v>
      </c>
      <c r="E57" s="16"/>
      <c r="F57" t="s">
        <v>519</v>
      </c>
      <c r="G57" t="s">
        <v>118</v>
      </c>
      <c r="H57" t="s">
        <v>520</v>
      </c>
      <c r="I57" t="s">
        <v>157</v>
      </c>
      <c r="J57" t="s">
        <v>521</v>
      </c>
      <c r="K57" s="78">
        <v>1</v>
      </c>
      <c r="L57" t="s">
        <v>108</v>
      </c>
      <c r="M57" s="78">
        <v>8.5</v>
      </c>
      <c r="N57" s="78">
        <v>1.02</v>
      </c>
      <c r="O57" s="78">
        <v>9297921.8000000007</v>
      </c>
      <c r="P57" s="78">
        <v>111.61</v>
      </c>
      <c r="Q57" s="78">
        <v>10377.41052098</v>
      </c>
      <c r="R57" s="78">
        <v>1.7</v>
      </c>
      <c r="S57" s="78">
        <v>1.42</v>
      </c>
      <c r="T57" s="78">
        <v>0.02</v>
      </c>
    </row>
    <row r="58" spans="2:20">
      <c r="B58" s="79" t="s">
        <v>337</v>
      </c>
      <c r="C58" s="16"/>
      <c r="D58" s="16"/>
      <c r="E58" s="16"/>
      <c r="F58" s="16"/>
      <c r="K58" s="80">
        <v>3.67</v>
      </c>
      <c r="N58" s="80">
        <v>1.74</v>
      </c>
      <c r="O58" s="80">
        <v>30682324.469999999</v>
      </c>
      <c r="Q58" s="80">
        <v>33200.214372959003</v>
      </c>
      <c r="S58" s="80">
        <v>4.5599999999999996</v>
      </c>
      <c r="T58" s="80">
        <v>0.06</v>
      </c>
    </row>
    <row r="59" spans="2:20">
      <c r="B59" s="79" t="s">
        <v>364</v>
      </c>
      <c r="C59" s="16"/>
      <c r="D59" s="16"/>
      <c r="E59" s="16"/>
      <c r="F59" s="16"/>
    </row>
    <row r="60" spans="2:20">
      <c r="B60" t="s">
        <v>522</v>
      </c>
      <c r="C60" t="s">
        <v>523</v>
      </c>
      <c r="D60" t="s">
        <v>106</v>
      </c>
      <c r="E60" s="16"/>
      <c r="F60" t="s">
        <v>468</v>
      </c>
      <c r="G60" t="s">
        <v>426</v>
      </c>
      <c r="H60" t="s">
        <v>469</v>
      </c>
      <c r="I60" t="s">
        <v>157</v>
      </c>
      <c r="J60" t="s">
        <v>524</v>
      </c>
      <c r="K60" s="78">
        <v>0.74</v>
      </c>
      <c r="L60" t="s">
        <v>108</v>
      </c>
      <c r="M60" s="78">
        <v>2.17</v>
      </c>
      <c r="N60" s="78">
        <v>0.46</v>
      </c>
      <c r="O60" s="78">
        <v>2899229.72</v>
      </c>
      <c r="P60" s="78">
        <v>79.53</v>
      </c>
      <c r="Q60" s="78">
        <v>2305.7573963159998</v>
      </c>
      <c r="R60" s="78">
        <v>5.25</v>
      </c>
      <c r="S60" s="78">
        <v>0.32</v>
      </c>
      <c r="T60" s="78">
        <v>0</v>
      </c>
    </row>
    <row r="61" spans="2:20">
      <c r="B61" s="79" t="s">
        <v>365</v>
      </c>
      <c r="C61" s="16"/>
      <c r="D61" s="16"/>
      <c r="E61" s="16"/>
      <c r="F61" s="16"/>
      <c r="K61" s="80">
        <v>0.74</v>
      </c>
      <c r="N61" s="80">
        <v>0.46</v>
      </c>
      <c r="O61" s="80">
        <v>2899229.72</v>
      </c>
      <c r="Q61" s="80">
        <v>2305.7573963159998</v>
      </c>
      <c r="S61" s="80">
        <v>0.32</v>
      </c>
      <c r="T61" s="80">
        <v>0</v>
      </c>
    </row>
    <row r="62" spans="2:20">
      <c r="B62" s="79" t="s">
        <v>129</v>
      </c>
      <c r="C62" s="16"/>
      <c r="D62" s="16"/>
      <c r="E62" s="16"/>
      <c r="F62" s="16"/>
    </row>
    <row r="63" spans="2:20">
      <c r="B63" t="s">
        <v>196</v>
      </c>
      <c r="C63" t="s">
        <v>196</v>
      </c>
      <c r="D63" s="16"/>
      <c r="E63" s="16"/>
      <c r="F63" s="16"/>
      <c r="G63" t="s">
        <v>196</v>
      </c>
      <c r="H63" t="s">
        <v>196</v>
      </c>
      <c r="K63" s="78">
        <v>0</v>
      </c>
      <c r="L63" t="s">
        <v>196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</row>
    <row r="64" spans="2:20">
      <c r="B64" s="79" t="s">
        <v>525</v>
      </c>
      <c r="C64" s="16"/>
      <c r="D64" s="16"/>
      <c r="E64" s="16"/>
      <c r="F64" s="16"/>
      <c r="K64" s="80">
        <v>0</v>
      </c>
      <c r="N64" s="80">
        <v>0</v>
      </c>
      <c r="O64" s="80">
        <v>0</v>
      </c>
      <c r="Q64" s="80">
        <v>0</v>
      </c>
      <c r="S64" s="80">
        <v>0</v>
      </c>
      <c r="T64" s="80">
        <v>0</v>
      </c>
    </row>
    <row r="65" spans="2:20">
      <c r="B65" s="79" t="s">
        <v>269</v>
      </c>
      <c r="C65" s="16"/>
      <c r="D65" s="16"/>
      <c r="E65" s="16"/>
      <c r="F65" s="16"/>
      <c r="K65" s="80">
        <v>4.5</v>
      </c>
      <c r="N65" s="80">
        <v>1.21</v>
      </c>
      <c r="O65" s="80">
        <v>362070253.76999998</v>
      </c>
      <c r="Q65" s="80">
        <v>429598.30471691798</v>
      </c>
      <c r="S65" s="80">
        <v>58.99</v>
      </c>
      <c r="T65" s="80">
        <v>0.76</v>
      </c>
    </row>
    <row r="66" spans="2:20">
      <c r="B66" s="79" t="s">
        <v>270</v>
      </c>
      <c r="C66" s="16"/>
      <c r="D66" s="16"/>
      <c r="E66" s="16"/>
      <c r="F66" s="16"/>
    </row>
    <row r="67" spans="2:20">
      <c r="B67" s="79" t="s">
        <v>366</v>
      </c>
      <c r="C67" s="16"/>
      <c r="D67" s="16"/>
      <c r="E67" s="16"/>
      <c r="F67" s="16"/>
    </row>
    <row r="68" spans="2:20">
      <c r="B68" t="s">
        <v>526</v>
      </c>
      <c r="C68" t="s">
        <v>527</v>
      </c>
      <c r="D68" t="s">
        <v>129</v>
      </c>
      <c r="E68" t="s">
        <v>528</v>
      </c>
      <c r="F68" t="s">
        <v>486</v>
      </c>
      <c r="G68" t="s">
        <v>133</v>
      </c>
      <c r="H68" t="s">
        <v>482</v>
      </c>
      <c r="I68" t="s">
        <v>157</v>
      </c>
      <c r="J68" t="s">
        <v>529</v>
      </c>
      <c r="K68" s="78">
        <v>8.1</v>
      </c>
      <c r="L68" t="s">
        <v>112</v>
      </c>
      <c r="M68" s="78">
        <v>7.75</v>
      </c>
      <c r="N68" s="78">
        <v>5.6</v>
      </c>
      <c r="O68" s="78">
        <v>14200000</v>
      </c>
      <c r="P68" s="78">
        <v>121.2734</v>
      </c>
      <c r="Q68" s="78">
        <v>64853.6186648</v>
      </c>
      <c r="R68" s="78">
        <v>4.7300000000000004</v>
      </c>
      <c r="S68" s="78">
        <v>8.91</v>
      </c>
      <c r="T68" s="78">
        <v>0.11</v>
      </c>
    </row>
    <row r="69" spans="2:20">
      <c r="B69" t="s">
        <v>530</v>
      </c>
      <c r="C69" t="s">
        <v>531</v>
      </c>
      <c r="D69" t="s">
        <v>129</v>
      </c>
      <c r="E69" t="s">
        <v>528</v>
      </c>
      <c r="F69" t="s">
        <v>486</v>
      </c>
      <c r="G69" t="s">
        <v>133</v>
      </c>
      <c r="H69" t="s">
        <v>482</v>
      </c>
      <c r="I69" t="s">
        <v>157</v>
      </c>
      <c r="J69" t="s">
        <v>532</v>
      </c>
      <c r="K69" s="78">
        <v>5.86</v>
      </c>
      <c r="L69" t="s">
        <v>112</v>
      </c>
      <c r="M69" s="78">
        <v>6.88</v>
      </c>
      <c r="N69" s="78">
        <v>4</v>
      </c>
      <c r="O69" s="78">
        <v>16000000</v>
      </c>
      <c r="P69" s="78">
        <v>120.053625</v>
      </c>
      <c r="Q69" s="78">
        <v>72339.512279999995</v>
      </c>
      <c r="R69" s="78">
        <v>3.2</v>
      </c>
      <c r="S69" s="78">
        <v>9.93</v>
      </c>
      <c r="T69" s="78">
        <v>0.13</v>
      </c>
    </row>
    <row r="70" spans="2:20">
      <c r="B70" t="s">
        <v>533</v>
      </c>
      <c r="C70" t="s">
        <v>534</v>
      </c>
      <c r="D70" t="s">
        <v>129</v>
      </c>
      <c r="E70" t="s">
        <v>528</v>
      </c>
      <c r="F70" t="s">
        <v>486</v>
      </c>
      <c r="G70" t="s">
        <v>133</v>
      </c>
      <c r="H70" t="s">
        <v>482</v>
      </c>
      <c r="I70" t="s">
        <v>157</v>
      </c>
      <c r="J70" t="s">
        <v>351</v>
      </c>
      <c r="K70" s="78">
        <v>14.32</v>
      </c>
      <c r="L70" t="s">
        <v>112</v>
      </c>
      <c r="M70" s="78">
        <v>8.1</v>
      </c>
      <c r="N70" s="78">
        <v>7.17</v>
      </c>
      <c r="O70" s="78">
        <v>2845000</v>
      </c>
      <c r="P70" s="78">
        <v>117.2375</v>
      </c>
      <c r="Q70" s="78">
        <v>12561.14229125</v>
      </c>
      <c r="R70" s="78">
        <v>2.2799999999999998</v>
      </c>
      <c r="S70" s="78">
        <v>1.72</v>
      </c>
      <c r="T70" s="78">
        <v>0.02</v>
      </c>
    </row>
    <row r="71" spans="2:20">
      <c r="B71" t="s">
        <v>535</v>
      </c>
      <c r="C71" t="s">
        <v>536</v>
      </c>
      <c r="D71" t="s">
        <v>129</v>
      </c>
      <c r="E71" t="s">
        <v>528</v>
      </c>
      <c r="F71" t="s">
        <v>486</v>
      </c>
      <c r="G71" t="s">
        <v>133</v>
      </c>
      <c r="H71" t="s">
        <v>482</v>
      </c>
      <c r="I71" t="s">
        <v>157</v>
      </c>
      <c r="J71" t="s">
        <v>351</v>
      </c>
      <c r="K71" s="78">
        <v>2.12</v>
      </c>
      <c r="L71" t="s">
        <v>112</v>
      </c>
      <c r="M71" s="78">
        <v>7.7</v>
      </c>
      <c r="N71" s="78">
        <v>3.35</v>
      </c>
      <c r="O71" s="78">
        <v>7000000</v>
      </c>
      <c r="P71" s="78">
        <v>111.19</v>
      </c>
      <c r="Q71" s="78">
        <v>29310.906043999999</v>
      </c>
      <c r="R71" s="78">
        <v>5.6</v>
      </c>
      <c r="S71" s="78">
        <v>4.0199999999999996</v>
      </c>
      <c r="T71" s="78">
        <v>0.05</v>
      </c>
    </row>
    <row r="72" spans="2:20">
      <c r="B72" s="79" t="s">
        <v>367</v>
      </c>
      <c r="C72" s="16"/>
      <c r="D72" s="16"/>
      <c r="E72" s="16"/>
      <c r="F72" s="16"/>
      <c r="K72" s="80">
        <v>6.65</v>
      </c>
      <c r="N72" s="80">
        <v>4.7</v>
      </c>
      <c r="O72" s="80">
        <v>40045000</v>
      </c>
      <c r="Q72" s="80">
        <v>179065.17928005001</v>
      </c>
      <c r="S72" s="80">
        <v>24.59</v>
      </c>
      <c r="T72" s="80">
        <v>0.32</v>
      </c>
    </row>
    <row r="73" spans="2:20">
      <c r="B73" s="79" t="s">
        <v>368</v>
      </c>
      <c r="C73" s="16"/>
      <c r="D73" s="16"/>
      <c r="E73" s="16"/>
      <c r="F73" s="16"/>
    </row>
    <row r="74" spans="2:20">
      <c r="B74" t="s">
        <v>537</v>
      </c>
      <c r="C74" t="s">
        <v>538</v>
      </c>
      <c r="D74" t="s">
        <v>129</v>
      </c>
      <c r="E74" t="s">
        <v>528</v>
      </c>
      <c r="F74" t="s">
        <v>539</v>
      </c>
      <c r="G74" t="s">
        <v>129</v>
      </c>
      <c r="H74" t="s">
        <v>343</v>
      </c>
      <c r="I74" t="s">
        <v>155</v>
      </c>
      <c r="J74" t="s">
        <v>351</v>
      </c>
      <c r="K74" s="78">
        <v>2.61</v>
      </c>
      <c r="L74" t="s">
        <v>112</v>
      </c>
      <c r="M74" s="78">
        <v>6.5</v>
      </c>
      <c r="N74" s="78">
        <v>1.95</v>
      </c>
      <c r="O74" s="78">
        <v>1250000</v>
      </c>
      <c r="P74" s="78">
        <v>113.603556</v>
      </c>
      <c r="Q74" s="78">
        <v>5347.8873986999997</v>
      </c>
      <c r="R74" s="78">
        <v>0</v>
      </c>
      <c r="S74" s="78">
        <v>0.73</v>
      </c>
      <c r="T74" s="78">
        <v>0.01</v>
      </c>
    </row>
    <row r="75" spans="2:20">
      <c r="B75" t="s">
        <v>540</v>
      </c>
      <c r="C75" t="s">
        <v>541</v>
      </c>
      <c r="D75" t="s">
        <v>129</v>
      </c>
      <c r="E75" t="s">
        <v>528</v>
      </c>
      <c r="F75" t="s">
        <v>542</v>
      </c>
      <c r="G75" t="s">
        <v>373</v>
      </c>
      <c r="H75" t="s">
        <v>469</v>
      </c>
      <c r="I75" t="s">
        <v>344</v>
      </c>
      <c r="J75" t="s">
        <v>543</v>
      </c>
      <c r="K75" s="78">
        <v>12.41</v>
      </c>
      <c r="L75" t="s">
        <v>112</v>
      </c>
      <c r="M75" s="78">
        <v>5.63</v>
      </c>
      <c r="N75" s="78">
        <v>4.72</v>
      </c>
      <c r="O75" s="78">
        <v>1750000</v>
      </c>
      <c r="P75" s="78">
        <v>112.74</v>
      </c>
      <c r="Q75" s="78">
        <v>7429.8496037499999</v>
      </c>
      <c r="R75" s="78">
        <v>0</v>
      </c>
      <c r="S75" s="78">
        <v>1.02</v>
      </c>
      <c r="T75" s="78">
        <v>0.01</v>
      </c>
    </row>
    <row r="76" spans="2:20">
      <c r="B76" t="s">
        <v>544</v>
      </c>
      <c r="C76" t="s">
        <v>545</v>
      </c>
      <c r="D76" t="s">
        <v>129</v>
      </c>
      <c r="E76" t="s">
        <v>528</v>
      </c>
      <c r="F76" t="s">
        <v>546</v>
      </c>
      <c r="G76" t="s">
        <v>129</v>
      </c>
      <c r="H76" t="s">
        <v>482</v>
      </c>
      <c r="I76" t="s">
        <v>344</v>
      </c>
      <c r="J76" t="s">
        <v>351</v>
      </c>
      <c r="K76" s="78">
        <v>7.46</v>
      </c>
      <c r="L76" t="s">
        <v>116</v>
      </c>
      <c r="M76" s="78">
        <v>4.88</v>
      </c>
      <c r="N76" s="78">
        <v>1.49</v>
      </c>
      <c r="O76" s="78">
        <v>1000000</v>
      </c>
      <c r="P76" s="78">
        <v>133.11488499999999</v>
      </c>
      <c r="Q76" s="78">
        <v>5704.7715115600004</v>
      </c>
      <c r="R76" s="78">
        <v>0</v>
      </c>
      <c r="S76" s="78">
        <v>0.78</v>
      </c>
      <c r="T76" s="78">
        <v>0.01</v>
      </c>
    </row>
    <row r="77" spans="2:20">
      <c r="B77" t="s">
        <v>547</v>
      </c>
      <c r="C77" t="s">
        <v>548</v>
      </c>
      <c r="D77" t="s">
        <v>129</v>
      </c>
      <c r="E77" t="s">
        <v>528</v>
      </c>
      <c r="F77" t="s">
        <v>549</v>
      </c>
      <c r="G77" t="s">
        <v>373</v>
      </c>
      <c r="H77" t="s">
        <v>520</v>
      </c>
      <c r="I77" t="s">
        <v>344</v>
      </c>
      <c r="J77" t="s">
        <v>351</v>
      </c>
      <c r="K77" s="78">
        <v>1.96</v>
      </c>
      <c r="L77" t="s">
        <v>112</v>
      </c>
      <c r="M77" s="78">
        <v>5.65</v>
      </c>
      <c r="N77" s="78">
        <v>2.04</v>
      </c>
      <c r="O77" s="78">
        <v>4600000</v>
      </c>
      <c r="P77" s="78">
        <v>109.70016699999999</v>
      </c>
      <c r="Q77" s="78">
        <v>19004.018130412001</v>
      </c>
      <c r="R77" s="78">
        <v>0</v>
      </c>
      <c r="S77" s="78">
        <v>2.61</v>
      </c>
      <c r="T77" s="78">
        <v>0.03</v>
      </c>
    </row>
    <row r="78" spans="2:20">
      <c r="B78" t="s">
        <v>550</v>
      </c>
      <c r="C78" t="s">
        <v>551</v>
      </c>
      <c r="D78" t="s">
        <v>129</v>
      </c>
      <c r="E78" t="s">
        <v>528</v>
      </c>
      <c r="F78" t="s">
        <v>552</v>
      </c>
      <c r="G78" t="s">
        <v>373</v>
      </c>
      <c r="H78" t="s">
        <v>520</v>
      </c>
      <c r="I78" t="s">
        <v>344</v>
      </c>
      <c r="J78" t="s">
        <v>351</v>
      </c>
      <c r="K78" s="78">
        <v>1.99</v>
      </c>
      <c r="L78" t="s">
        <v>112</v>
      </c>
      <c r="M78" s="78">
        <v>6.13</v>
      </c>
      <c r="N78" s="78">
        <v>1.89</v>
      </c>
      <c r="O78" s="78">
        <v>2000000</v>
      </c>
      <c r="P78" s="78">
        <v>111.098889</v>
      </c>
      <c r="Q78" s="78">
        <v>8367.96831948</v>
      </c>
      <c r="R78" s="78">
        <v>0</v>
      </c>
      <c r="S78" s="78">
        <v>1.1499999999999999</v>
      </c>
      <c r="T78" s="78">
        <v>0.01</v>
      </c>
    </row>
    <row r="79" spans="2:20">
      <c r="B79" t="s">
        <v>553</v>
      </c>
      <c r="C79" t="s">
        <v>554</v>
      </c>
      <c r="D79" t="s">
        <v>129</v>
      </c>
      <c r="E79" t="s">
        <v>528</v>
      </c>
      <c r="F79" t="s">
        <v>542</v>
      </c>
      <c r="G79" t="s">
        <v>373</v>
      </c>
      <c r="H79" t="s">
        <v>555</v>
      </c>
      <c r="I79" t="s">
        <v>556</v>
      </c>
      <c r="J79" t="s">
        <v>557</v>
      </c>
      <c r="K79" s="78">
        <v>0.17</v>
      </c>
      <c r="L79" t="s">
        <v>112</v>
      </c>
      <c r="M79" s="78">
        <v>0.84</v>
      </c>
      <c r="N79" s="78">
        <v>0.88</v>
      </c>
      <c r="O79" s="78">
        <v>5000000</v>
      </c>
      <c r="P79" s="78">
        <v>100.062758</v>
      </c>
      <c r="Q79" s="78">
        <v>18841.817331400001</v>
      </c>
      <c r="R79" s="78">
        <v>0</v>
      </c>
      <c r="S79" s="78">
        <v>2.59</v>
      </c>
      <c r="T79" s="78">
        <v>0.03</v>
      </c>
    </row>
    <row r="80" spans="2:20">
      <c r="B80" t="s">
        <v>558</v>
      </c>
      <c r="C80" t="s">
        <v>559</v>
      </c>
      <c r="D80" t="s">
        <v>129</v>
      </c>
      <c r="E80" t="s">
        <v>528</v>
      </c>
      <c r="F80" t="s">
        <v>560</v>
      </c>
      <c r="G80" t="s">
        <v>373</v>
      </c>
      <c r="H80" t="s">
        <v>561</v>
      </c>
      <c r="I80" t="s">
        <v>344</v>
      </c>
      <c r="J80" t="s">
        <v>351</v>
      </c>
      <c r="K80" s="78">
        <v>0.48</v>
      </c>
      <c r="L80" t="s">
        <v>112</v>
      </c>
      <c r="M80" s="78">
        <v>8</v>
      </c>
      <c r="N80" s="78">
        <v>2.89</v>
      </c>
      <c r="O80" s="78">
        <v>1850000</v>
      </c>
      <c r="P80" s="78">
        <v>102.571333</v>
      </c>
      <c r="Q80" s="78">
        <v>7146.2473414429996</v>
      </c>
      <c r="R80" s="78">
        <v>0</v>
      </c>
      <c r="S80" s="78">
        <v>0.98</v>
      </c>
      <c r="T80" s="78">
        <v>0.01</v>
      </c>
    </row>
    <row r="81" spans="2:20">
      <c r="B81" t="s">
        <v>562</v>
      </c>
      <c r="C81" t="s">
        <v>2673</v>
      </c>
      <c r="D81" t="s">
        <v>563</v>
      </c>
      <c r="E81" t="s">
        <v>528</v>
      </c>
      <c r="F81" t="s">
        <v>564</v>
      </c>
      <c r="G81" t="s">
        <v>565</v>
      </c>
      <c r="H81" t="s">
        <v>566</v>
      </c>
      <c r="I81" t="s">
        <v>556</v>
      </c>
      <c r="J81" t="s">
        <v>567</v>
      </c>
      <c r="K81" s="78">
        <v>7.39</v>
      </c>
      <c r="L81" t="s">
        <v>112</v>
      </c>
      <c r="M81" s="78">
        <v>3.9</v>
      </c>
      <c r="N81" s="78">
        <v>3.92</v>
      </c>
      <c r="O81" s="78">
        <v>2200000</v>
      </c>
      <c r="P81" s="78">
        <v>101.253333</v>
      </c>
      <c r="Q81" s="78">
        <v>8389.0411457160008</v>
      </c>
      <c r="R81" s="78">
        <v>0.31</v>
      </c>
      <c r="S81" s="78">
        <v>1.1499999999999999</v>
      </c>
      <c r="T81" s="78">
        <v>0.01</v>
      </c>
    </row>
    <row r="82" spans="2:20">
      <c r="B82" t="s">
        <v>568</v>
      </c>
      <c r="C82" t="s">
        <v>569</v>
      </c>
      <c r="D82" t="s">
        <v>129</v>
      </c>
      <c r="E82" t="s">
        <v>528</v>
      </c>
      <c r="F82" t="s">
        <v>570</v>
      </c>
      <c r="G82" t="s">
        <v>373</v>
      </c>
      <c r="H82" t="s">
        <v>571</v>
      </c>
      <c r="I82" t="s">
        <v>344</v>
      </c>
      <c r="J82" t="s">
        <v>351</v>
      </c>
      <c r="K82" s="78">
        <v>2.8</v>
      </c>
      <c r="L82" t="s">
        <v>112</v>
      </c>
      <c r="M82" s="78">
        <v>11</v>
      </c>
      <c r="N82" s="78">
        <v>4.3099999999999996</v>
      </c>
      <c r="O82" s="78">
        <v>8500000</v>
      </c>
      <c r="P82" s="78">
        <v>123.006</v>
      </c>
      <c r="Q82" s="78">
        <v>39375.450660000002</v>
      </c>
      <c r="R82" s="78">
        <v>0</v>
      </c>
      <c r="S82" s="78">
        <v>5.41</v>
      </c>
      <c r="T82" s="78">
        <v>7.0000000000000007E-2</v>
      </c>
    </row>
    <row r="83" spans="2:20">
      <c r="B83" s="79" t="s">
        <v>369</v>
      </c>
      <c r="C83" s="16"/>
      <c r="D83" s="16"/>
      <c r="E83" s="16"/>
      <c r="F83" s="16"/>
      <c r="K83" s="80">
        <v>3.19</v>
      </c>
      <c r="L83" s="80"/>
      <c r="M83" s="80"/>
      <c r="N83" s="80">
        <v>2.91</v>
      </c>
      <c r="O83" s="80">
        <v>28150000</v>
      </c>
      <c r="Q83" s="80">
        <v>119607.051442461</v>
      </c>
      <c r="S83" s="80">
        <v>16.420000000000002</v>
      </c>
      <c r="T83" s="80">
        <v>0.21</v>
      </c>
    </row>
    <row r="84" spans="2:20">
      <c r="B84" s="79" t="s">
        <v>275</v>
      </c>
      <c r="C84" s="16"/>
      <c r="D84" s="16"/>
      <c r="E84" s="16"/>
      <c r="F84" s="16"/>
      <c r="K84" s="80">
        <v>5.27</v>
      </c>
      <c r="L84" s="80"/>
      <c r="M84" s="80"/>
      <c r="N84" s="80">
        <v>3.98</v>
      </c>
      <c r="O84" s="80">
        <v>68195000</v>
      </c>
      <c r="Q84" s="80">
        <v>298672.23072251101</v>
      </c>
      <c r="S84" s="80">
        <v>41.01</v>
      </c>
      <c r="T84" s="80">
        <v>0.53</v>
      </c>
    </row>
    <row r="85" spans="2:20">
      <c r="B85" t="s">
        <v>276</v>
      </c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9"/>
      <c r="BI6" s="19"/>
    </row>
    <row r="7" spans="2:61" ht="26.25" customHeight="1">
      <c r="B7" s="117" t="s">
        <v>95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130255750.2</v>
      </c>
      <c r="J11" s="7"/>
      <c r="K11" s="77">
        <v>1427635.1313656601</v>
      </c>
      <c r="L11" s="7"/>
      <c r="M11" s="77">
        <v>100</v>
      </c>
      <c r="N11" s="77">
        <v>2.52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572</v>
      </c>
      <c r="E13" s="16"/>
      <c r="F13" s="16"/>
      <c r="G13" s="16"/>
    </row>
    <row r="14" spans="2:61">
      <c r="B14" t="s">
        <v>573</v>
      </c>
      <c r="C14" t="s">
        <v>574</v>
      </c>
      <c r="D14" t="s">
        <v>106</v>
      </c>
      <c r="E14" s="16"/>
      <c r="F14" t="s">
        <v>416</v>
      </c>
      <c r="G14" t="s">
        <v>373</v>
      </c>
      <c r="H14" t="s">
        <v>108</v>
      </c>
      <c r="I14" s="78">
        <v>449908</v>
      </c>
      <c r="J14" s="78">
        <v>4657</v>
      </c>
      <c r="K14" s="78">
        <v>20952.215560000001</v>
      </c>
      <c r="L14" s="78">
        <v>0.45</v>
      </c>
      <c r="M14" s="78">
        <v>1.47</v>
      </c>
      <c r="N14" s="78">
        <v>0.04</v>
      </c>
    </row>
    <row r="15" spans="2:61">
      <c r="B15" t="s">
        <v>575</v>
      </c>
      <c r="C15" t="s">
        <v>576</v>
      </c>
      <c r="D15" t="s">
        <v>106</v>
      </c>
      <c r="E15" s="16"/>
      <c r="F15" t="s">
        <v>400</v>
      </c>
      <c r="G15" t="s">
        <v>373</v>
      </c>
      <c r="H15" t="s">
        <v>108</v>
      </c>
      <c r="I15" s="78">
        <v>6406785.6100000003</v>
      </c>
      <c r="J15" s="78">
        <v>1950</v>
      </c>
      <c r="K15" s="78">
        <v>124932.319395</v>
      </c>
      <c r="L15" s="78">
        <v>0.48</v>
      </c>
      <c r="M15" s="78">
        <v>8.75</v>
      </c>
      <c r="N15" s="78">
        <v>0.22</v>
      </c>
    </row>
    <row r="16" spans="2:61">
      <c r="B16" t="s">
        <v>577</v>
      </c>
      <c r="C16" t="s">
        <v>578</v>
      </c>
      <c r="D16" t="s">
        <v>106</v>
      </c>
      <c r="E16" s="16"/>
      <c r="F16" t="s">
        <v>377</v>
      </c>
      <c r="G16" t="s">
        <v>373</v>
      </c>
      <c r="H16" t="s">
        <v>108</v>
      </c>
      <c r="I16" s="78">
        <v>848543</v>
      </c>
      <c r="J16" s="78">
        <v>4407</v>
      </c>
      <c r="K16" s="78">
        <v>37395.290009999997</v>
      </c>
      <c r="L16" s="78">
        <v>0.37</v>
      </c>
      <c r="M16" s="78">
        <v>2.62</v>
      </c>
      <c r="N16" s="78">
        <v>7.0000000000000007E-2</v>
      </c>
    </row>
    <row r="17" spans="2:14">
      <c r="B17" t="s">
        <v>579</v>
      </c>
      <c r="C17" t="s">
        <v>580</v>
      </c>
      <c r="D17" t="s">
        <v>106</v>
      </c>
      <c r="E17" s="16"/>
      <c r="F17" t="s">
        <v>431</v>
      </c>
      <c r="G17" t="s">
        <v>373</v>
      </c>
      <c r="H17" t="s">
        <v>108</v>
      </c>
      <c r="I17" s="78">
        <v>4262314.8099999996</v>
      </c>
      <c r="J17" s="78">
        <v>636</v>
      </c>
      <c r="K17" s="78">
        <v>27108.3221916</v>
      </c>
      <c r="L17" s="78">
        <v>0.4</v>
      </c>
      <c r="M17" s="78">
        <v>1.9</v>
      </c>
      <c r="N17" s="78">
        <v>0.05</v>
      </c>
    </row>
    <row r="18" spans="2:14">
      <c r="B18" t="s">
        <v>581</v>
      </c>
      <c r="C18" t="s">
        <v>582</v>
      </c>
      <c r="D18" t="s">
        <v>106</v>
      </c>
      <c r="E18" s="16"/>
      <c r="F18" t="s">
        <v>372</v>
      </c>
      <c r="G18" t="s">
        <v>373</v>
      </c>
      <c r="H18" t="s">
        <v>108</v>
      </c>
      <c r="I18" s="78">
        <v>7782537.0099999998</v>
      </c>
      <c r="J18" s="78">
        <v>1349</v>
      </c>
      <c r="K18" s="78">
        <v>104986.42426489999</v>
      </c>
      <c r="L18" s="78">
        <v>0.51</v>
      </c>
      <c r="M18" s="78">
        <v>7.35</v>
      </c>
      <c r="N18" s="78">
        <v>0.19</v>
      </c>
    </row>
    <row r="19" spans="2:14">
      <c r="B19" t="s">
        <v>583</v>
      </c>
      <c r="C19" t="s">
        <v>584</v>
      </c>
      <c r="D19" t="s">
        <v>106</v>
      </c>
      <c r="E19" s="16"/>
      <c r="F19" t="s">
        <v>585</v>
      </c>
      <c r="G19" t="s">
        <v>586</v>
      </c>
      <c r="H19" t="s">
        <v>108</v>
      </c>
      <c r="I19" s="78">
        <v>43792</v>
      </c>
      <c r="J19" s="78">
        <v>15480</v>
      </c>
      <c r="K19" s="78">
        <v>6779.0015999999996</v>
      </c>
      <c r="L19" s="78">
        <v>0.09</v>
      </c>
      <c r="M19" s="78">
        <v>0.47</v>
      </c>
      <c r="N19" s="78">
        <v>0.01</v>
      </c>
    </row>
    <row r="20" spans="2:14">
      <c r="B20" t="s">
        <v>587</v>
      </c>
      <c r="C20" t="s">
        <v>588</v>
      </c>
      <c r="D20" t="s">
        <v>106</v>
      </c>
      <c r="E20" s="16"/>
      <c r="F20" t="s">
        <v>589</v>
      </c>
      <c r="G20" t="s">
        <v>586</v>
      </c>
      <c r="H20" t="s">
        <v>108</v>
      </c>
      <c r="I20" s="78">
        <v>111829</v>
      </c>
      <c r="J20" s="78">
        <v>35370</v>
      </c>
      <c r="K20" s="78">
        <v>39553.917300000001</v>
      </c>
      <c r="L20" s="78">
        <v>0.26</v>
      </c>
      <c r="M20" s="78">
        <v>2.77</v>
      </c>
      <c r="N20" s="78">
        <v>7.0000000000000007E-2</v>
      </c>
    </row>
    <row r="21" spans="2:14">
      <c r="B21" t="s">
        <v>590</v>
      </c>
      <c r="C21" t="s">
        <v>591</v>
      </c>
      <c r="D21" t="s">
        <v>106</v>
      </c>
      <c r="E21" s="16"/>
      <c r="F21" t="s">
        <v>592</v>
      </c>
      <c r="G21" t="s">
        <v>586</v>
      </c>
      <c r="H21" t="s">
        <v>108</v>
      </c>
      <c r="I21" s="78">
        <v>324730</v>
      </c>
      <c r="J21" s="78">
        <v>24650</v>
      </c>
      <c r="K21" s="78">
        <v>80045.945000000007</v>
      </c>
      <c r="L21" s="78">
        <v>0.53</v>
      </c>
      <c r="M21" s="78">
        <v>5.61</v>
      </c>
      <c r="N21" s="78">
        <v>0.14000000000000001</v>
      </c>
    </row>
    <row r="22" spans="2:14">
      <c r="B22" t="s">
        <v>593</v>
      </c>
      <c r="C22" t="s">
        <v>594</v>
      </c>
      <c r="D22" t="s">
        <v>106</v>
      </c>
      <c r="E22" s="16"/>
      <c r="F22" t="s">
        <v>516</v>
      </c>
      <c r="G22" t="s">
        <v>118</v>
      </c>
      <c r="H22" t="s">
        <v>108</v>
      </c>
      <c r="I22" s="78">
        <v>28487.07</v>
      </c>
      <c r="J22" s="78">
        <v>63140</v>
      </c>
      <c r="K22" s="78">
        <v>17986.735998</v>
      </c>
      <c r="L22" s="78">
        <v>0.37</v>
      </c>
      <c r="M22" s="78">
        <v>1.26</v>
      </c>
      <c r="N22" s="78">
        <v>0.03</v>
      </c>
    </row>
    <row r="23" spans="2:14">
      <c r="B23" t="s">
        <v>595</v>
      </c>
      <c r="C23" t="s">
        <v>596</v>
      </c>
      <c r="D23" t="s">
        <v>106</v>
      </c>
      <c r="E23" s="16"/>
      <c r="F23" t="s">
        <v>505</v>
      </c>
      <c r="G23" t="s">
        <v>118</v>
      </c>
      <c r="H23" t="s">
        <v>108</v>
      </c>
      <c r="I23" s="78">
        <v>53450</v>
      </c>
      <c r="J23" s="78">
        <v>59690</v>
      </c>
      <c r="K23" s="78">
        <v>31904.305</v>
      </c>
      <c r="L23" s="78">
        <v>0.53</v>
      </c>
      <c r="M23" s="78">
        <v>2.23</v>
      </c>
      <c r="N23" s="78">
        <v>0.06</v>
      </c>
    </row>
    <row r="24" spans="2:14">
      <c r="B24" t="s">
        <v>597</v>
      </c>
      <c r="C24" t="s">
        <v>598</v>
      </c>
      <c r="D24" t="s">
        <v>106</v>
      </c>
      <c r="E24" s="16"/>
      <c r="F24" t="s">
        <v>519</v>
      </c>
      <c r="G24" t="s">
        <v>118</v>
      </c>
      <c r="H24" t="s">
        <v>108</v>
      </c>
      <c r="I24" s="78">
        <v>35298</v>
      </c>
      <c r="J24" s="78">
        <v>64440</v>
      </c>
      <c r="K24" s="78">
        <v>22746.031200000001</v>
      </c>
      <c r="L24" s="78">
        <v>0.28999999999999998</v>
      </c>
      <c r="M24" s="78">
        <v>1.59</v>
      </c>
      <c r="N24" s="78">
        <v>0.04</v>
      </c>
    </row>
    <row r="25" spans="2:14">
      <c r="B25" t="s">
        <v>599</v>
      </c>
      <c r="C25" t="s">
        <v>600</v>
      </c>
      <c r="D25" t="s">
        <v>106</v>
      </c>
      <c r="E25" s="16"/>
      <c r="F25" t="s">
        <v>601</v>
      </c>
      <c r="G25" t="s">
        <v>602</v>
      </c>
      <c r="H25" t="s">
        <v>108</v>
      </c>
      <c r="I25" s="78">
        <v>8486854</v>
      </c>
      <c r="J25" s="78">
        <v>214.2</v>
      </c>
      <c r="K25" s="78">
        <v>18178.841268</v>
      </c>
      <c r="L25" s="78">
        <v>0.25</v>
      </c>
      <c r="M25" s="78">
        <v>1.27</v>
      </c>
      <c r="N25" s="78">
        <v>0.03</v>
      </c>
    </row>
    <row r="26" spans="2:14">
      <c r="B26" t="s">
        <v>603</v>
      </c>
      <c r="C26" t="s">
        <v>604</v>
      </c>
      <c r="D26" t="s">
        <v>106</v>
      </c>
      <c r="E26" s="16"/>
      <c r="F26" t="s">
        <v>605</v>
      </c>
      <c r="G26" t="s">
        <v>602</v>
      </c>
      <c r="H26" t="s">
        <v>108</v>
      </c>
      <c r="I26" s="78">
        <v>1277893</v>
      </c>
      <c r="J26" s="78">
        <v>1105</v>
      </c>
      <c r="K26" s="78">
        <v>14120.717650000001</v>
      </c>
      <c r="L26" s="78">
        <v>0.23</v>
      </c>
      <c r="M26" s="78">
        <v>0.99</v>
      </c>
      <c r="N26" s="78">
        <v>0.02</v>
      </c>
    </row>
    <row r="27" spans="2:14">
      <c r="B27" t="s">
        <v>606</v>
      </c>
      <c r="C27" t="s">
        <v>607</v>
      </c>
      <c r="D27" t="s">
        <v>106</v>
      </c>
      <c r="E27" s="16"/>
      <c r="F27" t="s">
        <v>608</v>
      </c>
      <c r="G27" t="s">
        <v>602</v>
      </c>
      <c r="H27" t="s">
        <v>108</v>
      </c>
      <c r="I27" s="78">
        <v>65754283</v>
      </c>
      <c r="J27" s="78">
        <v>64.400000000000006</v>
      </c>
      <c r="K27" s="78">
        <v>42345.758252</v>
      </c>
      <c r="L27" s="78">
        <v>0.51</v>
      </c>
      <c r="M27" s="78">
        <v>2.97</v>
      </c>
      <c r="N27" s="78">
        <v>7.0000000000000007E-2</v>
      </c>
    </row>
    <row r="28" spans="2:14">
      <c r="B28" t="s">
        <v>609</v>
      </c>
      <c r="C28" t="s">
        <v>610</v>
      </c>
      <c r="D28" t="s">
        <v>106</v>
      </c>
      <c r="E28" s="16"/>
      <c r="F28" t="s">
        <v>611</v>
      </c>
      <c r="G28" t="s">
        <v>612</v>
      </c>
      <c r="H28" t="s">
        <v>108</v>
      </c>
      <c r="I28" s="78">
        <v>1014939</v>
      </c>
      <c r="J28" s="78">
        <v>3785</v>
      </c>
      <c r="K28" s="78">
        <v>38415.441149999999</v>
      </c>
      <c r="L28" s="78">
        <v>0.19</v>
      </c>
      <c r="M28" s="78">
        <v>2.69</v>
      </c>
      <c r="N28" s="78">
        <v>7.0000000000000007E-2</v>
      </c>
    </row>
    <row r="29" spans="2:14">
      <c r="B29" t="s">
        <v>613</v>
      </c>
      <c r="C29" t="s">
        <v>614</v>
      </c>
      <c r="D29" t="s">
        <v>106</v>
      </c>
      <c r="E29" s="16"/>
      <c r="F29" t="s">
        <v>615</v>
      </c>
      <c r="G29" t="s">
        <v>565</v>
      </c>
      <c r="H29" t="s">
        <v>108</v>
      </c>
      <c r="I29" s="78">
        <v>15055</v>
      </c>
      <c r="J29" s="78">
        <v>17270</v>
      </c>
      <c r="K29" s="78">
        <v>2599.9985000000001</v>
      </c>
      <c r="L29" s="78">
        <v>0</v>
      </c>
      <c r="M29" s="78">
        <v>0.18</v>
      </c>
      <c r="N29" s="78">
        <v>0</v>
      </c>
    </row>
    <row r="30" spans="2:14">
      <c r="B30" t="s">
        <v>616</v>
      </c>
      <c r="C30" t="s">
        <v>617</v>
      </c>
      <c r="D30" t="s">
        <v>106</v>
      </c>
      <c r="E30" s="16"/>
      <c r="F30" t="s">
        <v>564</v>
      </c>
      <c r="G30" t="s">
        <v>565</v>
      </c>
      <c r="H30" t="s">
        <v>108</v>
      </c>
      <c r="I30" s="78">
        <v>274309</v>
      </c>
      <c r="J30" s="78">
        <v>48520</v>
      </c>
      <c r="K30" s="78">
        <v>133094.7268</v>
      </c>
      <c r="L30" s="78">
        <v>0.2</v>
      </c>
      <c r="M30" s="78">
        <v>9.32</v>
      </c>
      <c r="N30" s="78">
        <v>0.23</v>
      </c>
    </row>
    <row r="31" spans="2:14">
      <c r="B31" t="s">
        <v>618</v>
      </c>
      <c r="C31" t="s">
        <v>619</v>
      </c>
      <c r="D31" t="s">
        <v>106</v>
      </c>
      <c r="E31" s="16"/>
      <c r="F31" t="s">
        <v>620</v>
      </c>
      <c r="G31" t="s">
        <v>565</v>
      </c>
      <c r="H31" t="s">
        <v>108</v>
      </c>
      <c r="I31" s="78">
        <v>110140</v>
      </c>
      <c r="J31" s="78">
        <v>8213</v>
      </c>
      <c r="K31" s="78">
        <v>9045.7981999999993</v>
      </c>
      <c r="L31" s="78">
        <v>0.1</v>
      </c>
      <c r="M31" s="78">
        <v>0.63</v>
      </c>
      <c r="N31" s="78">
        <v>0.02</v>
      </c>
    </row>
    <row r="32" spans="2:14">
      <c r="B32" t="s">
        <v>621</v>
      </c>
      <c r="C32" t="s">
        <v>622</v>
      </c>
      <c r="D32" t="s">
        <v>106</v>
      </c>
      <c r="E32" s="16"/>
      <c r="F32" t="s">
        <v>623</v>
      </c>
      <c r="G32" t="s">
        <v>565</v>
      </c>
      <c r="H32" t="s">
        <v>108</v>
      </c>
      <c r="I32" s="78">
        <v>794036</v>
      </c>
      <c r="J32" s="78">
        <v>20270</v>
      </c>
      <c r="K32" s="78">
        <v>160951.09719999999</v>
      </c>
      <c r="L32" s="78">
        <v>0.08</v>
      </c>
      <c r="M32" s="78">
        <v>11.27</v>
      </c>
      <c r="N32" s="78">
        <v>0.28000000000000003</v>
      </c>
    </row>
    <row r="33" spans="2:14">
      <c r="B33" t="s">
        <v>624</v>
      </c>
      <c r="C33" t="s">
        <v>625</v>
      </c>
      <c r="D33" t="s">
        <v>106</v>
      </c>
      <c r="E33" s="16"/>
      <c r="F33" t="s">
        <v>626</v>
      </c>
      <c r="G33" t="s">
        <v>565</v>
      </c>
      <c r="H33" t="s">
        <v>108</v>
      </c>
      <c r="I33" s="78">
        <v>2988109</v>
      </c>
      <c r="J33" s="78">
        <v>1635</v>
      </c>
      <c r="K33" s="78">
        <v>48855.582150000002</v>
      </c>
      <c r="L33" s="78">
        <v>0.23</v>
      </c>
      <c r="M33" s="78">
        <v>3.42</v>
      </c>
      <c r="N33" s="78">
        <v>0.09</v>
      </c>
    </row>
    <row r="34" spans="2:14">
      <c r="B34" t="s">
        <v>627</v>
      </c>
      <c r="C34" t="s">
        <v>628</v>
      </c>
      <c r="D34" t="s">
        <v>106</v>
      </c>
      <c r="E34" s="16"/>
      <c r="F34" t="s">
        <v>629</v>
      </c>
      <c r="G34" t="s">
        <v>565</v>
      </c>
      <c r="H34" t="s">
        <v>108</v>
      </c>
      <c r="I34" s="78">
        <v>171796</v>
      </c>
      <c r="J34" s="78">
        <v>19700</v>
      </c>
      <c r="K34" s="78">
        <v>33843.811999999998</v>
      </c>
      <c r="L34" s="78">
        <v>0.28999999999999998</v>
      </c>
      <c r="M34" s="78">
        <v>2.37</v>
      </c>
      <c r="N34" s="78">
        <v>0.06</v>
      </c>
    </row>
    <row r="35" spans="2:14">
      <c r="B35" t="s">
        <v>630</v>
      </c>
      <c r="C35" t="s">
        <v>631</v>
      </c>
      <c r="D35" t="s">
        <v>106</v>
      </c>
      <c r="E35" s="16"/>
      <c r="F35" t="s">
        <v>632</v>
      </c>
      <c r="G35" t="s">
        <v>565</v>
      </c>
      <c r="H35" t="s">
        <v>108</v>
      </c>
      <c r="I35" s="78">
        <v>198954</v>
      </c>
      <c r="J35" s="78">
        <v>5633</v>
      </c>
      <c r="K35" s="78">
        <v>11207.078820000001</v>
      </c>
      <c r="L35" s="78">
        <v>0.19</v>
      </c>
      <c r="M35" s="78">
        <v>0.79</v>
      </c>
      <c r="N35" s="78">
        <v>0.02</v>
      </c>
    </row>
    <row r="36" spans="2:14">
      <c r="B36" t="s">
        <v>633</v>
      </c>
      <c r="C36" t="s">
        <v>634</v>
      </c>
      <c r="D36" t="s">
        <v>106</v>
      </c>
      <c r="E36" s="16"/>
      <c r="F36" t="s">
        <v>468</v>
      </c>
      <c r="G36" t="s">
        <v>426</v>
      </c>
      <c r="H36" t="s">
        <v>108</v>
      </c>
      <c r="I36" s="78">
        <v>807764.35</v>
      </c>
      <c r="J36" s="78">
        <v>3429</v>
      </c>
      <c r="K36" s="78">
        <v>27698.239561499999</v>
      </c>
      <c r="L36" s="78">
        <v>0.41</v>
      </c>
      <c r="M36" s="78">
        <v>1.94</v>
      </c>
      <c r="N36" s="78">
        <v>0.05</v>
      </c>
    </row>
    <row r="37" spans="2:14">
      <c r="B37" t="s">
        <v>635</v>
      </c>
      <c r="C37" t="s">
        <v>636</v>
      </c>
      <c r="D37" t="s">
        <v>106</v>
      </c>
      <c r="E37" s="16"/>
      <c r="F37" t="s">
        <v>637</v>
      </c>
      <c r="G37" t="s">
        <v>426</v>
      </c>
      <c r="H37" t="s">
        <v>108</v>
      </c>
      <c r="I37" s="78">
        <v>71128</v>
      </c>
      <c r="J37" s="78">
        <v>13530</v>
      </c>
      <c r="K37" s="78">
        <v>9623.6183999999994</v>
      </c>
      <c r="L37" s="78">
        <v>0.16</v>
      </c>
      <c r="M37" s="78">
        <v>0.67</v>
      </c>
      <c r="N37" s="78">
        <v>0.02</v>
      </c>
    </row>
    <row r="38" spans="2:14">
      <c r="B38" t="s">
        <v>638</v>
      </c>
      <c r="C38" t="s">
        <v>639</v>
      </c>
      <c r="D38" t="s">
        <v>106</v>
      </c>
      <c r="E38" s="16"/>
      <c r="F38" t="s">
        <v>640</v>
      </c>
      <c r="G38" t="s">
        <v>426</v>
      </c>
      <c r="H38" t="s">
        <v>108</v>
      </c>
      <c r="I38" s="78">
        <v>104711</v>
      </c>
      <c r="J38" s="78">
        <v>14750</v>
      </c>
      <c r="K38" s="78">
        <v>15444.872499999999</v>
      </c>
      <c r="L38" s="78">
        <v>0.09</v>
      </c>
      <c r="M38" s="78">
        <v>1.08</v>
      </c>
      <c r="N38" s="78">
        <v>0.03</v>
      </c>
    </row>
    <row r="39" spans="2:14">
      <c r="B39" t="s">
        <v>641</v>
      </c>
      <c r="C39" t="s">
        <v>642</v>
      </c>
      <c r="D39" t="s">
        <v>106</v>
      </c>
      <c r="E39" s="16"/>
      <c r="F39" t="s">
        <v>643</v>
      </c>
      <c r="G39" t="s">
        <v>133</v>
      </c>
      <c r="H39" t="s">
        <v>108</v>
      </c>
      <c r="I39" s="78">
        <v>12095964</v>
      </c>
      <c r="J39" s="78">
        <v>847.5</v>
      </c>
      <c r="K39" s="78">
        <v>102513.29489999999</v>
      </c>
      <c r="L39" s="78">
        <v>0.44</v>
      </c>
      <c r="M39" s="78">
        <v>7.18</v>
      </c>
      <c r="N39" s="78">
        <v>0.18</v>
      </c>
    </row>
    <row r="40" spans="2:14">
      <c r="B40" s="79" t="s">
        <v>644</v>
      </c>
      <c r="E40" s="16"/>
      <c r="F40" s="16"/>
      <c r="G40" s="16"/>
      <c r="I40" s="80">
        <v>114513609.84999999</v>
      </c>
      <c r="K40" s="80">
        <v>1182329.384871</v>
      </c>
      <c r="M40" s="80">
        <v>82.82</v>
      </c>
      <c r="N40" s="80">
        <v>2.08</v>
      </c>
    </row>
    <row r="41" spans="2:14">
      <c r="B41" s="79" t="s">
        <v>645</v>
      </c>
      <c r="E41" s="16"/>
      <c r="F41" s="16"/>
      <c r="G41" s="16"/>
    </row>
    <row r="42" spans="2:14">
      <c r="B42" t="s">
        <v>646</v>
      </c>
      <c r="C42" t="s">
        <v>647</v>
      </c>
      <c r="D42" t="s">
        <v>106</v>
      </c>
      <c r="E42" s="16"/>
      <c r="F42" t="s">
        <v>648</v>
      </c>
      <c r="G42" t="s">
        <v>107</v>
      </c>
      <c r="H42" t="s">
        <v>108</v>
      </c>
      <c r="I42" s="78">
        <v>21192</v>
      </c>
      <c r="J42" s="78">
        <v>5651</v>
      </c>
      <c r="K42" s="78">
        <v>1197.5599199999999</v>
      </c>
      <c r="L42" s="78">
        <v>0.16</v>
      </c>
      <c r="M42" s="78">
        <v>0.08</v>
      </c>
      <c r="N42" s="78">
        <v>0</v>
      </c>
    </row>
    <row r="43" spans="2:14">
      <c r="B43" t="s">
        <v>649</v>
      </c>
      <c r="C43" t="s">
        <v>650</v>
      </c>
      <c r="D43" t="s">
        <v>106</v>
      </c>
      <c r="E43" s="16"/>
      <c r="F43" t="s">
        <v>651</v>
      </c>
      <c r="G43" t="s">
        <v>436</v>
      </c>
      <c r="H43" t="s">
        <v>108</v>
      </c>
      <c r="I43" s="78">
        <v>9331</v>
      </c>
      <c r="J43" s="78">
        <v>19200</v>
      </c>
      <c r="K43" s="78">
        <v>1791.5519999999999</v>
      </c>
      <c r="L43" s="78">
        <v>0.06</v>
      </c>
      <c r="M43" s="78">
        <v>0.13</v>
      </c>
      <c r="N43" s="78">
        <v>0</v>
      </c>
    </row>
    <row r="44" spans="2:14">
      <c r="B44" t="s">
        <v>652</v>
      </c>
      <c r="C44" t="s">
        <v>653</v>
      </c>
      <c r="D44" t="s">
        <v>106</v>
      </c>
      <c r="E44" s="16"/>
      <c r="F44" t="s">
        <v>654</v>
      </c>
      <c r="G44" t="s">
        <v>436</v>
      </c>
      <c r="H44" t="s">
        <v>108</v>
      </c>
      <c r="I44" s="78">
        <v>513732</v>
      </c>
      <c r="J44" s="78">
        <v>1435</v>
      </c>
      <c r="K44" s="78">
        <v>7372.0541999999996</v>
      </c>
      <c r="L44" s="78">
        <v>0.24</v>
      </c>
      <c r="M44" s="78">
        <v>0.52</v>
      </c>
      <c r="N44" s="78">
        <v>0.01</v>
      </c>
    </row>
    <row r="45" spans="2:14">
      <c r="B45" t="s">
        <v>655</v>
      </c>
      <c r="C45" t="s">
        <v>656</v>
      </c>
      <c r="D45" t="s">
        <v>106</v>
      </c>
      <c r="E45" s="16"/>
      <c r="F45" t="s">
        <v>449</v>
      </c>
      <c r="G45" t="s">
        <v>436</v>
      </c>
      <c r="H45" t="s">
        <v>108</v>
      </c>
      <c r="I45" s="78">
        <v>62699</v>
      </c>
      <c r="J45" s="78">
        <v>4320</v>
      </c>
      <c r="K45" s="78">
        <v>2708.5967999999998</v>
      </c>
      <c r="L45" s="78">
        <v>0.11</v>
      </c>
      <c r="M45" s="78">
        <v>0.19</v>
      </c>
      <c r="N45" s="78">
        <v>0</v>
      </c>
    </row>
    <row r="46" spans="2:14">
      <c r="B46" t="s">
        <v>657</v>
      </c>
      <c r="C46" t="s">
        <v>658</v>
      </c>
      <c r="D46" t="s">
        <v>106</v>
      </c>
      <c r="E46" s="16"/>
      <c r="F46" t="s">
        <v>659</v>
      </c>
      <c r="G46" t="s">
        <v>436</v>
      </c>
      <c r="H46" t="s">
        <v>108</v>
      </c>
      <c r="I46" s="78">
        <v>1199424</v>
      </c>
      <c r="J46" s="78">
        <v>261</v>
      </c>
      <c r="K46" s="78">
        <v>3130.4966399999998</v>
      </c>
      <c r="L46" s="78">
        <v>0.11</v>
      </c>
      <c r="M46" s="78">
        <v>0.22</v>
      </c>
      <c r="N46" s="78">
        <v>0.01</v>
      </c>
    </row>
    <row r="47" spans="2:14">
      <c r="B47" t="s">
        <v>660</v>
      </c>
      <c r="C47" t="s">
        <v>661</v>
      </c>
      <c r="D47" t="s">
        <v>106</v>
      </c>
      <c r="E47" s="16"/>
      <c r="F47" t="s">
        <v>457</v>
      </c>
      <c r="G47" t="s">
        <v>373</v>
      </c>
      <c r="H47" t="s">
        <v>108</v>
      </c>
      <c r="I47" s="78">
        <v>5985</v>
      </c>
      <c r="J47" s="78">
        <v>1368</v>
      </c>
      <c r="K47" s="78">
        <v>81.874799999999993</v>
      </c>
      <c r="L47" s="78">
        <v>0.01</v>
      </c>
      <c r="M47" s="78">
        <v>0.01</v>
      </c>
      <c r="N47" s="78">
        <v>0</v>
      </c>
    </row>
    <row r="48" spans="2:14">
      <c r="B48" t="s">
        <v>662</v>
      </c>
      <c r="C48" t="s">
        <v>663</v>
      </c>
      <c r="D48" t="s">
        <v>106</v>
      </c>
      <c r="E48" s="16"/>
      <c r="F48" t="s">
        <v>664</v>
      </c>
      <c r="G48" t="s">
        <v>373</v>
      </c>
      <c r="H48" t="s">
        <v>108</v>
      </c>
      <c r="I48" s="78">
        <v>50903.86</v>
      </c>
      <c r="J48" s="78">
        <v>5273</v>
      </c>
      <c r="K48" s="78">
        <v>2684.1605377999999</v>
      </c>
      <c r="L48" s="78">
        <v>0.14000000000000001</v>
      </c>
      <c r="M48" s="78">
        <v>0.19</v>
      </c>
      <c r="N48" s="78">
        <v>0</v>
      </c>
    </row>
    <row r="49" spans="2:14">
      <c r="B49" t="s">
        <v>665</v>
      </c>
      <c r="C49" t="s">
        <v>666</v>
      </c>
      <c r="D49" t="s">
        <v>106</v>
      </c>
      <c r="E49" s="16"/>
      <c r="F49" t="s">
        <v>667</v>
      </c>
      <c r="G49" t="s">
        <v>586</v>
      </c>
      <c r="H49" t="s">
        <v>108</v>
      </c>
      <c r="I49" s="78">
        <v>164784.88</v>
      </c>
      <c r="J49" s="78">
        <v>4632</v>
      </c>
      <c r="K49" s="78">
        <v>7632.8356415999997</v>
      </c>
      <c r="L49" s="78">
        <v>0.19</v>
      </c>
      <c r="M49" s="78">
        <v>0.53</v>
      </c>
      <c r="N49" s="78">
        <v>0.01</v>
      </c>
    </row>
    <row r="50" spans="2:14">
      <c r="B50" t="s">
        <v>668</v>
      </c>
      <c r="C50" t="s">
        <v>669</v>
      </c>
      <c r="D50" t="s">
        <v>106</v>
      </c>
      <c r="E50" s="16"/>
      <c r="F50" t="s">
        <v>670</v>
      </c>
      <c r="G50" t="s">
        <v>586</v>
      </c>
      <c r="H50" t="s">
        <v>108</v>
      </c>
      <c r="I50" s="78">
        <v>235797</v>
      </c>
      <c r="J50" s="78">
        <v>2405</v>
      </c>
      <c r="K50" s="78">
        <v>5670.9178499999998</v>
      </c>
      <c r="L50" s="78">
        <v>0.39</v>
      </c>
      <c r="M50" s="78">
        <v>0.4</v>
      </c>
      <c r="N50" s="78">
        <v>0.01</v>
      </c>
    </row>
    <row r="51" spans="2:14">
      <c r="B51" t="s">
        <v>671</v>
      </c>
      <c r="C51" t="s">
        <v>672</v>
      </c>
      <c r="D51" t="s">
        <v>106</v>
      </c>
      <c r="E51" s="16"/>
      <c r="F51" t="s">
        <v>673</v>
      </c>
      <c r="G51" t="s">
        <v>118</v>
      </c>
      <c r="H51" t="s">
        <v>108</v>
      </c>
      <c r="I51" s="78">
        <v>11210</v>
      </c>
      <c r="J51" s="78">
        <v>51290</v>
      </c>
      <c r="K51" s="78">
        <v>5749.6090000000004</v>
      </c>
      <c r="L51" s="78">
        <v>0.31</v>
      </c>
      <c r="M51" s="78">
        <v>0.4</v>
      </c>
      <c r="N51" s="78">
        <v>0.01</v>
      </c>
    </row>
    <row r="52" spans="2:14">
      <c r="B52" t="s">
        <v>674</v>
      </c>
      <c r="C52" t="s">
        <v>675</v>
      </c>
      <c r="D52" t="s">
        <v>106</v>
      </c>
      <c r="E52" s="16"/>
      <c r="F52" t="s">
        <v>676</v>
      </c>
      <c r="G52" t="s">
        <v>118</v>
      </c>
      <c r="H52" t="s">
        <v>108</v>
      </c>
      <c r="I52" s="78">
        <v>12793</v>
      </c>
      <c r="J52" s="78">
        <v>7408</v>
      </c>
      <c r="K52" s="78">
        <v>947.70543999999995</v>
      </c>
      <c r="L52" s="78">
        <v>0.12</v>
      </c>
      <c r="M52" s="78">
        <v>7.0000000000000007E-2</v>
      </c>
      <c r="N52" s="78">
        <v>0</v>
      </c>
    </row>
    <row r="53" spans="2:14">
      <c r="B53" t="s">
        <v>677</v>
      </c>
      <c r="C53" t="s">
        <v>678</v>
      </c>
      <c r="D53" t="s">
        <v>106</v>
      </c>
      <c r="E53" s="16"/>
      <c r="F53" t="s">
        <v>679</v>
      </c>
      <c r="G53" t="s">
        <v>118</v>
      </c>
      <c r="H53" t="s">
        <v>108</v>
      </c>
      <c r="I53" s="78">
        <v>73715.490000000005</v>
      </c>
      <c r="J53" s="78">
        <v>2977</v>
      </c>
      <c r="K53" s="78">
        <v>2194.5101373000002</v>
      </c>
      <c r="L53" s="78">
        <v>0.14000000000000001</v>
      </c>
      <c r="M53" s="78">
        <v>0.15</v>
      </c>
      <c r="N53" s="78">
        <v>0</v>
      </c>
    </row>
    <row r="54" spans="2:14">
      <c r="B54" t="s">
        <v>680</v>
      </c>
      <c r="C54" t="s">
        <v>681</v>
      </c>
      <c r="D54" t="s">
        <v>106</v>
      </c>
      <c r="E54" s="16"/>
      <c r="F54" t="s">
        <v>682</v>
      </c>
      <c r="G54" t="s">
        <v>602</v>
      </c>
      <c r="H54" t="s">
        <v>108</v>
      </c>
      <c r="I54" s="78">
        <v>8003514</v>
      </c>
      <c r="J54" s="78">
        <v>23</v>
      </c>
      <c r="K54" s="78">
        <v>1840.8082199999999</v>
      </c>
      <c r="L54" s="78">
        <v>0.1</v>
      </c>
      <c r="M54" s="78">
        <v>0.13</v>
      </c>
      <c r="N54" s="78">
        <v>0</v>
      </c>
    </row>
    <row r="55" spans="2:14">
      <c r="B55" t="s">
        <v>683</v>
      </c>
      <c r="C55" t="s">
        <v>684</v>
      </c>
      <c r="D55" t="s">
        <v>106</v>
      </c>
      <c r="E55" s="16"/>
      <c r="F55" t="s">
        <v>685</v>
      </c>
      <c r="G55" t="s">
        <v>612</v>
      </c>
      <c r="H55" t="s">
        <v>108</v>
      </c>
      <c r="I55" s="78">
        <v>54631</v>
      </c>
      <c r="J55" s="78">
        <v>2121</v>
      </c>
      <c r="K55" s="78">
        <v>1158.72351</v>
      </c>
      <c r="L55" s="78">
        <v>0.11</v>
      </c>
      <c r="M55" s="78">
        <v>0.08</v>
      </c>
      <c r="N55" s="78">
        <v>0</v>
      </c>
    </row>
    <row r="56" spans="2:14">
      <c r="B56" t="s">
        <v>686</v>
      </c>
      <c r="C56" t="s">
        <v>687</v>
      </c>
      <c r="D56" t="s">
        <v>106</v>
      </c>
      <c r="E56" s="16"/>
      <c r="F56" t="s">
        <v>688</v>
      </c>
      <c r="G56" t="s">
        <v>565</v>
      </c>
      <c r="H56" t="s">
        <v>108</v>
      </c>
      <c r="I56" s="78">
        <v>896946</v>
      </c>
      <c r="J56" s="78">
        <v>144</v>
      </c>
      <c r="K56" s="78">
        <v>1291.6022399999999</v>
      </c>
      <c r="L56" s="78">
        <v>0.03</v>
      </c>
      <c r="M56" s="78">
        <v>0.09</v>
      </c>
      <c r="N56" s="78">
        <v>0</v>
      </c>
    </row>
    <row r="57" spans="2:14">
      <c r="B57" t="s">
        <v>689</v>
      </c>
      <c r="C57" t="s">
        <v>690</v>
      </c>
      <c r="D57" t="s">
        <v>106</v>
      </c>
      <c r="E57" s="16"/>
      <c r="F57" t="s">
        <v>691</v>
      </c>
      <c r="G57" t="s">
        <v>565</v>
      </c>
      <c r="H57" t="s">
        <v>108</v>
      </c>
      <c r="I57" s="78">
        <v>5599</v>
      </c>
      <c r="J57" s="78">
        <v>10190</v>
      </c>
      <c r="K57" s="78">
        <v>570.53809999999999</v>
      </c>
      <c r="L57" s="78">
        <v>0.02</v>
      </c>
      <c r="M57" s="78">
        <v>0.04</v>
      </c>
      <c r="N57" s="78">
        <v>0</v>
      </c>
    </row>
    <row r="58" spans="2:14">
      <c r="B58" t="s">
        <v>692</v>
      </c>
      <c r="C58" t="s">
        <v>693</v>
      </c>
      <c r="D58" t="s">
        <v>106</v>
      </c>
      <c r="E58" s="16"/>
      <c r="F58" t="s">
        <v>694</v>
      </c>
      <c r="G58" t="s">
        <v>426</v>
      </c>
      <c r="H58" t="s">
        <v>108</v>
      </c>
      <c r="I58" s="78">
        <v>76417.119999999995</v>
      </c>
      <c r="J58" s="78">
        <v>3676</v>
      </c>
      <c r="K58" s="78">
        <v>2809.0933312000002</v>
      </c>
      <c r="L58" s="78">
        <v>7.0000000000000007E-2</v>
      </c>
      <c r="M58" s="78">
        <v>0.2</v>
      </c>
      <c r="N58" s="78">
        <v>0</v>
      </c>
    </row>
    <row r="59" spans="2:14">
      <c r="B59" t="s">
        <v>695</v>
      </c>
      <c r="C59" t="s">
        <v>696</v>
      </c>
      <c r="D59" t="s">
        <v>106</v>
      </c>
      <c r="E59" s="16"/>
      <c r="F59" t="s">
        <v>697</v>
      </c>
      <c r="G59" t="s">
        <v>426</v>
      </c>
      <c r="H59" t="s">
        <v>108</v>
      </c>
      <c r="I59" s="78">
        <v>4351</v>
      </c>
      <c r="J59" s="78">
        <v>21250</v>
      </c>
      <c r="K59" s="78">
        <v>924.58749999999998</v>
      </c>
      <c r="L59" s="78">
        <v>0.03</v>
      </c>
      <c r="M59" s="78">
        <v>0.06</v>
      </c>
      <c r="N59" s="78">
        <v>0</v>
      </c>
    </row>
    <row r="60" spans="2:14">
      <c r="B60" t="s">
        <v>698</v>
      </c>
      <c r="C60" t="s">
        <v>699</v>
      </c>
      <c r="D60" t="s">
        <v>106</v>
      </c>
      <c r="E60" s="16"/>
      <c r="F60" t="s">
        <v>425</v>
      </c>
      <c r="G60" t="s">
        <v>426</v>
      </c>
      <c r="H60" t="s">
        <v>108</v>
      </c>
      <c r="I60" s="78">
        <v>1169</v>
      </c>
      <c r="J60" s="78">
        <v>129700</v>
      </c>
      <c r="K60" s="78">
        <v>1516.193</v>
      </c>
      <c r="L60" s="78">
        <v>0.06</v>
      </c>
      <c r="M60" s="78">
        <v>0.11</v>
      </c>
      <c r="N60" s="78">
        <v>0</v>
      </c>
    </row>
    <row r="61" spans="2:14">
      <c r="B61" t="s">
        <v>700</v>
      </c>
      <c r="C61" t="s">
        <v>701</v>
      </c>
      <c r="D61" t="s">
        <v>106</v>
      </c>
      <c r="E61" s="16"/>
      <c r="F61" t="s">
        <v>473</v>
      </c>
      <c r="G61" t="s">
        <v>426</v>
      </c>
      <c r="H61" t="s">
        <v>108</v>
      </c>
      <c r="I61" s="78">
        <v>37289</v>
      </c>
      <c r="J61" s="78">
        <v>5328</v>
      </c>
      <c r="K61" s="78">
        <v>1986.75792</v>
      </c>
      <c r="L61" s="78">
        <v>0.14000000000000001</v>
      </c>
      <c r="M61" s="78">
        <v>0.14000000000000001</v>
      </c>
      <c r="N61" s="78">
        <v>0</v>
      </c>
    </row>
    <row r="62" spans="2:14">
      <c r="B62" t="s">
        <v>702</v>
      </c>
      <c r="C62" t="s">
        <v>703</v>
      </c>
      <c r="D62" t="s">
        <v>106</v>
      </c>
      <c r="E62" s="16"/>
      <c r="F62" t="s">
        <v>704</v>
      </c>
      <c r="G62" t="s">
        <v>426</v>
      </c>
      <c r="H62" t="s">
        <v>108</v>
      </c>
      <c r="I62" s="78">
        <v>1449612</v>
      </c>
      <c r="J62" s="78">
        <v>667</v>
      </c>
      <c r="K62" s="78">
        <v>9668.9120399999993</v>
      </c>
      <c r="L62" s="78">
        <v>0.36</v>
      </c>
      <c r="M62" s="78">
        <v>0.68</v>
      </c>
      <c r="N62" s="78">
        <v>0.02</v>
      </c>
    </row>
    <row r="63" spans="2:14">
      <c r="B63" t="s">
        <v>705</v>
      </c>
      <c r="C63" t="s">
        <v>706</v>
      </c>
      <c r="D63" t="s">
        <v>106</v>
      </c>
      <c r="E63" s="16"/>
      <c r="F63" t="s">
        <v>707</v>
      </c>
      <c r="G63" t="s">
        <v>426</v>
      </c>
      <c r="H63" t="s">
        <v>108</v>
      </c>
      <c r="I63" s="78">
        <v>116092</v>
      </c>
      <c r="J63" s="78">
        <v>601.79999999999995</v>
      </c>
      <c r="K63" s="78">
        <v>698.64165600000001</v>
      </c>
      <c r="L63" s="78">
        <v>0.03</v>
      </c>
      <c r="M63" s="78">
        <v>0.05</v>
      </c>
      <c r="N63" s="78">
        <v>0</v>
      </c>
    </row>
    <row r="64" spans="2:14">
      <c r="B64" t="s">
        <v>708</v>
      </c>
      <c r="C64" t="s">
        <v>709</v>
      </c>
      <c r="D64" t="s">
        <v>106</v>
      </c>
      <c r="E64" s="16"/>
      <c r="F64" t="s">
        <v>710</v>
      </c>
      <c r="G64" t="s">
        <v>133</v>
      </c>
      <c r="H64" t="s">
        <v>108</v>
      </c>
      <c r="I64" s="78">
        <v>67101</v>
      </c>
      <c r="J64" s="78">
        <v>3634</v>
      </c>
      <c r="K64" s="78">
        <v>2438.4503399999999</v>
      </c>
      <c r="L64" s="78">
        <v>7.0000000000000007E-2</v>
      </c>
      <c r="M64" s="78">
        <v>0.17</v>
      </c>
      <c r="N64" s="78">
        <v>0</v>
      </c>
    </row>
    <row r="65" spans="2:14">
      <c r="B65" t="s">
        <v>711</v>
      </c>
      <c r="C65" t="s">
        <v>712</v>
      </c>
      <c r="D65" t="s">
        <v>106</v>
      </c>
      <c r="E65" s="16"/>
      <c r="F65" t="s">
        <v>713</v>
      </c>
      <c r="G65" t="s">
        <v>133</v>
      </c>
      <c r="H65" t="s">
        <v>108</v>
      </c>
      <c r="I65" s="78">
        <v>136863</v>
      </c>
      <c r="J65" s="78">
        <v>1765</v>
      </c>
      <c r="K65" s="78">
        <v>2415.63195</v>
      </c>
      <c r="L65" s="78">
        <v>0.09</v>
      </c>
      <c r="M65" s="78">
        <v>0.17</v>
      </c>
      <c r="N65" s="78">
        <v>0</v>
      </c>
    </row>
    <row r="66" spans="2:14">
      <c r="B66" t="s">
        <v>714</v>
      </c>
      <c r="C66" t="s">
        <v>715</v>
      </c>
      <c r="D66" t="s">
        <v>106</v>
      </c>
      <c r="E66" s="16"/>
      <c r="F66" t="s">
        <v>716</v>
      </c>
      <c r="G66" t="s">
        <v>133</v>
      </c>
      <c r="H66" t="s">
        <v>108</v>
      </c>
      <c r="I66" s="78">
        <v>9193</v>
      </c>
      <c r="J66" s="78">
        <v>14590</v>
      </c>
      <c r="K66" s="78">
        <v>1341.2587000000001</v>
      </c>
      <c r="L66" s="78">
        <v>7.0000000000000007E-2</v>
      </c>
      <c r="M66" s="78">
        <v>0.09</v>
      </c>
      <c r="N66" s="78">
        <v>0</v>
      </c>
    </row>
    <row r="67" spans="2:14">
      <c r="B67" t="s">
        <v>717</v>
      </c>
      <c r="C67" t="s">
        <v>718</v>
      </c>
      <c r="D67" t="s">
        <v>106</v>
      </c>
      <c r="E67" s="16"/>
      <c r="F67" t="s">
        <v>719</v>
      </c>
      <c r="G67" t="s">
        <v>133</v>
      </c>
      <c r="H67" t="s">
        <v>108</v>
      </c>
      <c r="I67" s="78">
        <v>478517</v>
      </c>
      <c r="J67" s="78">
        <v>1262</v>
      </c>
      <c r="K67" s="78">
        <v>6038.88454</v>
      </c>
      <c r="L67" s="78">
        <v>0.23</v>
      </c>
      <c r="M67" s="78">
        <v>0.42</v>
      </c>
      <c r="N67" s="78">
        <v>0.01</v>
      </c>
    </row>
    <row r="68" spans="2:14">
      <c r="B68" t="s">
        <v>720</v>
      </c>
      <c r="C68" t="s">
        <v>721</v>
      </c>
      <c r="D68" t="s">
        <v>106</v>
      </c>
      <c r="E68" s="16"/>
      <c r="F68" t="s">
        <v>722</v>
      </c>
      <c r="G68" t="s">
        <v>134</v>
      </c>
      <c r="H68" t="s">
        <v>108</v>
      </c>
      <c r="I68" s="78">
        <v>128933</v>
      </c>
      <c r="J68" s="78">
        <v>1089</v>
      </c>
      <c r="K68" s="78">
        <v>1404.0803699999999</v>
      </c>
      <c r="L68" s="78">
        <v>0.19</v>
      </c>
      <c r="M68" s="78">
        <v>0.1</v>
      </c>
      <c r="N68" s="78">
        <v>0</v>
      </c>
    </row>
    <row r="69" spans="2:14">
      <c r="B69" s="79" t="s">
        <v>723</v>
      </c>
      <c r="E69" s="16"/>
      <c r="F69" s="16"/>
      <c r="G69" s="16"/>
      <c r="I69" s="80">
        <v>13827794.35</v>
      </c>
      <c r="K69" s="80">
        <v>77266.036383900006</v>
      </c>
      <c r="M69" s="80">
        <v>5.41</v>
      </c>
      <c r="N69" s="80">
        <v>0.14000000000000001</v>
      </c>
    </row>
    <row r="70" spans="2:14">
      <c r="B70" s="79" t="s">
        <v>724</v>
      </c>
      <c r="E70" s="16"/>
      <c r="F70" s="16"/>
      <c r="G70" s="16"/>
    </row>
    <row r="71" spans="2:14">
      <c r="B71" t="s">
        <v>725</v>
      </c>
      <c r="C71" t="s">
        <v>726</v>
      </c>
      <c r="D71" t="s">
        <v>106</v>
      </c>
      <c r="E71" s="16"/>
      <c r="F71" t="s">
        <v>727</v>
      </c>
      <c r="G71" t="s">
        <v>565</v>
      </c>
      <c r="H71" t="s">
        <v>108</v>
      </c>
      <c r="I71" s="78">
        <v>16359</v>
      </c>
      <c r="J71" s="78">
        <v>10620</v>
      </c>
      <c r="K71" s="78">
        <v>1737.3258000000001</v>
      </c>
      <c r="L71" s="78">
        <v>0.26</v>
      </c>
      <c r="M71" s="78">
        <v>0.12</v>
      </c>
      <c r="N71" s="78">
        <v>0</v>
      </c>
    </row>
    <row r="72" spans="2:14">
      <c r="B72" t="s">
        <v>728</v>
      </c>
      <c r="C72" t="s">
        <v>729</v>
      </c>
      <c r="D72" t="s">
        <v>106</v>
      </c>
      <c r="E72" s="16"/>
      <c r="F72" t="s">
        <v>730</v>
      </c>
      <c r="G72" t="s">
        <v>426</v>
      </c>
      <c r="H72" t="s">
        <v>108</v>
      </c>
      <c r="I72" s="78">
        <v>20893</v>
      </c>
      <c r="J72" s="78">
        <v>458</v>
      </c>
      <c r="K72" s="78">
        <v>95.689940000000007</v>
      </c>
      <c r="L72" s="78">
        <v>0.01</v>
      </c>
      <c r="M72" s="78">
        <v>0.01</v>
      </c>
      <c r="N72" s="78">
        <v>0</v>
      </c>
    </row>
    <row r="73" spans="2:14">
      <c r="B73" t="s">
        <v>731</v>
      </c>
      <c r="C73" t="s">
        <v>732</v>
      </c>
      <c r="D73" t="s">
        <v>106</v>
      </c>
      <c r="E73" s="16"/>
      <c r="F73" t="s">
        <v>733</v>
      </c>
      <c r="G73" t="s">
        <v>426</v>
      </c>
      <c r="H73" t="s">
        <v>108</v>
      </c>
      <c r="I73" s="78">
        <v>355837</v>
      </c>
      <c r="J73" s="78">
        <v>871.3</v>
      </c>
      <c r="K73" s="78">
        <v>3100.4077809999999</v>
      </c>
      <c r="L73" s="78">
        <v>0.43</v>
      </c>
      <c r="M73" s="78">
        <v>0.22</v>
      </c>
      <c r="N73" s="78">
        <v>0.01</v>
      </c>
    </row>
    <row r="74" spans="2:14">
      <c r="B74" t="s">
        <v>734</v>
      </c>
      <c r="C74" t="s">
        <v>735</v>
      </c>
      <c r="D74" t="s">
        <v>106</v>
      </c>
      <c r="E74" s="16"/>
      <c r="F74" t="s">
        <v>736</v>
      </c>
      <c r="G74" t="s">
        <v>133</v>
      </c>
      <c r="H74" t="s">
        <v>108</v>
      </c>
      <c r="I74" s="78">
        <v>105246</v>
      </c>
      <c r="J74" s="78">
        <v>3100</v>
      </c>
      <c r="K74" s="78">
        <v>3262.6260000000002</v>
      </c>
      <c r="L74" s="78">
        <v>0.49</v>
      </c>
      <c r="M74" s="78">
        <v>0.23</v>
      </c>
      <c r="N74" s="78">
        <v>0.01</v>
      </c>
    </row>
    <row r="75" spans="2:14">
      <c r="B75" t="s">
        <v>737</v>
      </c>
      <c r="C75" t="s">
        <v>738</v>
      </c>
      <c r="D75" t="s">
        <v>106</v>
      </c>
      <c r="E75" s="16"/>
      <c r="F75" t="s">
        <v>739</v>
      </c>
      <c r="G75" t="s">
        <v>133</v>
      </c>
      <c r="H75" t="s">
        <v>108</v>
      </c>
      <c r="I75" s="78">
        <v>84511</v>
      </c>
      <c r="J75" s="78">
        <v>4400</v>
      </c>
      <c r="K75" s="78">
        <v>3718.4839999999999</v>
      </c>
      <c r="L75" s="78">
        <v>0.78</v>
      </c>
      <c r="M75" s="78">
        <v>0.26</v>
      </c>
      <c r="N75" s="78">
        <v>0.01</v>
      </c>
    </row>
    <row r="76" spans="2:14">
      <c r="B76" s="79" t="s">
        <v>740</v>
      </c>
      <c r="E76" s="16"/>
      <c r="F76" s="16"/>
      <c r="G76" s="16"/>
      <c r="I76" s="80">
        <v>582846</v>
      </c>
      <c r="K76" s="80">
        <v>11914.533520999999</v>
      </c>
      <c r="M76" s="80">
        <v>0.83</v>
      </c>
      <c r="N76" s="80">
        <v>0.02</v>
      </c>
    </row>
    <row r="77" spans="2:14">
      <c r="B77" s="79" t="s">
        <v>741</v>
      </c>
      <c r="E77" s="16"/>
      <c r="F77" s="16"/>
      <c r="G77" s="16"/>
    </row>
    <row r="78" spans="2:14">
      <c r="B78" t="s">
        <v>196</v>
      </c>
      <c r="C78" t="s">
        <v>196</v>
      </c>
      <c r="E78" s="16"/>
      <c r="F78" s="16"/>
      <c r="G78" t="s">
        <v>196</v>
      </c>
      <c r="H78" t="s">
        <v>196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742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269</v>
      </c>
      <c r="E80" s="16"/>
      <c r="F80" s="16"/>
      <c r="G80" s="16"/>
      <c r="I80" s="80">
        <v>128924250.2</v>
      </c>
      <c r="K80" s="80">
        <v>1271509.9547759001</v>
      </c>
      <c r="M80" s="80">
        <v>89.06</v>
      </c>
      <c r="N80" s="80">
        <v>2.2400000000000002</v>
      </c>
    </row>
    <row r="81" spans="2:14">
      <c r="B81" s="79" t="s">
        <v>270</v>
      </c>
      <c r="E81" s="16"/>
      <c r="F81" s="16"/>
      <c r="G81" s="16"/>
    </row>
    <row r="82" spans="2:14">
      <c r="B82" s="79" t="s">
        <v>366</v>
      </c>
      <c r="E82" s="16"/>
      <c r="F82" s="16"/>
      <c r="G82" s="16"/>
    </row>
    <row r="83" spans="2:14">
      <c r="B83" t="s">
        <v>743</v>
      </c>
      <c r="C83" t="s">
        <v>744</v>
      </c>
      <c r="D83" t="s">
        <v>745</v>
      </c>
      <c r="E83" t="s">
        <v>528</v>
      </c>
      <c r="F83" t="s">
        <v>746</v>
      </c>
      <c r="G83" t="s">
        <v>747</v>
      </c>
      <c r="H83" t="s">
        <v>112</v>
      </c>
      <c r="I83" s="78">
        <v>12804</v>
      </c>
      <c r="J83" s="78">
        <v>1041</v>
      </c>
      <c r="K83" s="78">
        <v>501.96878423999999</v>
      </c>
      <c r="L83" s="78">
        <v>0.05</v>
      </c>
      <c r="M83" s="78">
        <v>0.04</v>
      </c>
      <c r="N83" s="78">
        <v>0</v>
      </c>
    </row>
    <row r="84" spans="2:14">
      <c r="B84" t="s">
        <v>748</v>
      </c>
      <c r="C84" t="s">
        <v>749</v>
      </c>
      <c r="D84" t="s">
        <v>745</v>
      </c>
      <c r="E84" t="s">
        <v>528</v>
      </c>
      <c r="F84" t="s">
        <v>750</v>
      </c>
      <c r="G84" t="s">
        <v>612</v>
      </c>
      <c r="H84" t="s">
        <v>112</v>
      </c>
      <c r="I84" s="78">
        <v>3731</v>
      </c>
      <c r="J84" s="78">
        <v>1244</v>
      </c>
      <c r="K84" s="78">
        <v>174.79376823999999</v>
      </c>
      <c r="L84" s="78">
        <v>0.02</v>
      </c>
      <c r="M84" s="78">
        <v>0.01</v>
      </c>
      <c r="N84" s="78">
        <v>0</v>
      </c>
    </row>
    <row r="85" spans="2:14">
      <c r="B85" t="s">
        <v>751</v>
      </c>
      <c r="C85" t="s">
        <v>752</v>
      </c>
      <c r="D85" t="s">
        <v>745</v>
      </c>
      <c r="E85" t="s">
        <v>528</v>
      </c>
      <c r="F85" t="s">
        <v>685</v>
      </c>
      <c r="G85" t="s">
        <v>612</v>
      </c>
      <c r="H85" t="s">
        <v>112</v>
      </c>
      <c r="I85" s="78">
        <v>45521</v>
      </c>
      <c r="J85" s="78">
        <v>558</v>
      </c>
      <c r="K85" s="78">
        <v>956.59103988000004</v>
      </c>
      <c r="L85" s="78">
        <v>0.09</v>
      </c>
      <c r="M85" s="78">
        <v>7.0000000000000007E-2</v>
      </c>
      <c r="N85" s="78">
        <v>0</v>
      </c>
    </row>
    <row r="86" spans="2:14">
      <c r="B86" t="s">
        <v>753</v>
      </c>
      <c r="C86" t="s">
        <v>754</v>
      </c>
      <c r="D86" t="s">
        <v>745</v>
      </c>
      <c r="E86" t="s">
        <v>528</v>
      </c>
      <c r="F86" t="s">
        <v>755</v>
      </c>
      <c r="G86" t="s">
        <v>565</v>
      </c>
      <c r="H86" t="s">
        <v>112</v>
      </c>
      <c r="I86" s="78">
        <v>11504</v>
      </c>
      <c r="J86" s="78">
        <v>651</v>
      </c>
      <c r="K86" s="78">
        <v>282.03965663999998</v>
      </c>
      <c r="L86" s="78">
        <v>0.05</v>
      </c>
      <c r="M86" s="78">
        <v>0.02</v>
      </c>
      <c r="N86" s="78">
        <v>0</v>
      </c>
    </row>
    <row r="87" spans="2:14">
      <c r="B87" t="s">
        <v>756</v>
      </c>
      <c r="C87" t="s">
        <v>757</v>
      </c>
      <c r="D87" t="s">
        <v>563</v>
      </c>
      <c r="E87" t="s">
        <v>528</v>
      </c>
      <c r="F87" t="s">
        <v>611</v>
      </c>
      <c r="G87" t="s">
        <v>565</v>
      </c>
      <c r="H87" t="s">
        <v>112</v>
      </c>
      <c r="I87" s="78">
        <v>590965</v>
      </c>
      <c r="J87" s="78">
        <v>1039</v>
      </c>
      <c r="K87" s="78">
        <v>23123.715834099999</v>
      </c>
      <c r="L87" s="78">
        <v>0.11</v>
      </c>
      <c r="M87" s="78">
        <v>1.62</v>
      </c>
      <c r="N87" s="78">
        <v>0.04</v>
      </c>
    </row>
    <row r="88" spans="2:14">
      <c r="B88" t="s">
        <v>758</v>
      </c>
      <c r="C88" t="s">
        <v>759</v>
      </c>
      <c r="D88" t="s">
        <v>563</v>
      </c>
      <c r="E88" t="s">
        <v>528</v>
      </c>
      <c r="F88" t="s">
        <v>623</v>
      </c>
      <c r="G88" t="s">
        <v>565</v>
      </c>
      <c r="H88" t="s">
        <v>112</v>
      </c>
      <c r="I88" s="78">
        <v>26379</v>
      </c>
      <c r="J88" s="78">
        <v>5351</v>
      </c>
      <c r="K88" s="78">
        <v>5315.8607321400004</v>
      </c>
      <c r="L88" s="78">
        <v>0</v>
      </c>
      <c r="M88" s="78">
        <v>0.37</v>
      </c>
      <c r="N88" s="78">
        <v>0.01</v>
      </c>
    </row>
    <row r="89" spans="2:14">
      <c r="B89" t="s">
        <v>760</v>
      </c>
      <c r="C89" t="s">
        <v>761</v>
      </c>
      <c r="D89" t="s">
        <v>745</v>
      </c>
      <c r="E89" t="s">
        <v>528</v>
      </c>
      <c r="F89" t="s">
        <v>762</v>
      </c>
      <c r="G89" t="s">
        <v>135</v>
      </c>
      <c r="H89" t="s">
        <v>112</v>
      </c>
      <c r="I89" s="78">
        <v>21679</v>
      </c>
      <c r="J89" s="78">
        <v>8747</v>
      </c>
      <c r="K89" s="78">
        <v>7141.32318158</v>
      </c>
      <c r="L89" s="78">
        <v>0.01</v>
      </c>
      <c r="M89" s="78">
        <v>0.5</v>
      </c>
      <c r="N89" s="78">
        <v>0.01</v>
      </c>
    </row>
    <row r="90" spans="2:14">
      <c r="B90" t="s">
        <v>763</v>
      </c>
      <c r="C90" t="s">
        <v>764</v>
      </c>
      <c r="D90" t="s">
        <v>745</v>
      </c>
      <c r="E90" t="s">
        <v>528</v>
      </c>
      <c r="F90" t="s">
        <v>765</v>
      </c>
      <c r="G90" t="s">
        <v>135</v>
      </c>
      <c r="H90" t="s">
        <v>112</v>
      </c>
      <c r="I90" s="78">
        <v>5149</v>
      </c>
      <c r="J90" s="78">
        <v>523</v>
      </c>
      <c r="K90" s="78">
        <v>101.41563082</v>
      </c>
      <c r="L90" s="78">
        <v>0.02</v>
      </c>
      <c r="M90" s="78">
        <v>0.01</v>
      </c>
      <c r="N90" s="78">
        <v>0</v>
      </c>
    </row>
    <row r="91" spans="2:14">
      <c r="B91" s="79" t="s">
        <v>367</v>
      </c>
      <c r="E91" s="16"/>
      <c r="F91" s="16"/>
      <c r="G91" s="16"/>
      <c r="I91" s="80">
        <v>717732</v>
      </c>
      <c r="K91" s="80">
        <v>37597.70862764</v>
      </c>
      <c r="M91" s="80">
        <v>2.63</v>
      </c>
      <c r="N91" s="80">
        <v>7.0000000000000007E-2</v>
      </c>
    </row>
    <row r="92" spans="2:14">
      <c r="B92" s="79" t="s">
        <v>368</v>
      </c>
      <c r="E92" s="16"/>
      <c r="F92" s="16"/>
      <c r="G92" s="16"/>
    </row>
    <row r="93" spans="2:14">
      <c r="B93" t="s">
        <v>766</v>
      </c>
      <c r="C93" t="s">
        <v>767</v>
      </c>
      <c r="D93" t="s">
        <v>745</v>
      </c>
      <c r="E93" t="s">
        <v>528</v>
      </c>
      <c r="F93" t="s">
        <v>615</v>
      </c>
      <c r="G93" t="s">
        <v>565</v>
      </c>
      <c r="H93" t="s">
        <v>112</v>
      </c>
      <c r="I93" s="78">
        <v>329058</v>
      </c>
      <c r="J93" s="78">
        <v>4635</v>
      </c>
      <c r="K93" s="78">
        <v>57438.423037799999</v>
      </c>
      <c r="L93" s="78">
        <v>7.0000000000000007E-2</v>
      </c>
      <c r="M93" s="78">
        <v>4.0199999999999996</v>
      </c>
      <c r="N93" s="78">
        <v>0.1</v>
      </c>
    </row>
    <row r="94" spans="2:14">
      <c r="B94" t="s">
        <v>768</v>
      </c>
      <c r="C94" t="s">
        <v>769</v>
      </c>
      <c r="D94" t="s">
        <v>563</v>
      </c>
      <c r="E94" t="s">
        <v>528</v>
      </c>
      <c r="F94" t="s">
        <v>585</v>
      </c>
      <c r="G94" t="s">
        <v>565</v>
      </c>
      <c r="H94" t="s">
        <v>112</v>
      </c>
      <c r="I94" s="78">
        <v>167783</v>
      </c>
      <c r="J94" s="78">
        <v>4124</v>
      </c>
      <c r="K94" s="78">
        <v>26058.350884719999</v>
      </c>
      <c r="L94" s="78">
        <v>0.34</v>
      </c>
      <c r="M94" s="78">
        <v>1.83</v>
      </c>
      <c r="N94" s="78">
        <v>0.05</v>
      </c>
    </row>
    <row r="95" spans="2:14">
      <c r="B95" t="s">
        <v>770</v>
      </c>
      <c r="C95" t="s">
        <v>771</v>
      </c>
      <c r="D95" t="s">
        <v>745</v>
      </c>
      <c r="E95" t="s">
        <v>528</v>
      </c>
      <c r="F95" t="s">
        <v>564</v>
      </c>
      <c r="G95" t="s">
        <v>565</v>
      </c>
      <c r="H95" t="s">
        <v>112</v>
      </c>
      <c r="I95" s="78">
        <v>48962</v>
      </c>
      <c r="J95" s="78">
        <v>12793</v>
      </c>
      <c r="K95" s="78">
        <v>23589.12681356</v>
      </c>
      <c r="L95" s="78">
        <v>0.03</v>
      </c>
      <c r="M95" s="78">
        <v>1.65</v>
      </c>
      <c r="N95" s="78">
        <v>0.04</v>
      </c>
    </row>
    <row r="96" spans="2:14">
      <c r="B96" t="s">
        <v>772</v>
      </c>
      <c r="C96" t="s">
        <v>773</v>
      </c>
      <c r="D96" t="s">
        <v>745</v>
      </c>
      <c r="E96" t="s">
        <v>528</v>
      </c>
      <c r="F96" t="s">
        <v>774</v>
      </c>
      <c r="G96" t="s">
        <v>135</v>
      </c>
      <c r="H96" t="s">
        <v>112</v>
      </c>
      <c r="I96" s="78">
        <v>28456</v>
      </c>
      <c r="J96" s="78">
        <v>6042</v>
      </c>
      <c r="K96" s="78">
        <v>6474.9271843200004</v>
      </c>
      <c r="L96" s="78">
        <v>0.02</v>
      </c>
      <c r="M96" s="78">
        <v>0.45</v>
      </c>
      <c r="N96" s="78">
        <v>0.01</v>
      </c>
    </row>
    <row r="97" spans="2:14">
      <c r="B97" t="s">
        <v>775</v>
      </c>
      <c r="C97" t="s">
        <v>776</v>
      </c>
      <c r="D97" t="s">
        <v>745</v>
      </c>
      <c r="E97" t="s">
        <v>528</v>
      </c>
      <c r="F97" t="s">
        <v>777</v>
      </c>
      <c r="G97" t="s">
        <v>135</v>
      </c>
      <c r="H97" t="s">
        <v>112</v>
      </c>
      <c r="I97" s="78">
        <v>39509</v>
      </c>
      <c r="J97" s="78">
        <v>3338</v>
      </c>
      <c r="K97" s="78">
        <v>4966.6400417200002</v>
      </c>
      <c r="L97" s="78">
        <v>0.06</v>
      </c>
      <c r="M97" s="78">
        <v>0.35</v>
      </c>
      <c r="N97" s="78">
        <v>0.01</v>
      </c>
    </row>
    <row r="98" spans="2:14">
      <c r="B98" s="79" t="s">
        <v>369</v>
      </c>
      <c r="E98" s="16"/>
      <c r="F98" s="16"/>
      <c r="G98" s="16"/>
      <c r="I98" s="80">
        <v>613768</v>
      </c>
      <c r="K98" s="80">
        <v>118527.46796212</v>
      </c>
      <c r="M98" s="80">
        <v>8.3000000000000007</v>
      </c>
      <c r="N98" s="80">
        <v>0.21</v>
      </c>
    </row>
    <row r="99" spans="2:14">
      <c r="B99" s="79" t="s">
        <v>275</v>
      </c>
      <c r="E99" s="16"/>
      <c r="F99" s="16"/>
      <c r="G99" s="16"/>
      <c r="I99" s="80">
        <v>1331500</v>
      </c>
      <c r="K99" s="80">
        <v>156125.17658976</v>
      </c>
      <c r="M99" s="80">
        <v>10.94</v>
      </c>
      <c r="N99" s="80">
        <v>0.28000000000000003</v>
      </c>
    </row>
    <row r="100" spans="2:14">
      <c r="B100" t="s">
        <v>276</v>
      </c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8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  <c r="BJ6" s="19"/>
    </row>
    <row r="7" spans="2:62" ht="26.25" customHeight="1">
      <c r="B7" s="117" t="s">
        <v>97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52476300</v>
      </c>
      <c r="I11" s="7"/>
      <c r="J11" s="77">
        <v>3559177.8208041876</v>
      </c>
      <c r="K11" s="7"/>
      <c r="L11" s="77">
        <v>100</v>
      </c>
      <c r="M11" s="77">
        <v>6.28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778</v>
      </c>
      <c r="D13" s="16"/>
      <c r="E13" s="16"/>
      <c r="F13" s="16"/>
      <c r="G13" s="16"/>
    </row>
    <row r="14" spans="2:62">
      <c r="B14" t="s">
        <v>779</v>
      </c>
      <c r="C14" t="s">
        <v>780</v>
      </c>
      <c r="D14" t="s">
        <v>106</v>
      </c>
      <c r="E14" t="s">
        <v>781</v>
      </c>
      <c r="F14" t="s">
        <v>782</v>
      </c>
      <c r="G14" t="s">
        <v>108</v>
      </c>
      <c r="H14" s="78">
        <v>4920</v>
      </c>
      <c r="I14" s="78">
        <v>1453</v>
      </c>
      <c r="J14" s="78">
        <v>71.4876</v>
      </c>
      <c r="K14" s="78">
        <v>0.01</v>
      </c>
      <c r="L14" s="78">
        <v>0</v>
      </c>
      <c r="M14" s="78">
        <v>0</v>
      </c>
    </row>
    <row r="15" spans="2:62">
      <c r="B15" t="s">
        <v>783</v>
      </c>
      <c r="C15" t="s">
        <v>784</v>
      </c>
      <c r="D15" t="s">
        <v>106</v>
      </c>
      <c r="E15" t="s">
        <v>781</v>
      </c>
      <c r="F15" t="s">
        <v>782</v>
      </c>
      <c r="G15" t="s">
        <v>108</v>
      </c>
      <c r="H15" s="78">
        <v>2805100</v>
      </c>
      <c r="I15" s="78">
        <v>736.2</v>
      </c>
      <c r="J15" s="78">
        <v>20651.146199999999</v>
      </c>
      <c r="K15" s="78">
        <v>1.1200000000000001</v>
      </c>
      <c r="L15" s="78">
        <v>0.57999999999999996</v>
      </c>
      <c r="M15" s="78">
        <v>0.04</v>
      </c>
    </row>
    <row r="16" spans="2:62">
      <c r="B16" t="s">
        <v>785</v>
      </c>
      <c r="C16" t="s">
        <v>786</v>
      </c>
      <c r="D16" t="s">
        <v>106</v>
      </c>
      <c r="E16" t="s">
        <v>781</v>
      </c>
      <c r="F16" t="s">
        <v>782</v>
      </c>
      <c r="G16" t="s">
        <v>108</v>
      </c>
      <c r="H16" s="78">
        <v>3599078</v>
      </c>
      <c r="I16" s="78">
        <v>1249</v>
      </c>
      <c r="J16" s="78">
        <v>44952.484219999998</v>
      </c>
      <c r="K16" s="78">
        <v>1.74</v>
      </c>
      <c r="L16" s="78">
        <v>1.26</v>
      </c>
      <c r="M16" s="78">
        <v>0.08</v>
      </c>
    </row>
    <row r="17" spans="2:13">
      <c r="B17" t="s">
        <v>787</v>
      </c>
      <c r="C17" t="s">
        <v>788</v>
      </c>
      <c r="D17" t="s">
        <v>106</v>
      </c>
      <c r="E17" t="s">
        <v>789</v>
      </c>
      <c r="F17" t="s">
        <v>782</v>
      </c>
      <c r="G17" t="s">
        <v>108</v>
      </c>
      <c r="H17" s="78">
        <v>2697239</v>
      </c>
      <c r="I17" s="78">
        <v>735.1</v>
      </c>
      <c r="J17" s="78">
        <v>19827.403889000001</v>
      </c>
      <c r="K17" s="78">
        <v>2.59</v>
      </c>
      <c r="L17" s="78">
        <v>0.56000000000000005</v>
      </c>
      <c r="M17" s="78">
        <v>0.03</v>
      </c>
    </row>
    <row r="18" spans="2:13">
      <c r="B18" t="s">
        <v>790</v>
      </c>
      <c r="C18" t="s">
        <v>791</v>
      </c>
      <c r="D18" t="s">
        <v>106</v>
      </c>
      <c r="E18" t="s">
        <v>789</v>
      </c>
      <c r="F18" t="s">
        <v>782</v>
      </c>
      <c r="G18" t="s">
        <v>108</v>
      </c>
      <c r="H18" s="78">
        <v>1604779</v>
      </c>
      <c r="I18" s="78">
        <v>1251</v>
      </c>
      <c r="J18" s="78">
        <v>20075.78529</v>
      </c>
      <c r="K18" s="78">
        <v>1.1000000000000001</v>
      </c>
      <c r="L18" s="78">
        <v>0.56000000000000005</v>
      </c>
      <c r="M18" s="78">
        <v>0.04</v>
      </c>
    </row>
    <row r="19" spans="2:13">
      <c r="B19" t="s">
        <v>792</v>
      </c>
      <c r="C19" t="s">
        <v>793</v>
      </c>
      <c r="D19" t="s">
        <v>106</v>
      </c>
      <c r="E19" t="s">
        <v>789</v>
      </c>
      <c r="F19" t="s">
        <v>782</v>
      </c>
      <c r="G19" t="s">
        <v>108</v>
      </c>
      <c r="H19" s="78">
        <v>5107583</v>
      </c>
      <c r="I19" s="78">
        <v>720.2</v>
      </c>
      <c r="J19" s="78">
        <v>36784.812766000003</v>
      </c>
      <c r="K19" s="78">
        <v>0.64</v>
      </c>
      <c r="L19" s="78">
        <v>1.03</v>
      </c>
      <c r="M19" s="78">
        <v>0.06</v>
      </c>
    </row>
    <row r="20" spans="2:13">
      <c r="B20" t="s">
        <v>794</v>
      </c>
      <c r="C20" t="s">
        <v>795</v>
      </c>
      <c r="D20" t="s">
        <v>106</v>
      </c>
      <c r="E20" t="s">
        <v>789</v>
      </c>
      <c r="F20" t="s">
        <v>782</v>
      </c>
      <c r="G20" t="s">
        <v>108</v>
      </c>
      <c r="H20" s="78">
        <v>10433691</v>
      </c>
      <c r="I20" s="78">
        <v>1249</v>
      </c>
      <c r="J20" s="78">
        <v>130316.80059</v>
      </c>
      <c r="K20" s="78">
        <v>4.09</v>
      </c>
      <c r="L20" s="78">
        <v>3.66</v>
      </c>
      <c r="M20" s="78">
        <v>0.23</v>
      </c>
    </row>
    <row r="21" spans="2:13">
      <c r="B21" t="s">
        <v>796</v>
      </c>
      <c r="C21" t="s">
        <v>797</v>
      </c>
      <c r="D21" t="s">
        <v>106</v>
      </c>
      <c r="E21" t="s">
        <v>789</v>
      </c>
      <c r="F21" t="s">
        <v>782</v>
      </c>
      <c r="G21" t="s">
        <v>108</v>
      </c>
      <c r="H21" s="78">
        <v>197663</v>
      </c>
      <c r="I21" s="78">
        <v>1451</v>
      </c>
      <c r="J21" s="78">
        <v>2868.09013</v>
      </c>
      <c r="K21" s="78">
        <v>0.06</v>
      </c>
      <c r="L21" s="78">
        <v>0.08</v>
      </c>
      <c r="M21" s="78">
        <v>0.01</v>
      </c>
    </row>
    <row r="22" spans="2:13">
      <c r="B22" t="s">
        <v>798</v>
      </c>
      <c r="C22" t="s">
        <v>799</v>
      </c>
      <c r="D22" t="s">
        <v>106</v>
      </c>
      <c r="E22" t="s">
        <v>800</v>
      </c>
      <c r="F22" t="s">
        <v>782</v>
      </c>
      <c r="G22" t="s">
        <v>108</v>
      </c>
      <c r="H22" s="78">
        <v>65878</v>
      </c>
      <c r="I22" s="78">
        <v>5500</v>
      </c>
      <c r="J22" s="78">
        <v>3623.29</v>
      </c>
      <c r="K22" s="78">
        <v>0.69</v>
      </c>
      <c r="L22" s="78">
        <v>0.1</v>
      </c>
      <c r="M22" s="78">
        <v>0.01</v>
      </c>
    </row>
    <row r="23" spans="2:13">
      <c r="B23" t="s">
        <v>801</v>
      </c>
      <c r="C23" t="s">
        <v>802</v>
      </c>
      <c r="D23" t="s">
        <v>106</v>
      </c>
      <c r="E23" t="s">
        <v>800</v>
      </c>
      <c r="F23" t="s">
        <v>782</v>
      </c>
      <c r="G23" t="s">
        <v>108</v>
      </c>
      <c r="H23" s="78">
        <v>1330237</v>
      </c>
      <c r="I23" s="78">
        <v>7085</v>
      </c>
      <c r="J23" s="78">
        <v>94247.291450000004</v>
      </c>
      <c r="K23" s="78">
        <v>1.66</v>
      </c>
      <c r="L23" s="78">
        <v>2.65</v>
      </c>
      <c r="M23" s="78">
        <v>0.17</v>
      </c>
    </row>
    <row r="24" spans="2:13">
      <c r="B24" t="s">
        <v>803</v>
      </c>
      <c r="C24" t="s">
        <v>804</v>
      </c>
      <c r="D24" t="s">
        <v>106</v>
      </c>
      <c r="E24" t="s">
        <v>800</v>
      </c>
      <c r="F24" t="s">
        <v>782</v>
      </c>
      <c r="G24" t="s">
        <v>108</v>
      </c>
      <c r="H24" s="78">
        <v>74865</v>
      </c>
      <c r="I24" s="78">
        <v>14490</v>
      </c>
      <c r="J24" s="78">
        <v>10847.9385</v>
      </c>
      <c r="K24" s="78">
        <v>0.27</v>
      </c>
      <c r="L24" s="78">
        <v>0.3</v>
      </c>
      <c r="M24" s="78">
        <v>0.02</v>
      </c>
    </row>
    <row r="25" spans="2:13">
      <c r="B25" t="s">
        <v>805</v>
      </c>
      <c r="C25" t="s">
        <v>806</v>
      </c>
      <c r="D25" t="s">
        <v>106</v>
      </c>
      <c r="E25" t="s">
        <v>800</v>
      </c>
      <c r="F25" t="s">
        <v>782</v>
      </c>
      <c r="G25" t="s">
        <v>108</v>
      </c>
      <c r="H25" s="78">
        <v>343451</v>
      </c>
      <c r="I25" s="78">
        <v>12510</v>
      </c>
      <c r="J25" s="78">
        <v>42965.720099999999</v>
      </c>
      <c r="K25" s="78">
        <v>0.33</v>
      </c>
      <c r="L25" s="78">
        <v>1.21</v>
      </c>
      <c r="M25" s="78">
        <v>0.08</v>
      </c>
    </row>
    <row r="26" spans="2:13">
      <c r="B26" t="s">
        <v>807</v>
      </c>
      <c r="C26" t="s">
        <v>808</v>
      </c>
      <c r="D26" t="s">
        <v>106</v>
      </c>
      <c r="E26" t="s">
        <v>809</v>
      </c>
      <c r="F26" t="s">
        <v>782</v>
      </c>
      <c r="G26" t="s">
        <v>108</v>
      </c>
      <c r="H26" s="78">
        <v>6918517</v>
      </c>
      <c r="I26" s="78">
        <v>735</v>
      </c>
      <c r="J26" s="78">
        <v>50851.099950000003</v>
      </c>
      <c r="K26" s="78">
        <v>0.71</v>
      </c>
      <c r="L26" s="78">
        <v>1.43</v>
      </c>
      <c r="M26" s="78">
        <v>0.09</v>
      </c>
    </row>
    <row r="27" spans="2:13">
      <c r="B27" t="s">
        <v>810</v>
      </c>
      <c r="C27" t="s">
        <v>811</v>
      </c>
      <c r="D27" t="s">
        <v>106</v>
      </c>
      <c r="E27" t="s">
        <v>812</v>
      </c>
      <c r="F27" t="s">
        <v>782</v>
      </c>
      <c r="G27" t="s">
        <v>108</v>
      </c>
      <c r="H27" s="78">
        <v>34505</v>
      </c>
      <c r="I27" s="78">
        <v>1452</v>
      </c>
      <c r="J27" s="78">
        <v>501.01260000000002</v>
      </c>
      <c r="K27" s="78">
        <v>0.02</v>
      </c>
      <c r="L27" s="78">
        <v>0.01</v>
      </c>
      <c r="M27" s="78">
        <v>0</v>
      </c>
    </row>
    <row r="28" spans="2:13">
      <c r="B28" t="s">
        <v>813</v>
      </c>
      <c r="C28" t="s">
        <v>814</v>
      </c>
      <c r="D28" t="s">
        <v>106</v>
      </c>
      <c r="E28" t="s">
        <v>812</v>
      </c>
      <c r="F28" t="s">
        <v>782</v>
      </c>
      <c r="G28" t="s">
        <v>108</v>
      </c>
      <c r="H28" s="78">
        <v>1130075</v>
      </c>
      <c r="I28" s="78">
        <v>12490</v>
      </c>
      <c r="J28" s="78">
        <v>141146.36749999999</v>
      </c>
      <c r="K28" s="78">
        <v>2.73</v>
      </c>
      <c r="L28" s="78">
        <v>3.97</v>
      </c>
      <c r="M28" s="78">
        <v>0.25</v>
      </c>
    </row>
    <row r="29" spans="2:13">
      <c r="B29" s="79" t="s">
        <v>815</v>
      </c>
      <c r="D29" s="16"/>
      <c r="E29" s="16"/>
      <c r="F29" s="16"/>
      <c r="G29" s="16"/>
      <c r="H29" s="80">
        <v>36347581</v>
      </c>
      <c r="J29" s="80">
        <v>619730.73078500002</v>
      </c>
      <c r="L29" s="80">
        <v>17.41</v>
      </c>
      <c r="M29" s="80">
        <v>1.0900000000000001</v>
      </c>
    </row>
    <row r="30" spans="2:13">
      <c r="B30" s="79" t="s">
        <v>816</v>
      </c>
      <c r="D30" s="16"/>
      <c r="E30" s="16"/>
      <c r="F30" s="16"/>
      <c r="G30" s="16"/>
    </row>
    <row r="31" spans="2:13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817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818</v>
      </c>
      <c r="D33" s="16"/>
      <c r="E33" s="16"/>
      <c r="F33" s="16"/>
      <c r="G33" s="16"/>
    </row>
    <row r="34" spans="2:13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819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196</v>
      </c>
      <c r="C37" t="s">
        <v>196</v>
      </c>
      <c r="D37" s="16"/>
      <c r="E37" s="16"/>
      <c r="F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525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820</v>
      </c>
      <c r="D39" s="16"/>
      <c r="E39" s="16"/>
      <c r="F39" s="16"/>
      <c r="G39" s="16"/>
    </row>
    <row r="40" spans="2:13">
      <c r="B40" t="s">
        <v>196</v>
      </c>
      <c r="C40" t="s">
        <v>196</v>
      </c>
      <c r="D40" s="16"/>
      <c r="E40" s="16"/>
      <c r="F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821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822</v>
      </c>
      <c r="D42" s="16"/>
      <c r="E42" s="16"/>
      <c r="F42" s="16"/>
      <c r="G42" s="16"/>
    </row>
    <row r="43" spans="2:13">
      <c r="B43" t="s">
        <v>196</v>
      </c>
      <c r="C43" t="s">
        <v>196</v>
      </c>
      <c r="D43" s="16"/>
      <c r="E43" s="16"/>
      <c r="F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823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269</v>
      </c>
      <c r="D45" s="16"/>
      <c r="E45" s="16"/>
      <c r="F45" s="16"/>
      <c r="G45" s="16"/>
      <c r="H45" s="80">
        <v>36347581</v>
      </c>
      <c r="J45" s="80">
        <v>619730.73078500002</v>
      </c>
      <c r="L45" s="80">
        <v>17.41</v>
      </c>
      <c r="M45" s="80">
        <v>1.0900000000000001</v>
      </c>
    </row>
    <row r="46" spans="2:13">
      <c r="B46" s="79" t="s">
        <v>270</v>
      </c>
      <c r="D46" s="16"/>
      <c r="E46" s="16"/>
      <c r="F46" s="16"/>
      <c r="G46" s="16"/>
    </row>
    <row r="47" spans="2:13">
      <c r="B47" s="79" t="s">
        <v>824</v>
      </c>
      <c r="D47" s="16"/>
      <c r="E47" s="16"/>
      <c r="F47" s="16"/>
      <c r="G47" s="16"/>
    </row>
    <row r="48" spans="2:13">
      <c r="B48" t="s">
        <v>825</v>
      </c>
      <c r="C48" t="s">
        <v>826</v>
      </c>
      <c r="D48" t="s">
        <v>827</v>
      </c>
      <c r="E48" t="s">
        <v>828</v>
      </c>
      <c r="F48" t="s">
        <v>782</v>
      </c>
      <c r="G48" t="s">
        <v>112</v>
      </c>
      <c r="H48" s="78">
        <v>238758</v>
      </c>
      <c r="I48" s="78">
        <v>2379.3000000000002</v>
      </c>
      <c r="J48" s="78">
        <v>21393.776408004</v>
      </c>
      <c r="K48" s="78">
        <v>0.86</v>
      </c>
      <c r="L48" s="78">
        <v>0.6</v>
      </c>
      <c r="M48" s="78">
        <v>0.04</v>
      </c>
    </row>
    <row r="49" spans="2:13">
      <c r="B49" t="s">
        <v>829</v>
      </c>
      <c r="C49" t="s">
        <v>830</v>
      </c>
      <c r="D49" t="s">
        <v>831</v>
      </c>
      <c r="E49" t="s">
        <v>828</v>
      </c>
      <c r="F49" t="s">
        <v>782</v>
      </c>
      <c r="G49" t="s">
        <v>112</v>
      </c>
      <c r="H49" s="78">
        <v>2874879</v>
      </c>
      <c r="I49" s="78">
        <v>347.78</v>
      </c>
      <c r="J49" s="78">
        <v>37653.425265229198</v>
      </c>
      <c r="K49" s="78">
        <v>0.96</v>
      </c>
      <c r="L49" s="78">
        <v>1.06</v>
      </c>
      <c r="M49" s="78">
        <v>7.0000000000000007E-2</v>
      </c>
    </row>
    <row r="50" spans="2:13">
      <c r="B50" t="s">
        <v>832</v>
      </c>
      <c r="C50" t="s">
        <v>833</v>
      </c>
      <c r="D50" t="s">
        <v>831</v>
      </c>
      <c r="E50" t="s">
        <v>828</v>
      </c>
      <c r="F50" t="s">
        <v>782</v>
      </c>
      <c r="G50" t="s">
        <v>116</v>
      </c>
      <c r="H50" s="78">
        <v>47555</v>
      </c>
      <c r="I50" s="78">
        <v>15858.56</v>
      </c>
      <c r="J50" s="78">
        <v>32320.016144204801</v>
      </c>
      <c r="K50" s="78">
        <v>1.1499999999999999</v>
      </c>
      <c r="L50" s="78">
        <v>0.91</v>
      </c>
      <c r="M50" s="78">
        <v>0.06</v>
      </c>
    </row>
    <row r="51" spans="2:13">
      <c r="B51" t="s">
        <v>834</v>
      </c>
      <c r="C51" t="s">
        <v>835</v>
      </c>
      <c r="D51" t="s">
        <v>827</v>
      </c>
      <c r="E51" t="s">
        <v>828</v>
      </c>
      <c r="F51" t="s">
        <v>782</v>
      </c>
      <c r="G51" t="s">
        <v>119</v>
      </c>
      <c r="H51" s="78">
        <v>32939</v>
      </c>
      <c r="I51" s="78">
        <v>12932.125000000015</v>
      </c>
      <c r="J51" s="78">
        <v>23117.0346006359</v>
      </c>
      <c r="K51" s="78">
        <v>4.72</v>
      </c>
      <c r="L51" s="78">
        <v>0.65</v>
      </c>
      <c r="M51" s="78">
        <v>0.04</v>
      </c>
    </row>
    <row r="52" spans="2:13">
      <c r="B52" t="s">
        <v>836</v>
      </c>
      <c r="C52" t="s">
        <v>837</v>
      </c>
      <c r="D52" t="s">
        <v>831</v>
      </c>
      <c r="E52" t="s">
        <v>828</v>
      </c>
      <c r="F52" t="s">
        <v>782</v>
      </c>
      <c r="G52" t="s">
        <v>193</v>
      </c>
      <c r="H52" s="78">
        <v>49264</v>
      </c>
      <c r="I52" s="78">
        <v>1272599.8520131214</v>
      </c>
      <c r="J52" s="78">
        <v>21021.083309440299</v>
      </c>
      <c r="K52" s="78">
        <v>1.74</v>
      </c>
      <c r="L52" s="78">
        <v>0.59</v>
      </c>
      <c r="M52" s="78">
        <v>0.04</v>
      </c>
    </row>
    <row r="53" spans="2:13">
      <c r="B53" t="s">
        <v>838</v>
      </c>
      <c r="C53" t="s">
        <v>839</v>
      </c>
      <c r="D53" t="s">
        <v>827</v>
      </c>
      <c r="E53" t="s">
        <v>840</v>
      </c>
      <c r="F53" t="s">
        <v>782</v>
      </c>
      <c r="G53" t="s">
        <v>112</v>
      </c>
      <c r="H53" s="78">
        <v>2019286</v>
      </c>
      <c r="I53" s="78">
        <v>4477.3999999999996</v>
      </c>
      <c r="J53" s="78">
        <v>340489.75179682398</v>
      </c>
      <c r="K53" s="78">
        <v>8.5299999999999994</v>
      </c>
      <c r="L53" s="78">
        <v>9.57</v>
      </c>
      <c r="M53" s="78">
        <v>0.6</v>
      </c>
    </row>
    <row r="54" spans="2:13">
      <c r="B54" t="s">
        <v>841</v>
      </c>
      <c r="C54" t="s">
        <v>842</v>
      </c>
      <c r="D54" t="s">
        <v>827</v>
      </c>
      <c r="E54" t="s">
        <v>840</v>
      </c>
      <c r="F54" t="s">
        <v>782</v>
      </c>
      <c r="G54" t="s">
        <v>112</v>
      </c>
      <c r="H54" s="78">
        <v>1429656</v>
      </c>
      <c r="I54" s="78">
        <v>5281.6</v>
      </c>
      <c r="J54" s="78">
        <v>284365.80674073601</v>
      </c>
      <c r="K54" s="78">
        <v>4.2699999999999996</v>
      </c>
      <c r="L54" s="78">
        <v>7.99</v>
      </c>
      <c r="M54" s="78">
        <v>0.5</v>
      </c>
    </row>
    <row r="55" spans="2:13">
      <c r="B55" t="s">
        <v>843</v>
      </c>
      <c r="C55" t="s">
        <v>844</v>
      </c>
      <c r="D55" t="s">
        <v>845</v>
      </c>
      <c r="E55" t="s">
        <v>840</v>
      </c>
      <c r="F55" t="s">
        <v>782</v>
      </c>
      <c r="G55" t="s">
        <v>116</v>
      </c>
      <c r="H55" s="78">
        <v>578159</v>
      </c>
      <c r="I55" s="78">
        <v>4665.049999999992</v>
      </c>
      <c r="J55" s="78">
        <v>115588.65939426501</v>
      </c>
      <c r="K55" s="78">
        <v>1.01</v>
      </c>
      <c r="L55" s="78">
        <v>3.25</v>
      </c>
      <c r="M55" s="78">
        <v>0.2</v>
      </c>
    </row>
    <row r="56" spans="2:13">
      <c r="B56" t="s">
        <v>846</v>
      </c>
      <c r="C56" t="s">
        <v>847</v>
      </c>
      <c r="D56" t="s">
        <v>827</v>
      </c>
      <c r="E56" t="s">
        <v>840</v>
      </c>
      <c r="F56" t="s">
        <v>782</v>
      </c>
      <c r="G56" t="s">
        <v>112</v>
      </c>
      <c r="H56" s="78">
        <v>475980</v>
      </c>
      <c r="I56" s="78">
        <v>4591.2</v>
      </c>
      <c r="J56" s="78">
        <v>82299.127700159996</v>
      </c>
      <c r="K56" s="78">
        <v>1.81</v>
      </c>
      <c r="L56" s="78">
        <v>2.31</v>
      </c>
      <c r="M56" s="78">
        <v>0.15</v>
      </c>
    </row>
    <row r="57" spans="2:13">
      <c r="B57" t="s">
        <v>848</v>
      </c>
      <c r="C57" t="s">
        <v>849</v>
      </c>
      <c r="D57" t="s">
        <v>827</v>
      </c>
      <c r="E57" t="s">
        <v>840</v>
      </c>
      <c r="F57" t="s">
        <v>782</v>
      </c>
      <c r="G57" t="s">
        <v>112</v>
      </c>
      <c r="H57" s="78">
        <v>351492</v>
      </c>
      <c r="I57" s="78">
        <v>4629.5</v>
      </c>
      <c r="J57" s="78">
        <v>61281.565179240002</v>
      </c>
      <c r="K57" s="78">
        <v>3.48</v>
      </c>
      <c r="L57" s="78">
        <v>1.72</v>
      </c>
      <c r="M57" s="78">
        <v>0.11</v>
      </c>
    </row>
    <row r="58" spans="2:13">
      <c r="B58" t="s">
        <v>850</v>
      </c>
      <c r="C58" t="s">
        <v>851</v>
      </c>
      <c r="D58" t="s">
        <v>563</v>
      </c>
      <c r="E58" t="s">
        <v>852</v>
      </c>
      <c r="F58" t="s">
        <v>782</v>
      </c>
      <c r="G58" t="s">
        <v>112</v>
      </c>
      <c r="H58" s="78">
        <v>4122</v>
      </c>
      <c r="I58" s="78">
        <v>3425</v>
      </c>
      <c r="J58" s="78">
        <v>531.67823099999998</v>
      </c>
      <c r="K58" s="78">
        <v>0</v>
      </c>
      <c r="L58" s="78">
        <v>0.01</v>
      </c>
      <c r="M58" s="78">
        <v>0</v>
      </c>
    </row>
    <row r="59" spans="2:13">
      <c r="B59" t="s">
        <v>853</v>
      </c>
      <c r="C59" t="s">
        <v>854</v>
      </c>
      <c r="D59" t="s">
        <v>563</v>
      </c>
      <c r="E59" t="s">
        <v>852</v>
      </c>
      <c r="F59" t="s">
        <v>782</v>
      </c>
      <c r="G59" t="s">
        <v>112</v>
      </c>
      <c r="H59" s="78">
        <v>376857</v>
      </c>
      <c r="I59" s="78">
        <v>1141</v>
      </c>
      <c r="J59" s="78">
        <v>16193.56790142</v>
      </c>
      <c r="K59" s="78">
        <v>0.03</v>
      </c>
      <c r="L59" s="78">
        <v>0.45</v>
      </c>
      <c r="M59" s="78">
        <v>0.03</v>
      </c>
    </row>
    <row r="60" spans="2:13">
      <c r="B60" t="s">
        <v>855</v>
      </c>
      <c r="C60" t="s">
        <v>856</v>
      </c>
      <c r="D60" t="s">
        <v>827</v>
      </c>
      <c r="E60" t="s">
        <v>852</v>
      </c>
      <c r="F60" t="s">
        <v>782</v>
      </c>
      <c r="G60" t="s">
        <v>112</v>
      </c>
      <c r="H60" s="78">
        <v>3711506</v>
      </c>
      <c r="I60" s="78">
        <v>4092.7</v>
      </c>
      <c r="J60" s="78">
        <v>572058.43562949204</v>
      </c>
      <c r="K60" s="78">
        <v>2.39</v>
      </c>
      <c r="L60" s="78">
        <v>16.07</v>
      </c>
      <c r="M60" s="78">
        <v>1.01</v>
      </c>
    </row>
    <row r="61" spans="2:13">
      <c r="B61" t="s">
        <v>857</v>
      </c>
      <c r="C61" t="s">
        <v>858</v>
      </c>
      <c r="D61" t="s">
        <v>563</v>
      </c>
      <c r="E61" t="s">
        <v>852</v>
      </c>
      <c r="F61" t="s">
        <v>782</v>
      </c>
      <c r="G61" t="s">
        <v>112</v>
      </c>
      <c r="H61" s="78">
        <v>320774</v>
      </c>
      <c r="I61" s="78">
        <v>2709</v>
      </c>
      <c r="J61" s="78">
        <v>32725.665007560001</v>
      </c>
      <c r="K61" s="78">
        <v>0.57999999999999996</v>
      </c>
      <c r="L61" s="78">
        <v>0.92</v>
      </c>
      <c r="M61" s="78">
        <v>0.06</v>
      </c>
    </row>
    <row r="62" spans="2:13">
      <c r="B62" t="s">
        <v>859</v>
      </c>
      <c r="C62" t="s">
        <v>860</v>
      </c>
      <c r="D62" t="s">
        <v>861</v>
      </c>
      <c r="E62" t="s">
        <v>862</v>
      </c>
      <c r="F62" t="s">
        <v>782</v>
      </c>
      <c r="G62" t="s">
        <v>193</v>
      </c>
      <c r="H62" s="78">
        <v>66942</v>
      </c>
      <c r="I62" s="78">
        <v>1732414.988965106</v>
      </c>
      <c r="J62" s="78">
        <v>38885.185001343598</v>
      </c>
      <c r="K62" s="78">
        <v>0.04</v>
      </c>
      <c r="L62" s="78">
        <v>1.0900000000000001</v>
      </c>
      <c r="M62" s="78">
        <v>7.0000000000000007E-2</v>
      </c>
    </row>
    <row r="63" spans="2:13">
      <c r="B63" t="s">
        <v>863</v>
      </c>
      <c r="C63" t="s">
        <v>864</v>
      </c>
      <c r="D63" t="s">
        <v>745</v>
      </c>
      <c r="E63" t="s">
        <v>865</v>
      </c>
      <c r="F63" t="s">
        <v>782</v>
      </c>
      <c r="G63" t="s">
        <v>112</v>
      </c>
      <c r="H63" s="78">
        <v>126990</v>
      </c>
      <c r="I63" s="78">
        <v>10920</v>
      </c>
      <c r="J63" s="78">
        <v>52224.281927999997</v>
      </c>
      <c r="K63" s="78">
        <v>0.04</v>
      </c>
      <c r="L63" s="78">
        <v>1.47</v>
      </c>
      <c r="M63" s="78">
        <v>0.09</v>
      </c>
    </row>
    <row r="64" spans="2:13">
      <c r="B64" t="s">
        <v>866</v>
      </c>
      <c r="C64" t="s">
        <v>867</v>
      </c>
      <c r="D64" t="s">
        <v>827</v>
      </c>
      <c r="E64" t="s">
        <v>868</v>
      </c>
      <c r="F64" t="s">
        <v>782</v>
      </c>
      <c r="G64" t="s">
        <v>112</v>
      </c>
      <c r="H64" s="78">
        <v>682541</v>
      </c>
      <c r="I64" s="78">
        <v>4378</v>
      </c>
      <c r="J64" s="78">
        <v>112534.27499468</v>
      </c>
      <c r="K64" s="78">
        <v>7.26</v>
      </c>
      <c r="L64" s="78">
        <v>3.16</v>
      </c>
      <c r="M64" s="78">
        <v>0.2</v>
      </c>
    </row>
    <row r="65" spans="2:13">
      <c r="B65" t="s">
        <v>869</v>
      </c>
      <c r="C65" t="s">
        <v>870</v>
      </c>
      <c r="D65" t="s">
        <v>845</v>
      </c>
      <c r="E65" t="s">
        <v>868</v>
      </c>
      <c r="F65" t="s">
        <v>782</v>
      </c>
      <c r="G65" t="s">
        <v>116</v>
      </c>
      <c r="H65" s="78">
        <v>123453</v>
      </c>
      <c r="I65" s="78">
        <v>17580.650000000001</v>
      </c>
      <c r="J65" s="78">
        <v>93013.976037589193</v>
      </c>
      <c r="K65" s="78">
        <v>4.16</v>
      </c>
      <c r="L65" s="78">
        <v>2.61</v>
      </c>
      <c r="M65" s="78">
        <v>0.16</v>
      </c>
    </row>
    <row r="66" spans="2:13">
      <c r="B66" t="s">
        <v>871</v>
      </c>
      <c r="C66" t="s">
        <v>872</v>
      </c>
      <c r="D66" t="s">
        <v>827</v>
      </c>
      <c r="E66" t="s">
        <v>868</v>
      </c>
      <c r="F66" t="s">
        <v>782</v>
      </c>
      <c r="G66" t="s">
        <v>112</v>
      </c>
      <c r="H66" s="78">
        <v>155240</v>
      </c>
      <c r="I66" s="78">
        <v>35186.769999999997</v>
      </c>
      <c r="J66" s="78">
        <v>205713.76462296801</v>
      </c>
      <c r="K66" s="78">
        <v>2.3199999999999998</v>
      </c>
      <c r="L66" s="78">
        <v>5.78</v>
      </c>
      <c r="M66" s="78">
        <v>0.36</v>
      </c>
    </row>
    <row r="67" spans="2:13">
      <c r="B67" t="s">
        <v>873</v>
      </c>
      <c r="C67" t="s">
        <v>874</v>
      </c>
      <c r="D67" t="s">
        <v>563</v>
      </c>
      <c r="E67" t="s">
        <v>875</v>
      </c>
      <c r="F67" t="s">
        <v>782</v>
      </c>
      <c r="G67" t="s">
        <v>112</v>
      </c>
      <c r="H67" s="78">
        <v>447056</v>
      </c>
      <c r="I67" s="78">
        <v>2250</v>
      </c>
      <c r="J67" s="78">
        <v>37881.290159999997</v>
      </c>
      <c r="K67" s="78">
        <v>0.06</v>
      </c>
      <c r="L67" s="78">
        <v>1.06</v>
      </c>
      <c r="M67" s="78">
        <v>7.0000000000000007E-2</v>
      </c>
    </row>
    <row r="68" spans="2:13">
      <c r="B68" t="s">
        <v>876</v>
      </c>
      <c r="C68" t="s">
        <v>877</v>
      </c>
      <c r="D68" t="s">
        <v>831</v>
      </c>
      <c r="E68" t="s">
        <v>875</v>
      </c>
      <c r="F68" t="s">
        <v>782</v>
      </c>
      <c r="G68" t="s">
        <v>116</v>
      </c>
      <c r="H68" s="78">
        <v>77369</v>
      </c>
      <c r="I68" s="78">
        <v>9843.7099999999882</v>
      </c>
      <c r="J68" s="78">
        <v>32639.043844715401</v>
      </c>
      <c r="K68" s="78">
        <v>5.16</v>
      </c>
      <c r="L68" s="78">
        <v>0.92</v>
      </c>
      <c r="M68" s="78">
        <v>0.06</v>
      </c>
    </row>
    <row r="69" spans="2:13">
      <c r="B69" t="s">
        <v>878</v>
      </c>
      <c r="C69" t="s">
        <v>879</v>
      </c>
      <c r="D69" t="s">
        <v>563</v>
      </c>
      <c r="E69" t="s">
        <v>875</v>
      </c>
      <c r="F69" t="s">
        <v>782</v>
      </c>
      <c r="G69" t="s">
        <v>112</v>
      </c>
      <c r="H69" s="78">
        <v>248544</v>
      </c>
      <c r="I69" s="78">
        <v>20552</v>
      </c>
      <c r="J69" s="78">
        <v>192370.15300608001</v>
      </c>
      <c r="K69" s="78">
        <v>0.03</v>
      </c>
      <c r="L69" s="78">
        <v>5.4</v>
      </c>
      <c r="M69" s="78">
        <v>0.34</v>
      </c>
    </row>
    <row r="70" spans="2:13">
      <c r="B70" t="s">
        <v>880</v>
      </c>
      <c r="C70" t="s">
        <v>881</v>
      </c>
      <c r="D70" t="s">
        <v>563</v>
      </c>
      <c r="E70" t="s">
        <v>882</v>
      </c>
      <c r="F70" t="s">
        <v>782</v>
      </c>
      <c r="G70" t="s">
        <v>112</v>
      </c>
      <c r="H70" s="78">
        <v>1689357</v>
      </c>
      <c r="I70" s="78">
        <v>8380</v>
      </c>
      <c r="J70" s="78">
        <v>533145.52711559995</v>
      </c>
      <c r="K70" s="78">
        <v>0.47</v>
      </c>
      <c r="L70" s="78">
        <v>14.98</v>
      </c>
      <c r="M70" s="78">
        <v>0.94</v>
      </c>
    </row>
    <row r="71" spans="2:13">
      <c r="B71" s="79" t="s">
        <v>883</v>
      </c>
      <c r="D71" s="16"/>
      <c r="E71" s="16"/>
      <c r="F71" s="16"/>
      <c r="G71" s="16"/>
      <c r="H71" s="80">
        <v>16128719</v>
      </c>
      <c r="J71" s="80">
        <v>2939447.0900191874</v>
      </c>
      <c r="L71" s="80">
        <v>82.59</v>
      </c>
      <c r="M71" s="80">
        <v>5.18</v>
      </c>
    </row>
    <row r="72" spans="2:13">
      <c r="B72" s="79" t="s">
        <v>884</v>
      </c>
      <c r="D72" s="16"/>
      <c r="E72" s="16"/>
      <c r="F72" s="16"/>
      <c r="G72" s="16"/>
    </row>
    <row r="73" spans="2:13">
      <c r="B73" t="s">
        <v>196</v>
      </c>
      <c r="C73" t="s">
        <v>196</v>
      </c>
      <c r="D73" s="16"/>
      <c r="E73" s="16"/>
      <c r="F73" t="s">
        <v>196</v>
      </c>
      <c r="G73" t="s">
        <v>196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885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196</v>
      </c>
      <c r="C76" t="s">
        <v>196</v>
      </c>
      <c r="D76" s="16"/>
      <c r="E76" s="16"/>
      <c r="F76" t="s">
        <v>196</v>
      </c>
      <c r="G76" t="s">
        <v>196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525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820</v>
      </c>
      <c r="D78" s="16"/>
      <c r="E78" s="16"/>
      <c r="F78" s="16"/>
      <c r="G78" s="16"/>
    </row>
    <row r="79" spans="2:13">
      <c r="B79" t="s">
        <v>196</v>
      </c>
      <c r="C79" t="s">
        <v>196</v>
      </c>
      <c r="D79" s="16"/>
      <c r="E79" s="16"/>
      <c r="F79" t="s">
        <v>196</v>
      </c>
      <c r="G79" t="s">
        <v>196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821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275</v>
      </c>
      <c r="D81" s="16"/>
      <c r="E81" s="16"/>
      <c r="F81" s="16"/>
      <c r="G81" s="16"/>
      <c r="H81" s="80">
        <v>16128719</v>
      </c>
      <c r="J81" s="80">
        <v>2939447.0900191874</v>
      </c>
      <c r="L81" s="80">
        <v>82.59</v>
      </c>
      <c r="M81" s="80">
        <v>5.18</v>
      </c>
    </row>
    <row r="82" spans="2:13">
      <c r="B82" t="s">
        <v>276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9"/>
    </row>
    <row r="7" spans="2:65" ht="26.25" customHeight="1">
      <c r="B7" s="117" t="s">
        <v>99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52735276.609999999</v>
      </c>
      <c r="K11" s="7"/>
      <c r="L11" s="77">
        <v>2614703.6703909435</v>
      </c>
      <c r="M11" s="7"/>
      <c r="N11" s="77">
        <v>100</v>
      </c>
      <c r="O11" s="77">
        <v>4.6100000000000003</v>
      </c>
      <c r="P11" s="35"/>
      <c r="BG11" s="16"/>
      <c r="BH11" s="19"/>
      <c r="BI11" s="16"/>
      <c r="BM11" s="16"/>
    </row>
    <row r="12" spans="2:65">
      <c r="B12" s="79" t="s">
        <v>886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887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888</v>
      </c>
      <c r="C15" s="16"/>
      <c r="D15" s="16"/>
      <c r="E15" s="16"/>
    </row>
    <row r="16" spans="2:65">
      <c r="B16" t="s">
        <v>889</v>
      </c>
      <c r="C16" t="s">
        <v>890</v>
      </c>
      <c r="D16" t="s">
        <v>129</v>
      </c>
      <c r="E16" t="s">
        <v>891</v>
      </c>
      <c r="F16" t="s">
        <v>892</v>
      </c>
      <c r="G16" t="s">
        <v>196</v>
      </c>
      <c r="H16" t="s">
        <v>197</v>
      </c>
      <c r="I16" t="s">
        <v>112</v>
      </c>
      <c r="J16" s="78">
        <v>276664.95</v>
      </c>
      <c r="K16" s="78">
        <v>6159.0899999999974</v>
      </c>
      <c r="L16" s="78">
        <v>64172.802950884499</v>
      </c>
      <c r="M16" s="78">
        <v>1.1200000000000001</v>
      </c>
      <c r="N16" s="78">
        <v>2.4500000000000002</v>
      </c>
      <c r="O16" s="78">
        <v>0.11</v>
      </c>
    </row>
    <row r="17" spans="2:15">
      <c r="B17" t="s">
        <v>893</v>
      </c>
      <c r="C17" t="s">
        <v>894</v>
      </c>
      <c r="D17" t="s">
        <v>129</v>
      </c>
      <c r="E17" t="s">
        <v>891</v>
      </c>
      <c r="F17" t="s">
        <v>892</v>
      </c>
      <c r="G17" t="s">
        <v>196</v>
      </c>
      <c r="H17" t="s">
        <v>197</v>
      </c>
      <c r="I17" t="s">
        <v>193</v>
      </c>
      <c r="J17" s="78">
        <v>13081.62</v>
      </c>
      <c r="K17" s="78">
        <v>9217238.0920023825</v>
      </c>
      <c r="L17" s="78">
        <v>40429.268988499301</v>
      </c>
      <c r="M17" s="78">
        <v>1.43</v>
      </c>
      <c r="N17" s="78">
        <v>1.55</v>
      </c>
      <c r="O17" s="78">
        <v>7.0000000000000007E-2</v>
      </c>
    </row>
    <row r="18" spans="2:15">
      <c r="B18" t="s">
        <v>895</v>
      </c>
      <c r="C18" t="s">
        <v>896</v>
      </c>
      <c r="D18" t="s">
        <v>129</v>
      </c>
      <c r="E18" t="s">
        <v>897</v>
      </c>
      <c r="F18" t="s">
        <v>892</v>
      </c>
      <c r="G18" t="s">
        <v>196</v>
      </c>
      <c r="H18" t="s">
        <v>197</v>
      </c>
      <c r="I18" t="s">
        <v>112</v>
      </c>
      <c r="J18" s="78">
        <v>67914</v>
      </c>
      <c r="K18" s="78">
        <v>15095</v>
      </c>
      <c r="L18" s="78">
        <v>38607.594517799997</v>
      </c>
      <c r="M18" s="78">
        <v>0</v>
      </c>
      <c r="N18" s="78">
        <v>1.48</v>
      </c>
      <c r="O18" s="78">
        <v>7.0000000000000007E-2</v>
      </c>
    </row>
    <row r="19" spans="2:15">
      <c r="B19" t="s">
        <v>898</v>
      </c>
      <c r="C19" t="s">
        <v>899</v>
      </c>
      <c r="D19" t="s">
        <v>129</v>
      </c>
      <c r="E19" t="s">
        <v>900</v>
      </c>
      <c r="F19" t="s">
        <v>892</v>
      </c>
      <c r="G19" t="s">
        <v>196</v>
      </c>
      <c r="H19" t="s">
        <v>197</v>
      </c>
      <c r="I19" t="s">
        <v>116</v>
      </c>
      <c r="J19" s="78">
        <v>182048</v>
      </c>
      <c r="K19" s="78">
        <v>19067</v>
      </c>
      <c r="L19" s="78">
        <v>148757.85656089601</v>
      </c>
      <c r="M19" s="78">
        <v>0</v>
      </c>
      <c r="N19" s="78">
        <v>5.69</v>
      </c>
      <c r="O19" s="78">
        <v>0.26</v>
      </c>
    </row>
    <row r="20" spans="2:15">
      <c r="B20" t="s">
        <v>901</v>
      </c>
      <c r="C20" t="s">
        <v>902</v>
      </c>
      <c r="D20" t="s">
        <v>129</v>
      </c>
      <c r="E20" t="s">
        <v>903</v>
      </c>
      <c r="F20" t="s">
        <v>892</v>
      </c>
      <c r="G20" t="s">
        <v>196</v>
      </c>
      <c r="H20" t="s">
        <v>197</v>
      </c>
      <c r="I20" t="s">
        <v>116</v>
      </c>
      <c r="J20" s="78">
        <v>10864</v>
      </c>
      <c r="K20" s="78">
        <v>206438</v>
      </c>
      <c r="L20" s="78">
        <v>96114.969665791999</v>
      </c>
      <c r="M20" s="78">
        <v>2.57</v>
      </c>
      <c r="N20" s="78">
        <v>3.68</v>
      </c>
      <c r="O20" s="78">
        <v>0.17</v>
      </c>
    </row>
    <row r="21" spans="2:15">
      <c r="B21" t="s">
        <v>904</v>
      </c>
      <c r="C21" t="s">
        <v>905</v>
      </c>
      <c r="D21" t="s">
        <v>129</v>
      </c>
      <c r="E21" t="s">
        <v>906</v>
      </c>
      <c r="F21" t="s">
        <v>892</v>
      </c>
      <c r="G21" t="s">
        <v>196</v>
      </c>
      <c r="H21" t="s">
        <v>197</v>
      </c>
      <c r="I21" t="s">
        <v>119</v>
      </c>
      <c r="J21" s="78">
        <v>14378944</v>
      </c>
      <c r="K21" s="78">
        <v>100.28999999999995</v>
      </c>
      <c r="L21" s="78">
        <v>78259.387158061407</v>
      </c>
      <c r="M21" s="78">
        <v>0</v>
      </c>
      <c r="N21" s="78">
        <v>2.99</v>
      </c>
      <c r="O21" s="78">
        <v>0.14000000000000001</v>
      </c>
    </row>
    <row r="22" spans="2:15">
      <c r="B22" t="s">
        <v>907</v>
      </c>
      <c r="C22" t="s">
        <v>908</v>
      </c>
      <c r="D22" t="s">
        <v>909</v>
      </c>
      <c r="E22" t="s">
        <v>910</v>
      </c>
      <c r="F22" t="s">
        <v>892</v>
      </c>
      <c r="G22" t="s">
        <v>196</v>
      </c>
      <c r="H22" t="s">
        <v>197</v>
      </c>
      <c r="I22" t="s">
        <v>112</v>
      </c>
      <c r="J22" s="78">
        <v>1086913</v>
      </c>
      <c r="K22" s="78">
        <v>1197.2</v>
      </c>
      <c r="L22" s="78">
        <v>49005.159493976003</v>
      </c>
      <c r="M22" s="78">
        <v>0</v>
      </c>
      <c r="N22" s="78">
        <v>1.87</v>
      </c>
      <c r="O22" s="78">
        <v>0.09</v>
      </c>
    </row>
    <row r="23" spans="2:15">
      <c r="B23" t="s">
        <v>911</v>
      </c>
      <c r="C23" t="s">
        <v>912</v>
      </c>
      <c r="D23" t="s">
        <v>129</v>
      </c>
      <c r="E23" t="s">
        <v>840</v>
      </c>
      <c r="F23" t="s">
        <v>892</v>
      </c>
      <c r="G23" t="s">
        <v>196</v>
      </c>
      <c r="H23" t="s">
        <v>197</v>
      </c>
      <c r="I23" t="s">
        <v>116</v>
      </c>
      <c r="J23" s="78">
        <v>123889.98</v>
      </c>
      <c r="K23" s="78">
        <v>27692.000000000007</v>
      </c>
      <c r="L23" s="78">
        <v>147028.70739391301</v>
      </c>
      <c r="M23" s="78">
        <v>14.69</v>
      </c>
      <c r="N23" s="78">
        <v>5.62</v>
      </c>
      <c r="O23" s="78">
        <v>0.26</v>
      </c>
    </row>
    <row r="24" spans="2:15">
      <c r="B24" t="s">
        <v>913</v>
      </c>
      <c r="C24" t="s">
        <v>914</v>
      </c>
      <c r="D24" t="s">
        <v>129</v>
      </c>
      <c r="E24" t="s">
        <v>840</v>
      </c>
      <c r="F24" t="s">
        <v>892</v>
      </c>
      <c r="G24" t="s">
        <v>196</v>
      </c>
      <c r="H24" t="s">
        <v>197</v>
      </c>
      <c r="I24" t="s">
        <v>112</v>
      </c>
      <c r="J24" s="78">
        <v>130110</v>
      </c>
      <c r="K24" s="78">
        <v>24467</v>
      </c>
      <c r="L24" s="78">
        <v>119886.8955942</v>
      </c>
      <c r="M24" s="78">
        <v>6.99</v>
      </c>
      <c r="N24" s="78">
        <v>4.59</v>
      </c>
      <c r="O24" s="78">
        <v>0.21</v>
      </c>
    </row>
    <row r="25" spans="2:15">
      <c r="B25" t="s">
        <v>915</v>
      </c>
      <c r="C25" t="s">
        <v>916</v>
      </c>
      <c r="D25" t="s">
        <v>129</v>
      </c>
      <c r="E25" t="s">
        <v>917</v>
      </c>
      <c r="F25" t="s">
        <v>892</v>
      </c>
      <c r="G25" t="s">
        <v>196</v>
      </c>
      <c r="H25" t="s">
        <v>197</v>
      </c>
      <c r="I25" t="s">
        <v>112</v>
      </c>
      <c r="J25" s="78">
        <v>107949</v>
      </c>
      <c r="K25" s="78">
        <v>13994</v>
      </c>
      <c r="L25" s="78">
        <v>56890.638603959997</v>
      </c>
      <c r="M25" s="78">
        <v>2.14</v>
      </c>
      <c r="N25" s="78">
        <v>2.1800000000000002</v>
      </c>
      <c r="O25" s="78">
        <v>0.1</v>
      </c>
    </row>
    <row r="26" spans="2:15">
      <c r="B26" t="s">
        <v>918</v>
      </c>
      <c r="C26" t="s">
        <v>919</v>
      </c>
      <c r="D26" t="s">
        <v>129</v>
      </c>
      <c r="E26" t="s">
        <v>920</v>
      </c>
      <c r="F26" t="s">
        <v>892</v>
      </c>
      <c r="G26" t="s">
        <v>196</v>
      </c>
      <c r="H26" t="s">
        <v>197</v>
      </c>
      <c r="I26" t="s">
        <v>116</v>
      </c>
      <c r="J26" s="78">
        <v>210261</v>
      </c>
      <c r="K26" s="78">
        <v>11047</v>
      </c>
      <c r="L26" s="78">
        <v>99543.914010552005</v>
      </c>
      <c r="M26" s="78">
        <v>18.350000000000001</v>
      </c>
      <c r="N26" s="78">
        <v>3.81</v>
      </c>
      <c r="O26" s="78">
        <v>0.18</v>
      </c>
    </row>
    <row r="27" spans="2:15">
      <c r="B27" t="s">
        <v>921</v>
      </c>
      <c r="C27" t="s">
        <v>922</v>
      </c>
      <c r="D27" t="s">
        <v>129</v>
      </c>
      <c r="E27" t="s">
        <v>920</v>
      </c>
      <c r="F27" t="s">
        <v>892</v>
      </c>
      <c r="G27" t="s">
        <v>196</v>
      </c>
      <c r="H27" t="s">
        <v>197</v>
      </c>
      <c r="I27" t="s">
        <v>116</v>
      </c>
      <c r="J27" s="78">
        <v>71550</v>
      </c>
      <c r="K27" s="78">
        <v>9069</v>
      </c>
      <c r="L27" s="78">
        <v>27808.699129199998</v>
      </c>
      <c r="M27" s="78">
        <v>18.18</v>
      </c>
      <c r="N27" s="78">
        <v>1.06</v>
      </c>
      <c r="O27" s="78">
        <v>0.05</v>
      </c>
    </row>
    <row r="28" spans="2:15">
      <c r="B28" t="s">
        <v>923</v>
      </c>
      <c r="C28" t="s">
        <v>924</v>
      </c>
      <c r="D28" t="s">
        <v>129</v>
      </c>
      <c r="E28" t="s">
        <v>925</v>
      </c>
      <c r="F28" t="s">
        <v>892</v>
      </c>
      <c r="G28" t="s">
        <v>196</v>
      </c>
      <c r="H28" t="s">
        <v>197</v>
      </c>
      <c r="I28" t="s">
        <v>119</v>
      </c>
      <c r="J28" s="78">
        <v>3662665.2</v>
      </c>
      <c r="K28" s="78">
        <v>172.61000000000016</v>
      </c>
      <c r="L28" s="78">
        <v>34309.547769494297</v>
      </c>
      <c r="M28" s="78">
        <v>0</v>
      </c>
      <c r="N28" s="78">
        <v>1.31</v>
      </c>
      <c r="O28" s="78">
        <v>0.06</v>
      </c>
    </row>
    <row r="29" spans="2:15">
      <c r="B29" t="s">
        <v>926</v>
      </c>
      <c r="C29" t="s">
        <v>927</v>
      </c>
      <c r="D29" t="s">
        <v>909</v>
      </c>
      <c r="E29" t="s">
        <v>928</v>
      </c>
      <c r="F29" t="s">
        <v>892</v>
      </c>
      <c r="G29" t="s">
        <v>196</v>
      </c>
      <c r="H29" t="s">
        <v>197</v>
      </c>
      <c r="I29" t="s">
        <v>112</v>
      </c>
      <c r="J29" s="78">
        <v>10182972</v>
      </c>
      <c r="K29" s="78">
        <v>144.19999999999999</v>
      </c>
      <c r="L29" s="78">
        <v>55299.362619984</v>
      </c>
      <c r="M29" s="78">
        <v>0</v>
      </c>
      <c r="N29" s="78">
        <v>2.11</v>
      </c>
      <c r="O29" s="78">
        <v>0.1</v>
      </c>
    </row>
    <row r="30" spans="2:15">
      <c r="B30" t="s">
        <v>929</v>
      </c>
      <c r="C30" t="s">
        <v>930</v>
      </c>
      <c r="D30" t="s">
        <v>129</v>
      </c>
      <c r="E30" t="s">
        <v>931</v>
      </c>
      <c r="F30" t="s">
        <v>892</v>
      </c>
      <c r="G30" t="s">
        <v>196</v>
      </c>
      <c r="H30" t="s">
        <v>197</v>
      </c>
      <c r="I30" t="s">
        <v>119</v>
      </c>
      <c r="J30" s="78">
        <v>6368595.1100000003</v>
      </c>
      <c r="K30" s="78">
        <v>329.26000000000141</v>
      </c>
      <c r="L30" s="78">
        <v>113797.948254977</v>
      </c>
      <c r="M30" s="78">
        <v>4.59</v>
      </c>
      <c r="N30" s="78">
        <v>4.3499999999999996</v>
      </c>
      <c r="O30" s="78">
        <v>0.2</v>
      </c>
    </row>
    <row r="31" spans="2:15">
      <c r="B31" t="s">
        <v>932</v>
      </c>
      <c r="C31" t="s">
        <v>933</v>
      </c>
      <c r="D31" t="s">
        <v>129</v>
      </c>
      <c r="E31" t="s">
        <v>934</v>
      </c>
      <c r="F31" t="s">
        <v>892</v>
      </c>
      <c r="G31" t="s">
        <v>196</v>
      </c>
      <c r="H31" t="s">
        <v>197</v>
      </c>
      <c r="I31" t="s">
        <v>112</v>
      </c>
      <c r="J31" s="78">
        <v>239718.48</v>
      </c>
      <c r="K31" s="78">
        <v>9644.860000000006</v>
      </c>
      <c r="L31" s="78">
        <v>87071.847401622101</v>
      </c>
      <c r="M31" s="78">
        <v>18.18</v>
      </c>
      <c r="N31" s="78">
        <v>3.33</v>
      </c>
      <c r="O31" s="78">
        <v>0.15</v>
      </c>
    </row>
    <row r="32" spans="2:15">
      <c r="B32" t="s">
        <v>935</v>
      </c>
      <c r="C32" t="s">
        <v>936</v>
      </c>
      <c r="D32" t="s">
        <v>129</v>
      </c>
      <c r="E32" t="s">
        <v>937</v>
      </c>
      <c r="F32" t="s">
        <v>892</v>
      </c>
      <c r="G32" t="s">
        <v>196</v>
      </c>
      <c r="H32" t="s">
        <v>197</v>
      </c>
      <c r="I32" t="s">
        <v>112</v>
      </c>
      <c r="J32" s="78">
        <v>164123.09</v>
      </c>
      <c r="K32" s="78">
        <v>10930</v>
      </c>
      <c r="L32" s="78">
        <v>67556.969973542</v>
      </c>
      <c r="M32" s="78">
        <v>14.67</v>
      </c>
      <c r="N32" s="78">
        <v>2.58</v>
      </c>
      <c r="O32" s="78">
        <v>0.12</v>
      </c>
    </row>
    <row r="33" spans="2:15">
      <c r="B33" t="s">
        <v>938</v>
      </c>
      <c r="C33" t="s">
        <v>939</v>
      </c>
      <c r="D33" t="s">
        <v>129</v>
      </c>
      <c r="E33" t="s">
        <v>897</v>
      </c>
      <c r="F33" t="s">
        <v>892</v>
      </c>
      <c r="G33" t="s">
        <v>196</v>
      </c>
      <c r="H33" t="s">
        <v>197</v>
      </c>
      <c r="I33" t="s">
        <v>112</v>
      </c>
      <c r="J33" s="78">
        <v>297014</v>
      </c>
      <c r="K33" s="78">
        <v>10490.120000000017</v>
      </c>
      <c r="L33" s="78">
        <v>117337.732813269</v>
      </c>
      <c r="M33" s="78">
        <v>9.98</v>
      </c>
      <c r="N33" s="78">
        <v>4.49</v>
      </c>
      <c r="O33" s="78">
        <v>0.21</v>
      </c>
    </row>
    <row r="34" spans="2:15">
      <c r="B34" t="s">
        <v>940</v>
      </c>
      <c r="C34" t="s">
        <v>941</v>
      </c>
      <c r="D34" t="s">
        <v>129</v>
      </c>
      <c r="E34" t="s">
        <v>897</v>
      </c>
      <c r="F34" t="s">
        <v>892</v>
      </c>
      <c r="G34" t="s">
        <v>196</v>
      </c>
      <c r="H34" t="s">
        <v>197</v>
      </c>
      <c r="I34" t="s">
        <v>112</v>
      </c>
      <c r="J34" s="78">
        <v>253323</v>
      </c>
      <c r="K34" s="78">
        <v>9149.5300000000007</v>
      </c>
      <c r="L34" s="78">
        <v>87287.835379235403</v>
      </c>
      <c r="M34" s="78">
        <v>18</v>
      </c>
      <c r="N34" s="78">
        <v>3.34</v>
      </c>
      <c r="O34" s="78">
        <v>0.15</v>
      </c>
    </row>
    <row r="35" spans="2:15">
      <c r="B35" t="s">
        <v>942</v>
      </c>
      <c r="C35" t="s">
        <v>943</v>
      </c>
      <c r="D35" t="s">
        <v>129</v>
      </c>
      <c r="E35" t="s">
        <v>944</v>
      </c>
      <c r="F35" t="s">
        <v>892</v>
      </c>
      <c r="G35" t="s">
        <v>196</v>
      </c>
      <c r="H35" t="s">
        <v>197</v>
      </c>
      <c r="I35" t="s">
        <v>112</v>
      </c>
      <c r="J35" s="78">
        <v>190861</v>
      </c>
      <c r="K35" s="78">
        <v>23466</v>
      </c>
      <c r="L35" s="78">
        <v>168669.50755116</v>
      </c>
      <c r="M35" s="78">
        <v>8.9499999999999993</v>
      </c>
      <c r="N35" s="78">
        <v>6.45</v>
      </c>
      <c r="O35" s="78">
        <v>0.3</v>
      </c>
    </row>
    <row r="36" spans="2:15">
      <c r="B36" t="s">
        <v>945</v>
      </c>
      <c r="C36" t="s">
        <v>946</v>
      </c>
      <c r="D36" t="s">
        <v>129</v>
      </c>
      <c r="E36" t="s">
        <v>944</v>
      </c>
      <c r="F36" t="s">
        <v>892</v>
      </c>
      <c r="G36" t="s">
        <v>196</v>
      </c>
      <c r="H36" t="s">
        <v>197</v>
      </c>
      <c r="I36" t="s">
        <v>193</v>
      </c>
      <c r="J36" s="78">
        <v>320570.49</v>
      </c>
      <c r="K36" s="78">
        <v>871942.00751565758</v>
      </c>
      <c r="L36" s="78">
        <v>93722.679324274402</v>
      </c>
      <c r="M36" s="78">
        <v>15.48</v>
      </c>
      <c r="N36" s="78">
        <v>3.58</v>
      </c>
      <c r="O36" s="78">
        <v>0.17</v>
      </c>
    </row>
    <row r="37" spans="2:15">
      <c r="B37" t="s">
        <v>947</v>
      </c>
      <c r="C37" t="s">
        <v>948</v>
      </c>
      <c r="D37" t="s">
        <v>129</v>
      </c>
      <c r="E37" t="s">
        <v>944</v>
      </c>
      <c r="F37" t="s">
        <v>892</v>
      </c>
      <c r="G37" t="s">
        <v>196</v>
      </c>
      <c r="H37" t="s">
        <v>197</v>
      </c>
      <c r="I37" t="s">
        <v>112</v>
      </c>
      <c r="J37" s="78">
        <v>38383</v>
      </c>
      <c r="K37" s="78">
        <v>34512</v>
      </c>
      <c r="L37" s="78">
        <v>49887.226455360003</v>
      </c>
      <c r="M37" s="78">
        <v>6.79</v>
      </c>
      <c r="N37" s="78">
        <v>1.91</v>
      </c>
      <c r="O37" s="78">
        <v>0.09</v>
      </c>
    </row>
    <row r="38" spans="2:15">
      <c r="B38" t="s">
        <v>949</v>
      </c>
      <c r="C38" t="s">
        <v>950</v>
      </c>
      <c r="D38" t="s">
        <v>129</v>
      </c>
      <c r="E38" t="s">
        <v>951</v>
      </c>
      <c r="F38" t="s">
        <v>892</v>
      </c>
      <c r="G38" t="s">
        <v>196</v>
      </c>
      <c r="H38" t="s">
        <v>197</v>
      </c>
      <c r="I38" t="s">
        <v>112</v>
      </c>
      <c r="J38" s="78">
        <v>2769844.18</v>
      </c>
      <c r="K38" s="78">
        <v>1237.9999999999961</v>
      </c>
      <c r="L38" s="78">
        <v>129138.666791674</v>
      </c>
      <c r="M38" s="78">
        <v>0</v>
      </c>
      <c r="N38" s="78">
        <v>4.9400000000000004</v>
      </c>
      <c r="O38" s="78">
        <v>0.23</v>
      </c>
    </row>
    <row r="39" spans="2:15">
      <c r="B39" t="s">
        <v>952</v>
      </c>
      <c r="C39" t="s">
        <v>953</v>
      </c>
      <c r="D39" t="s">
        <v>129</v>
      </c>
      <c r="E39" t="s">
        <v>954</v>
      </c>
      <c r="F39" t="s">
        <v>892</v>
      </c>
      <c r="G39" t="s">
        <v>196</v>
      </c>
      <c r="H39" t="s">
        <v>197</v>
      </c>
      <c r="I39" t="s">
        <v>112</v>
      </c>
      <c r="J39" s="78">
        <v>214360.99</v>
      </c>
      <c r="K39" s="78">
        <v>14940.999999999951</v>
      </c>
      <c r="L39" s="78">
        <v>120616.225992879</v>
      </c>
      <c r="M39" s="78">
        <v>2.68</v>
      </c>
      <c r="N39" s="78">
        <v>4.6100000000000003</v>
      </c>
      <c r="O39" s="78">
        <v>0.21</v>
      </c>
    </row>
    <row r="40" spans="2:15">
      <c r="B40" t="s">
        <v>955</v>
      </c>
      <c r="C40" t="s">
        <v>956</v>
      </c>
      <c r="D40" t="s">
        <v>129</v>
      </c>
      <c r="E40" t="s">
        <v>957</v>
      </c>
      <c r="F40" t="s">
        <v>892</v>
      </c>
      <c r="G40" t="s">
        <v>196</v>
      </c>
      <c r="H40" t="s">
        <v>197</v>
      </c>
      <c r="I40" t="s">
        <v>112</v>
      </c>
      <c r="J40" s="78">
        <v>3018175</v>
      </c>
      <c r="K40" s="78">
        <v>1334</v>
      </c>
      <c r="L40" s="78">
        <v>151628.403647</v>
      </c>
      <c r="M40" s="78">
        <v>14.61</v>
      </c>
      <c r="N40" s="78">
        <v>5.8</v>
      </c>
      <c r="O40" s="78">
        <v>0.27</v>
      </c>
    </row>
    <row r="41" spans="2:15">
      <c r="B41" t="s">
        <v>958</v>
      </c>
      <c r="C41" t="s">
        <v>959</v>
      </c>
      <c r="D41" t="s">
        <v>129</v>
      </c>
      <c r="E41" t="s">
        <v>960</v>
      </c>
      <c r="F41" t="s">
        <v>892</v>
      </c>
      <c r="G41" t="s">
        <v>196</v>
      </c>
      <c r="H41" t="s">
        <v>197</v>
      </c>
      <c r="I41" t="s">
        <v>193</v>
      </c>
      <c r="J41" s="78">
        <v>88031</v>
      </c>
      <c r="K41" s="78">
        <v>1189106.3823441693</v>
      </c>
      <c r="L41" s="78">
        <v>35098.608488470003</v>
      </c>
      <c r="M41" s="78">
        <v>4.46</v>
      </c>
      <c r="N41" s="78">
        <v>1.34</v>
      </c>
      <c r="O41" s="78">
        <v>0.06</v>
      </c>
    </row>
    <row r="42" spans="2:15">
      <c r="B42" t="s">
        <v>961</v>
      </c>
      <c r="C42" t="s">
        <v>962</v>
      </c>
      <c r="D42" t="s">
        <v>129</v>
      </c>
      <c r="E42" t="s">
        <v>963</v>
      </c>
      <c r="F42" t="s">
        <v>892</v>
      </c>
      <c r="G42" t="s">
        <v>196</v>
      </c>
      <c r="H42" t="s">
        <v>197</v>
      </c>
      <c r="I42" t="s">
        <v>112</v>
      </c>
      <c r="J42" s="78">
        <v>55452</v>
      </c>
      <c r="K42" s="78">
        <v>20814.2</v>
      </c>
      <c r="L42" s="78">
        <v>43466.758432944</v>
      </c>
      <c r="M42" s="78">
        <v>0</v>
      </c>
      <c r="N42" s="78">
        <v>1.66</v>
      </c>
      <c r="O42" s="78">
        <v>0.08</v>
      </c>
    </row>
    <row r="43" spans="2:15">
      <c r="B43" t="s">
        <v>964</v>
      </c>
      <c r="C43" t="s">
        <v>965</v>
      </c>
      <c r="D43" t="s">
        <v>129</v>
      </c>
      <c r="E43" t="s">
        <v>966</v>
      </c>
      <c r="F43" t="s">
        <v>892</v>
      </c>
      <c r="G43" t="s">
        <v>196</v>
      </c>
      <c r="H43" t="s">
        <v>197</v>
      </c>
      <c r="I43" t="s">
        <v>116</v>
      </c>
      <c r="J43" s="78">
        <v>60590.49</v>
      </c>
      <c r="K43" s="78">
        <v>25380.999999999985</v>
      </c>
      <c r="L43" s="78">
        <v>65905.980747026595</v>
      </c>
      <c r="M43" s="78">
        <v>3.24</v>
      </c>
      <c r="N43" s="78">
        <v>2.52</v>
      </c>
      <c r="O43" s="78">
        <v>0.12</v>
      </c>
    </row>
    <row r="44" spans="2:15">
      <c r="B44" t="s">
        <v>967</v>
      </c>
      <c r="C44" t="s">
        <v>968</v>
      </c>
      <c r="D44" t="s">
        <v>129</v>
      </c>
      <c r="E44" t="s">
        <v>969</v>
      </c>
      <c r="F44" t="s">
        <v>892</v>
      </c>
      <c r="G44" t="s">
        <v>196</v>
      </c>
      <c r="H44" t="s">
        <v>197</v>
      </c>
      <c r="I44" t="s">
        <v>116</v>
      </c>
      <c r="J44" s="78">
        <v>6287639.9699999997</v>
      </c>
      <c r="K44" s="78">
        <v>324.81999999999994</v>
      </c>
      <c r="L44" s="78">
        <v>87527.003672414197</v>
      </c>
      <c r="M44" s="78">
        <v>0</v>
      </c>
      <c r="N44" s="78">
        <v>3.35</v>
      </c>
      <c r="O44" s="78">
        <v>0.15</v>
      </c>
    </row>
    <row r="45" spans="2:15">
      <c r="B45" t="s">
        <v>970</v>
      </c>
      <c r="C45" t="s">
        <v>971</v>
      </c>
      <c r="D45" t="s">
        <v>129</v>
      </c>
      <c r="E45" t="s">
        <v>969</v>
      </c>
      <c r="F45" t="s">
        <v>892</v>
      </c>
      <c r="G45" t="s">
        <v>196</v>
      </c>
      <c r="H45" t="s">
        <v>197</v>
      </c>
      <c r="I45" t="s">
        <v>112</v>
      </c>
      <c r="J45" s="78">
        <v>1787402.92</v>
      </c>
      <c r="K45" s="78">
        <v>1024</v>
      </c>
      <c r="L45" s="78">
        <v>68929.120222412806</v>
      </c>
      <c r="M45" s="78">
        <v>0</v>
      </c>
      <c r="N45" s="78">
        <v>2.64</v>
      </c>
      <c r="O45" s="78">
        <v>0.12</v>
      </c>
    </row>
    <row r="46" spans="2:15">
      <c r="B46" t="s">
        <v>972</v>
      </c>
      <c r="C46" t="s">
        <v>973</v>
      </c>
      <c r="D46" t="s">
        <v>129</v>
      </c>
      <c r="E46" t="s">
        <v>974</v>
      </c>
      <c r="F46" t="s">
        <v>892</v>
      </c>
      <c r="G46" t="s">
        <v>196</v>
      </c>
      <c r="H46" t="s">
        <v>197</v>
      </c>
      <c r="I46" t="s">
        <v>112</v>
      </c>
      <c r="J46" s="78">
        <v>722.69</v>
      </c>
      <c r="K46" s="78">
        <v>1033416</v>
      </c>
      <c r="L46" s="78">
        <v>28125.972144446401</v>
      </c>
      <c r="M46" s="78">
        <v>0</v>
      </c>
      <c r="N46" s="78">
        <v>1.08</v>
      </c>
      <c r="O46" s="78">
        <v>0.05</v>
      </c>
    </row>
    <row r="47" spans="2:15">
      <c r="B47" t="s">
        <v>975</v>
      </c>
      <c r="C47" t="s">
        <v>976</v>
      </c>
      <c r="D47" t="s">
        <v>129</v>
      </c>
      <c r="E47" t="s">
        <v>897</v>
      </c>
      <c r="F47" t="s">
        <v>892</v>
      </c>
      <c r="G47" t="s">
        <v>196</v>
      </c>
      <c r="H47" t="s">
        <v>197</v>
      </c>
      <c r="I47" t="s">
        <v>112</v>
      </c>
      <c r="J47" s="78">
        <v>74642.45</v>
      </c>
      <c r="K47" s="78">
        <v>15232.959999999994</v>
      </c>
      <c r="L47" s="78">
        <v>42820.378641024297</v>
      </c>
      <c r="M47" s="78">
        <v>1.88</v>
      </c>
      <c r="N47" s="78">
        <v>1.64</v>
      </c>
      <c r="O47" s="78">
        <v>0.08</v>
      </c>
    </row>
    <row r="48" spans="2:15">
      <c r="B48" s="79" t="s">
        <v>977</v>
      </c>
      <c r="C48" s="16"/>
      <c r="D48" s="16"/>
      <c r="E48" s="16"/>
      <c r="J48" s="80">
        <v>52735276.609999999</v>
      </c>
      <c r="L48" s="80">
        <v>2614703.6703909435</v>
      </c>
      <c r="N48" s="80">
        <v>100</v>
      </c>
      <c r="O48" s="80">
        <v>4.6100000000000003</v>
      </c>
    </row>
    <row r="49" spans="2:5">
      <c r="B49" t="s">
        <v>276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60" ht="26.25" customHeight="1">
      <c r="B7" s="117" t="s">
        <v>101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978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979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980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981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2016-05-18T10:31:30Z</dcterms:modified>
</cp:coreProperties>
</file>