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F189" i="17" l="1"/>
  <c r="F188" i="17"/>
  <c r="F11" i="17"/>
  <c r="C11" i="27" l="1"/>
  <c r="C143" i="27"/>
  <c r="C59" i="27"/>
</calcChain>
</file>

<file path=xl/sharedStrings.xml><?xml version="1.0" encoding="utf-8"?>
<sst xmlns="http://schemas.openxmlformats.org/spreadsheetml/2006/main" count="7785" uniqueCount="2697">
  <si>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</si>
  <si>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</si>
  <si>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</si>
  <si>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</si>
  <si>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</si>
  <si>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</si>
  <si>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</si>
  <si>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</si>
  <si>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</si>
  <si>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</si>
  <si>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</si>
  <si>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</si>
  <si>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</si>
  <si>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</si>
  <si>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</si>
  <si>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</si>
  <si>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</si>
  <si>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</si>
  <si>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</si>
  <si>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</si>
  <si>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</si>
  <si>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</si>
  <si>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</si>
  <si>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</si>
  <si>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</si>
  <si>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</si>
  <si>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</si>
  <si>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</si>
  <si>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</si>
  <si>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</si>
  <si>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</si>
  <si>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</si>
  <si>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</si>
  <si>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</si>
  <si>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</si>
  <si>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</si>
  <si>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</si>
  <si>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</si>
  <si>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</si>
  <si>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</si>
  <si>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</si>
  <si>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</si>
  <si>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</si>
  <si>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</si>
  <si>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</si>
  <si>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</si>
  <si>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</si>
  <si>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</si>
  <si>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</si>
  <si>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</si>
  <si>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</si>
  <si>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</si>
  <si>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</si>
  <si>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</si>
  <si>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</si>
  <si>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</si>
  <si>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</si>
  <si>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</si>
  <si>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</si>
  <si>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</si>
  <si>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</si>
  <si>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</si>
  <si>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</si>
  <si>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</si>
  <si>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</si>
  <si>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</si>
  <si>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</si>
  <si>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</si>
  <si>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</si>
  <si>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</si>
  <si>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</si>
  <si>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</si>
  <si>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</si>
  <si>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</si>
  <si>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</si>
  <si>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</si>
  <si>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</si>
  <si>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</si>
  <si>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</si>
  <si>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</si>
  <si>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</si>
  <si>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</si>
  <si>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</si>
  <si>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</si>
  <si>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</si>
  <si>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</si>
  <si>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</si>
  <si>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</si>
  <si>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</si>
  <si>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</si>
  <si>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</si>
  <si>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</si>
  <si>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</si>
  <si>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</si>
  <si>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</si>
  <si>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</si>
  <si>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</si>
  <si>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</si>
  <si>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</si>
  <si>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</si>
  <si>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</si>
  <si>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</si>
  <si>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</si>
  <si>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</si>
  <si>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</si>
  <si>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</si>
  <si>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</si>
  <si>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</si>
  <si>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</si>
  <si>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</si>
  <si>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</si>
  <si>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</si>
  <si>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</si>
  <si>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</si>
  <si>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</si>
  <si>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</si>
  <si>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</si>
  <si>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</si>
  <si>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</si>
  <si>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</si>
  <si>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</si>
  <si>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</si>
  <si>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</si>
  <si>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</si>
  <si>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</si>
  <si>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</si>
  <si>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</si>
  <si>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</si>
  <si>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</si>
  <si>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</si>
  <si>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</si>
  <si>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</si>
  <si>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</si>
  <si>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</si>
  <si>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</si>
  <si>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</si>
  <si>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</si>
  <si>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</si>
  <si>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</si>
  <si>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</si>
  <si>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</si>
  <si>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</si>
  <si>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</si>
  <si>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</si>
  <si>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</si>
  <si>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</si>
  <si>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</si>
  <si>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</si>
  <si>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</si>
  <si>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</si>
  <si>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</si>
  <si>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</si>
  <si>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</si>
  <si>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</si>
  <si>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</si>
  <si>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</si>
  <si>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</si>
  <si>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</si>
  <si>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</si>
  <si>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</si>
  <si>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</si>
  <si>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</si>
  <si>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</si>
  <si>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</si>
  <si>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</si>
  <si>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</si>
  <si>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</si>
  <si>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</si>
  <si>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</si>
  <si>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</si>
  <si>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</si>
  <si>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</si>
  <si>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</si>
  <si>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</si>
  <si>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</si>
  <si>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</si>
  <si>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</si>
  <si>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</si>
  <si>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</si>
  <si>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</si>
  <si>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</si>
  <si>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</si>
  <si>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</si>
  <si>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</si>
  <si>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</si>
  <si>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</si>
  <si>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</si>
  <si>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</si>
  <si>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</si>
  <si>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</si>
  <si>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</si>
  <si>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מקפת פנסיה</t>
  </si>
  <si>
    <t>313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</si>
  <si>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</si>
  <si>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</si>
  <si>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</si>
  <si>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</si>
  <si>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</si>
  <si>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</si>
  <si>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</si>
  <si>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</si>
  <si>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</si>
  <si>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</si>
  <si>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</si>
  <si>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</si>
  <si>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</si>
  <si>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</si>
  <si>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</si>
  <si>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</si>
  <si>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</si>
  <si>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</si>
  <si>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</si>
  <si>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</si>
  <si>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</si>
  <si>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</si>
  <si>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</si>
  <si>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</si>
  <si>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</si>
  <si>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</si>
  <si>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</si>
  <si>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</si>
  <si>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</si>
  <si>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</si>
  <si>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</si>
  <si>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</si>
  <si>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אוסטרלי- פועלים סהר</t>
  </si>
  <si>
    <t>1000470- 33- פועלים סהר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</si>
  <si>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</si>
  <si>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</si>
  <si>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</si>
  <si>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</si>
  <si>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</si>
  <si>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</si>
  <si>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</si>
  <si>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</si>
  <si>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דולר קנדי- פועלים סהר</t>
  </si>
  <si>
    <t>1000496- 33-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</si>
  <si>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</si>
  <si>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</si>
  <si>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</si>
  <si>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</si>
  <si>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</si>
  <si>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</si>
  <si>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</si>
  <si>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</si>
  <si>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</si>
  <si>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</si>
  <si>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</si>
  <si>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</si>
  <si>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</si>
  <si>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</si>
  <si>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</si>
  <si>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</si>
  <si>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</si>
  <si>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</si>
  <si>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</si>
  <si>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</si>
  <si>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</si>
  <si>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</si>
  <si>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בטחונות עו"ד שחל- בנק הפועלים</t>
  </si>
  <si>
    <t>74005580- 12- בנק הפועלים</t>
  </si>
  <si>
    <t>AAA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</si>
  <si>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</si>
  <si>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</si>
  <si>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</si>
  <si>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</si>
  <si>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</si>
  <si>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</si>
  <si>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</si>
  <si>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</si>
  <si>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</si>
  <si>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</si>
  <si>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</si>
  <si>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</si>
  <si>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</si>
  <si>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</si>
  <si>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</si>
  <si>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</si>
  <si>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</si>
  <si>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</si>
  <si>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</si>
  <si>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</si>
  <si>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</si>
  <si>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</si>
  <si>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</si>
  <si>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</si>
  <si>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</si>
  <si>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</si>
  <si>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</si>
  <si>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</si>
  <si>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</si>
  <si>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</si>
  <si>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</si>
  <si>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</si>
  <si>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</si>
  <si>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</si>
  <si>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0716- ממשלת ישראל</t>
  </si>
  <si>
    <t>8160715</t>
  </si>
  <si>
    <t>08/07/15</t>
  </si>
  <si>
    <t>מקמ 1116- ממשלת ישראל</t>
  </si>
  <si>
    <t>8161119</t>
  </si>
  <si>
    <t>04/11/15</t>
  </si>
  <si>
    <t>מקמ 1216- ממשלת ישראל</t>
  </si>
  <si>
    <t>8161218</t>
  </si>
  <si>
    <t>02/12/15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</si>
  <si>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</si>
  <si>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</si>
  <si>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</si>
  <si>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</si>
  <si>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</si>
  <si>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</si>
  <si>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</si>
  <si>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19/09/07</t>
  </si>
  <si>
    <t>ממשלתי שקלי 0816- ממשלת ישראל</t>
  </si>
  <si>
    <t>1122019</t>
  </si>
  <si>
    <t>06/09/11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</si>
  <si>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</si>
  <si>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</si>
  <si>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</si>
  <si>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</si>
  <si>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</si>
  <si>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</si>
  <si>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סה"כ שחר</t>
  </si>
  <si>
    <t>גילון</t>
  </si>
  <si>
    <t>ממשלתי 0817 ריבית משתנה- ממשלת ישראל</t>
  </si>
  <si>
    <t>1106970</t>
  </si>
  <si>
    <t>28/12/09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</si>
  <si>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</si>
  <si>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</si>
  <si>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</si>
  <si>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</si>
  <si>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</si>
  <si>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</si>
  <si>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</si>
  <si>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</si>
  <si>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</si>
  <si>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</si>
  <si>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</si>
  <si>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</si>
  <si>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</si>
  <si>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</si>
  <si>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</si>
  <si>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</si>
  <si>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</si>
  <si>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</si>
  <si>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</si>
  <si>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</si>
  <si>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</si>
  <si>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</si>
  <si>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</si>
  <si>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</si>
  <si>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</si>
  <si>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</si>
  <si>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</si>
  <si>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</si>
  <si>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</si>
  <si>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</si>
  <si>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</si>
  <si>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</si>
  <si>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</si>
  <si>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</si>
  <si>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</si>
  <si>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</si>
  <si>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</si>
  <si>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</si>
  <si>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</si>
  <si>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</si>
  <si>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</si>
  <si>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</si>
  <si>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</si>
  <si>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</si>
  <si>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21/10/03</t>
  </si>
  <si>
    <t>מזרחי טפחות הנפקות  36- בנק מזרחי טפחות</t>
  </si>
  <si>
    <t>2310126</t>
  </si>
  <si>
    <t>668</t>
  </si>
  <si>
    <t>21/08/15</t>
  </si>
  <si>
    <t>טפחות הנפ התח27- בנק מזרחי טפחות</t>
  </si>
  <si>
    <t>2310035</t>
  </si>
  <si>
    <t>AA+</t>
  </si>
  <si>
    <t>14/07/15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</si>
  <si>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</si>
  <si>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</si>
  <si>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</si>
  <si>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</si>
  <si>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</si>
  <si>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</si>
  <si>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</si>
  <si>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</si>
  <si>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</si>
  <si>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14- בנק הפועלים</t>
  </si>
  <si>
    <t>1940501</t>
  </si>
  <si>
    <t>662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</si>
  <si>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</si>
  <si>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</si>
  <si>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</si>
  <si>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</si>
  <si>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</si>
  <si>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</si>
  <si>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22/10/06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</si>
  <si>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</si>
  <si>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</si>
  <si>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</si>
  <si>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</si>
  <si>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</si>
  <si>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</si>
  <si>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</si>
  <si>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</si>
  <si>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</si>
  <si>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</si>
  <si>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</si>
  <si>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</si>
  <si>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</si>
  <si>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</si>
  <si>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</si>
  <si>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</si>
  <si>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</si>
  <si>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</si>
  <si>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16/09/08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</si>
  <si>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</si>
  <si>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</si>
  <si>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</si>
  <si>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</si>
  <si>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</si>
  <si>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</si>
  <si>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</si>
  <si>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כ.ביטוח ט ה.משני- כלל חברה לביטוח</t>
  </si>
  <si>
    <t>1136050</t>
  </si>
  <si>
    <t>224</t>
  </si>
  <si>
    <t>29/07/15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</si>
  <si>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</si>
  <si>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</si>
  <si>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</si>
  <si>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</si>
  <si>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</si>
  <si>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</si>
  <si>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</si>
  <si>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</si>
  <si>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</si>
  <si>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</si>
  <si>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</si>
  <si>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</si>
  <si>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דיסקונט</t>
  </si>
  <si>
    <t>7480098</t>
  </si>
  <si>
    <t>16/04/09</t>
  </si>
  <si>
    <t>חשמל אגח 27- חברת החשמל</t>
  </si>
  <si>
    <t>6000210</t>
  </si>
  <si>
    <t>600</t>
  </si>
  <si>
    <t>16/06/15</t>
  </si>
  <si>
    <t>נורסטאר ט- נורסטאר החזקות אינכ</t>
  </si>
  <si>
    <t>7230303</t>
  </si>
  <si>
    <t>723</t>
  </si>
  <si>
    <t>A</t>
  </si>
  <si>
    <t>05/04/12</t>
  </si>
  <si>
    <t>אשדר חברה לבנין סדרה א- אשדר</t>
  </si>
  <si>
    <t>1104330</t>
  </si>
  <si>
    <t>8240</t>
  </si>
  <si>
    <t>A3</t>
  </si>
  <si>
    <t>03/06/07</t>
  </si>
  <si>
    <t>דיסקונט הון ראשוני מורכב 1- דיסקונט</t>
  </si>
  <si>
    <t>6910095</t>
  </si>
  <si>
    <t>A-</t>
  </si>
  <si>
    <t>21/06/07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</si>
  <si>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</si>
  <si>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</si>
  <si>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</si>
  <si>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</si>
  <si>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</si>
  <si>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</si>
  <si>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</si>
  <si>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</si>
  <si>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</si>
  <si>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דיסקונט ט כ.התחייבות 2017 ר.מש- דיסקונט</t>
  </si>
  <si>
    <t>7480106</t>
  </si>
  <si>
    <t>14/06/11</t>
  </si>
  <si>
    <t>הראל הנפקות י"א כ.התחייבות- הראל מימון והנפקות</t>
  </si>
  <si>
    <t>1136316</t>
  </si>
  <si>
    <t>03/09/15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</si>
  <si>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</si>
  <si>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</si>
  <si>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</si>
  <si>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</si>
  <si>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</si>
  <si>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</si>
  <si>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126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</si>
  <si>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</si>
  <si>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</si>
  <si>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</si>
  <si>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</si>
  <si>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</si>
  <si>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דלק קב. טו- קבוצת דלק</t>
  </si>
  <si>
    <t>1115070</t>
  </si>
  <si>
    <t>1095</t>
  </si>
  <si>
    <t>BBB+</t>
  </si>
  <si>
    <t>09/11/11</t>
  </si>
  <si>
    <t>גזית גלוב ב- גזית גלוב</t>
  </si>
  <si>
    <t>1260272</t>
  </si>
  <si>
    <t>27/05/04</t>
  </si>
  <si>
    <t>סה"כ אחר</t>
  </si>
  <si>
    <t>7.75% I.ELECTRIC 12/27- חברת החשמל</t>
  </si>
  <si>
    <t>us46507wab63</t>
  </si>
  <si>
    <t>בלומברג</t>
  </si>
  <si>
    <t>15/03/11</t>
  </si>
  <si>
    <t>ISRAEL ELECTRIC 6.875 06/23- חברת החשמל</t>
  </si>
  <si>
    <t>US46507NAE04</t>
  </si>
  <si>
    <t>18/06/13</t>
  </si>
  <si>
    <t>ISRAEL ELECTRIC 8.1% 2096- חברת החשמל</t>
  </si>
  <si>
    <t>USM60170AC79</t>
  </si>
  <si>
    <t>חברת חשמל 2018 7.7%- חברת החשמל</t>
  </si>
  <si>
    <t>US46507VAD47</t>
  </si>
  <si>
    <t>HSBC5 5/8 08/15/35- HSBC Bank</t>
  </si>
  <si>
    <t>US4042Q1AB39</t>
  </si>
  <si>
    <t>8199</t>
  </si>
  <si>
    <t>14/02/12</t>
  </si>
  <si>
    <t>EDF 6.5% 01/19- EDF ENERGY</t>
  </si>
  <si>
    <t>USF2893TAB29</t>
  </si>
  <si>
    <t>8406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</si>
  <si>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</si>
  <si>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</si>
  <si>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</si>
  <si>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</si>
  <si>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</si>
  <si>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</si>
  <si>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CEZCO 4.875 04/25- CEZCO</t>
  </si>
  <si>
    <t>XS0502286908</t>
  </si>
  <si>
    <t>8429</t>
  </si>
  <si>
    <t>Baa1</t>
  </si>
  <si>
    <t>Moodys</t>
  </si>
  <si>
    <t>NAB VAR 09/49- NATIONAL AUSTRALIA BK-NV</t>
  </si>
  <si>
    <t>XS0347918723</t>
  </si>
  <si>
    <t>8427</t>
  </si>
  <si>
    <t>BBB</t>
  </si>
  <si>
    <t>PRGO 3.9% 12/15/24- PERRIGO</t>
  </si>
  <si>
    <t>US714295AC63</t>
  </si>
  <si>
    <t>NYSE</t>
  </si>
  <si>
    <t>1233</t>
  </si>
  <si>
    <t>מסחר</t>
  </si>
  <si>
    <t>Baa3</t>
  </si>
  <si>
    <t>01/03/16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</si>
  <si>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</si>
  <si>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</si>
  <si>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</si>
  <si>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</si>
  <si>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</si>
  <si>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</si>
  <si>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</si>
  <si>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</si>
  <si>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</si>
  <si>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</si>
  <si>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</si>
  <si>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</si>
  <si>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</si>
  <si>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</si>
  <si>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</si>
  <si>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</si>
  <si>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</si>
  <si>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</si>
  <si>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</si>
  <si>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</si>
  <si>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</si>
  <si>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</si>
  <si>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</si>
  <si>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</si>
  <si>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</si>
  <si>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</si>
  <si>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</si>
  <si>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</si>
  <si>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</si>
  <si>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</si>
  <si>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</si>
  <si>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</si>
  <si>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</si>
  <si>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</si>
  <si>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</si>
  <si>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</si>
  <si>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</si>
  <si>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</si>
  <si>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</si>
  <si>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</si>
  <si>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</si>
  <si>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</si>
  <si>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</si>
  <si>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</si>
  <si>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</si>
  <si>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</si>
  <si>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</si>
  <si>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</si>
  <si>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</si>
  <si>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פריגו- PERRIGO</t>
  </si>
  <si>
    <t>1130699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</si>
  <si>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</si>
  <si>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</si>
  <si>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</si>
  <si>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</si>
  <si>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</si>
  <si>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</si>
  <si>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</si>
  <si>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</si>
  <si>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</si>
  <si>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</si>
  <si>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</si>
  <si>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</si>
  <si>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</si>
  <si>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</si>
  <si>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</si>
  <si>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</si>
  <si>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</si>
  <si>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</si>
  <si>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</si>
  <si>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</si>
  <si>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</si>
  <si>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</si>
  <si>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</si>
  <si>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</si>
  <si>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</si>
  <si>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</si>
  <si>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</si>
  <si>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</si>
  <si>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</si>
  <si>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</si>
  <si>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</si>
  <si>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</si>
  <si>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</si>
  <si>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</si>
  <si>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</si>
  <si>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</si>
  <si>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</si>
  <si>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</si>
  <si>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</si>
  <si>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</si>
  <si>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</si>
  <si>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</si>
  <si>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</si>
  <si>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</si>
  <si>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</si>
  <si>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</si>
  <si>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</si>
  <si>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</si>
  <si>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</si>
  <si>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</si>
  <si>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</si>
  <si>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</si>
  <si>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</si>
  <si>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</si>
  <si>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</si>
  <si>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</si>
  <si>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</si>
  <si>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</si>
  <si>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</si>
  <si>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</si>
  <si>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</si>
  <si>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</si>
  <si>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</si>
  <si>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</si>
  <si>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</si>
  <si>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</si>
  <si>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</si>
  <si>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</si>
  <si>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</si>
  <si>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</si>
  <si>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</si>
  <si>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</si>
  <si>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</si>
  <si>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</si>
  <si>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</si>
  <si>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שפיר הנדסה ותעשיה בע"מ- 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</si>
  <si>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</si>
  <si>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</si>
  <si>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</si>
  <si>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</si>
  <si>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</si>
  <si>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</si>
  <si>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</si>
  <si>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</si>
  <si>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</si>
  <si>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</si>
  <si>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</si>
  <si>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</si>
  <si>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</si>
  <si>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</si>
  <si>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</si>
  <si>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</si>
  <si>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</si>
  <si>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</si>
  <si>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</si>
  <si>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</si>
  <si>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</si>
  <si>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</si>
  <si>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</si>
  <si>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</si>
  <si>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</si>
  <si>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</si>
  <si>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</si>
  <si>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</si>
  <si>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</si>
  <si>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</si>
  <si>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</si>
  <si>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</si>
  <si>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</si>
  <si>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Opko Health Inc- אופקו</t>
  </si>
  <si>
    <t>US68375N1037</t>
  </si>
  <si>
    <t>CGEN US- קומפיוגן</t>
  </si>
  <si>
    <t>IL0010852080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</si>
  <si>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</si>
  <si>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</si>
  <si>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</si>
  <si>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</si>
  <si>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</si>
  <si>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</si>
  <si>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</si>
  <si>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</si>
  <si>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</si>
  <si>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</si>
  <si>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</si>
  <si>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</si>
  <si>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</si>
  <si>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</si>
  <si>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</si>
  <si>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</si>
  <si>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</si>
  <si>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</si>
  <si>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</si>
  <si>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</si>
  <si>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</si>
  <si>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</si>
  <si>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</si>
  <si>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</si>
  <si>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</si>
  <si>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</si>
  <si>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</si>
  <si>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</si>
  <si>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</si>
  <si>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</si>
  <si>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</si>
  <si>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</si>
  <si>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</si>
  <si>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</si>
  <si>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</si>
  <si>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</si>
  <si>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</si>
  <si>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</si>
  <si>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</si>
  <si>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</si>
  <si>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</si>
  <si>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</si>
  <si>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</si>
  <si>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</si>
  <si>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</si>
  <si>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</si>
  <si>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</si>
  <si>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</si>
  <si>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</si>
  <si>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</si>
  <si>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</si>
  <si>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</si>
  <si>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</si>
  <si>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</si>
  <si>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</si>
  <si>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</si>
  <si>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</si>
  <si>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</si>
  <si>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</si>
  <si>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</si>
  <si>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</si>
  <si>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</si>
  <si>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</si>
  <si>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</si>
  <si>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</si>
  <si>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</si>
  <si>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</si>
  <si>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</si>
  <si>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</si>
  <si>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</si>
  <si>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</si>
  <si>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</si>
  <si>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</si>
  <si>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</si>
  <si>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</si>
  <si>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</si>
  <si>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</si>
  <si>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</si>
  <si>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</si>
  <si>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</si>
  <si>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</si>
  <si>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</si>
  <si>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</si>
  <si>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</si>
  <si>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</si>
  <si>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</si>
  <si>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</si>
  <si>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</si>
  <si>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</si>
  <si>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</si>
  <si>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</si>
  <si>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</si>
  <si>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</si>
  <si>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</si>
  <si>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</si>
  <si>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</si>
  <si>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</si>
  <si>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</si>
  <si>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</si>
  <si>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</si>
  <si>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</si>
  <si>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</si>
  <si>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</si>
  <si>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</si>
  <si>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</si>
  <si>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</si>
  <si>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</si>
  <si>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</si>
  <si>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SPDR EUROPE Cons Disc- State Street</t>
  </si>
  <si>
    <t>IE00BKWQ0C77</t>
  </si>
  <si>
    <t>8330</t>
  </si>
  <si>
    <t>spy - spdr- State Street</t>
  </si>
  <si>
    <t>US78462F1030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</si>
  <si>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</si>
  <si>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</si>
  <si>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</si>
  <si>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</si>
  <si>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</si>
  <si>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</si>
  <si>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</si>
  <si>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</si>
  <si>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</si>
  <si>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</si>
  <si>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</si>
  <si>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</si>
  <si>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</si>
  <si>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</si>
  <si>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</si>
  <si>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</si>
  <si>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</si>
  <si>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</si>
  <si>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</si>
  <si>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</si>
  <si>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</si>
  <si>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</si>
  <si>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</si>
  <si>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</si>
  <si>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</si>
  <si>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</si>
  <si>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</si>
  <si>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</si>
  <si>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</si>
  <si>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</si>
  <si>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</si>
  <si>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</si>
  <si>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</si>
  <si>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</si>
  <si>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</si>
  <si>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</si>
  <si>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</si>
  <si>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</si>
  <si>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</si>
  <si>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</si>
  <si>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</si>
  <si>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</si>
  <si>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</si>
  <si>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</si>
  <si>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</si>
  <si>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</si>
  <si>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</si>
  <si>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</si>
  <si>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</si>
  <si>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</si>
  <si>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</si>
  <si>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</si>
  <si>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</si>
  <si>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</si>
  <si>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</si>
  <si>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</si>
  <si>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</si>
  <si>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</si>
  <si>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</si>
  <si>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</si>
  <si>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</si>
  <si>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</si>
  <si>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</si>
  <si>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</si>
  <si>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</si>
  <si>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</si>
  <si>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</si>
  <si>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</si>
  <si>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</si>
  <si>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</si>
  <si>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</si>
  <si>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</si>
  <si>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</si>
  <si>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</si>
  <si>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</si>
  <si>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</si>
  <si>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</si>
  <si>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</si>
  <si>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</si>
  <si>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</si>
  <si>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</si>
  <si>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</si>
  <si>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</si>
  <si>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</si>
  <si>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</si>
  <si>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</si>
  <si>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</si>
  <si>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</si>
  <si>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</si>
  <si>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Voya - Senior Loans- NN PARTNERS</t>
  </si>
  <si>
    <t>LU0426533492</t>
  </si>
  <si>
    <t>9146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</si>
  <si>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</si>
  <si>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</si>
  <si>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</si>
  <si>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</si>
  <si>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</si>
  <si>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</si>
  <si>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</si>
  <si>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</si>
  <si>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</si>
  <si>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</si>
  <si>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</si>
  <si>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</si>
  <si>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</si>
  <si>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</si>
  <si>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</si>
  <si>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</si>
  <si>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</si>
  <si>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</si>
  <si>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</si>
  <si>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</si>
  <si>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</si>
  <si>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</si>
  <si>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</si>
  <si>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</si>
  <si>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</si>
  <si>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</si>
  <si>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</si>
  <si>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</si>
  <si>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</si>
  <si>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</si>
  <si>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</si>
  <si>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</si>
  <si>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</si>
  <si>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</si>
  <si>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</si>
  <si>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</si>
  <si>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</si>
  <si>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</si>
  <si>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</si>
  <si>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</si>
  <si>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</si>
  <si>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</si>
  <si>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</si>
  <si>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</si>
  <si>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</si>
  <si>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</si>
  <si>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</si>
  <si>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</si>
  <si>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</si>
  <si>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</si>
  <si>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</si>
  <si>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</si>
  <si>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</si>
  <si>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</si>
  <si>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</si>
  <si>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</si>
  <si>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</si>
  <si>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</si>
  <si>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</si>
  <si>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</si>
  <si>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</si>
  <si>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</si>
  <si>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</si>
  <si>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</si>
  <si>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</si>
  <si>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</si>
  <si>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</si>
  <si>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</si>
  <si>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</si>
  <si>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</si>
  <si>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</si>
  <si>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</si>
  <si>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</si>
  <si>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</si>
  <si>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</si>
  <si>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</si>
  <si>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</si>
  <si>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</si>
  <si>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</si>
  <si>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</si>
  <si>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</si>
  <si>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</si>
  <si>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</si>
  <si>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</si>
  <si>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</si>
  <si>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</si>
  <si>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</si>
  <si>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</si>
  <si>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</si>
  <si>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</si>
  <si>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</si>
  <si>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</si>
  <si>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</si>
  <si>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</si>
  <si>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</si>
  <si>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</si>
  <si>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</si>
  <si>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</si>
  <si>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</si>
  <si>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</si>
  <si>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</si>
  <si>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</si>
  <si>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</si>
  <si>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</si>
  <si>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</si>
  <si>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</si>
  <si>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</si>
  <si>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</si>
  <si>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</si>
  <si>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</si>
  <si>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</si>
  <si>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</si>
  <si>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</si>
  <si>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8288391</t>
  </si>
  <si>
    <t>01/06/16</t>
  </si>
  <si>
    <t>ערד 8835 01.02.31 4.8%- ממשלת ישראל</t>
  </si>
  <si>
    <t>8288359</t>
  </si>
  <si>
    <t>01/02/16</t>
  </si>
  <si>
    <t>ערד 8836 2.3.31 4.8%- ממשלת ישראל</t>
  </si>
  <si>
    <t>8288367</t>
  </si>
  <si>
    <t>ערד 8837 1.4.31 4.8%- ממשלת ישראל</t>
  </si>
  <si>
    <t>8288375</t>
  </si>
  <si>
    <t>01/04/16</t>
  </si>
  <si>
    <t>ערד 8838 01.5.31 4.8%- ממשלת ישראל</t>
  </si>
  <si>
    <t>8288383</t>
  </si>
  <si>
    <t>01/05/16</t>
  </si>
  <si>
    <t>סה"כ ערד</t>
  </si>
  <si>
    <t>מירון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</si>
  <si>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</si>
  <si>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</si>
  <si>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</si>
  <si>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</si>
  <si>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</si>
  <si>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</si>
  <si>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</si>
  <si>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</si>
  <si>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</si>
  <si>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</si>
  <si>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</si>
  <si>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</si>
  <si>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</si>
  <si>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</si>
  <si>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</si>
  <si>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</si>
  <si>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</si>
  <si>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</si>
  <si>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</si>
  <si>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</si>
  <si>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</si>
  <si>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</si>
  <si>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</si>
  <si>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</si>
  <si>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</si>
  <si>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</si>
  <si>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</si>
  <si>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</si>
  <si>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</si>
  <si>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</si>
  <si>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</si>
  <si>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</si>
  <si>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</si>
  <si>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</si>
  <si>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</si>
  <si>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</si>
  <si>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</si>
  <si>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</si>
  <si>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</si>
  <si>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</si>
  <si>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</si>
  <si>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</si>
  <si>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</si>
  <si>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</si>
  <si>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</si>
  <si>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</si>
  <si>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</si>
  <si>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</si>
  <si>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</si>
  <si>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</si>
  <si>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</si>
  <si>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</si>
  <si>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</si>
  <si>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</si>
  <si>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</si>
  <si>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</si>
  <si>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</si>
  <si>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</si>
  <si>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</si>
  <si>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</si>
  <si>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</si>
  <si>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</si>
  <si>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</si>
  <si>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</si>
  <si>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</si>
  <si>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</si>
  <si>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</si>
  <si>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</si>
  <si>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</si>
  <si>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</si>
  <si>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</si>
  <si>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</si>
  <si>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</si>
  <si>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</si>
  <si>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</si>
  <si>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</si>
  <si>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</si>
  <si>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</si>
  <si>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</si>
  <si>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</si>
  <si>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</si>
  <si>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</si>
  <si>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</si>
  <si>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</si>
  <si>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</si>
  <si>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</si>
  <si>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</si>
  <si>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</si>
  <si>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</si>
  <si>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</si>
  <si>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</si>
  <si>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</si>
  <si>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</si>
  <si>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</si>
  <si>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</si>
  <si>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</si>
  <si>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</si>
  <si>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</si>
  <si>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</si>
  <si>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</si>
  <si>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</si>
  <si>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</si>
  <si>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</si>
  <si>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</si>
  <si>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</si>
  <si>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</si>
  <si>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</si>
  <si>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</si>
  <si>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</si>
  <si>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</si>
  <si>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</si>
  <si>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</si>
  <si>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</si>
  <si>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</si>
  <si>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</si>
  <si>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</si>
  <si>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</si>
  <si>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</si>
  <si>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</si>
  <si>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</si>
  <si>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</si>
  <si>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</si>
  <si>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</si>
  <si>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</si>
  <si>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</si>
  <si>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</si>
  <si>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</si>
  <si>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</si>
  <si>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</si>
  <si>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</si>
  <si>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</si>
  <si>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</si>
  <si>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</si>
  <si>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</si>
  <si>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</si>
  <si>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</si>
  <si>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</si>
  <si>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</si>
  <si>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</si>
  <si>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</si>
  <si>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</si>
  <si>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</si>
  <si>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</si>
  <si>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</si>
  <si>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</si>
  <si>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</si>
  <si>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</si>
  <si>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</si>
  <si>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</si>
  <si>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</si>
  <si>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</si>
  <si>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</si>
  <si>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8365- ממשלת ישראל</t>
  </si>
  <si>
    <t>8183659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</si>
  <si>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</si>
  <si>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</si>
  <si>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</si>
  <si>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</si>
  <si>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</si>
  <si>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</si>
  <si>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</si>
  <si>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</si>
  <si>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</si>
  <si>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</si>
  <si>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</si>
  <si>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</si>
  <si>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</si>
  <si>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מקפת ס.מ.ישיר 31.03.16- ממשלת ישראל</t>
  </si>
  <si>
    <t>7893501</t>
  </si>
  <si>
    <t>31/05/16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</si>
  <si>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</si>
  <si>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</si>
  <si>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</si>
  <si>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</si>
  <si>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</si>
  <si>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</si>
  <si>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</si>
  <si>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</si>
  <si>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</si>
  <si>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</si>
  <si>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לאומי נדחה 2018 5.4%- לאומי</t>
  </si>
  <si>
    <t>6401780</t>
  </si>
  <si>
    <t>20/08/03</t>
  </si>
  <si>
    <t>סופר גז- סופרגז</t>
  </si>
  <si>
    <t>1106822</t>
  </si>
  <si>
    <t>8243</t>
  </si>
  <si>
    <t>19/08/07</t>
  </si>
  <si>
    <t>פועלים כ.התחייבות 12/17 6.5%- בנק הפועלים</t>
  </si>
  <si>
    <t>6626337</t>
  </si>
  <si>
    <t>24/12/02</t>
  </si>
  <si>
    <t>די בי אס ב 11/19 5.35%- די בי אס - יס</t>
  </si>
  <si>
    <t>1121490</t>
  </si>
  <si>
    <t>8446</t>
  </si>
  <si>
    <t>10/11/10</t>
  </si>
  <si>
    <t>הראל בטוח כ.התחייבות 1- הראל חברה לביטוח</t>
  </si>
  <si>
    <t>1089655</t>
  </si>
  <si>
    <t>1175</t>
  </si>
  <si>
    <t>18/02/04</t>
  </si>
  <si>
    <t>לאומי למשכנ שה- לאומי משכנתאות</t>
  </si>
  <si>
    <t>6020903</t>
  </si>
  <si>
    <t>602</t>
  </si>
  <si>
    <t>25/11/99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</si>
  <si>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</si>
  <si>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</si>
  <si>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</si>
  <si>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</si>
  <si>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</si>
  <si>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</si>
  <si>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02/01/07</t>
  </si>
  <si>
    <t>נתיבי גז א- נתיבי גז</t>
  </si>
  <si>
    <t>1103084</t>
  </si>
  <si>
    <t>8123</t>
  </si>
  <si>
    <t>27/03/07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</si>
  <si>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</si>
  <si>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</si>
  <si>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</si>
  <si>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</si>
  <si>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</si>
  <si>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</si>
  <si>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</si>
  <si>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</si>
  <si>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</si>
  <si>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</si>
  <si>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</si>
  <si>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</si>
  <si>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</si>
  <si>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</si>
  <si>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דיסקונט  שה- דיסקונט</t>
  </si>
  <si>
    <t>6393102</t>
  </si>
  <si>
    <t>06/11/03</t>
  </si>
  <si>
    <t>דיסקונט כ"ה 09/22 3.8%- דיסקונט</t>
  </si>
  <si>
    <t>6390041</t>
  </si>
  <si>
    <t>12/02/12</t>
  </si>
  <si>
    <t>דסקונט שה 09/18 5.6%- דיסקונט</t>
  </si>
  <si>
    <t>6393086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</si>
  <si>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</si>
  <si>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</si>
  <si>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</si>
  <si>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</si>
  <si>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</si>
  <si>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</si>
  <si>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</si>
  <si>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הון משני עליון - בנק לאומי- לאומי</t>
  </si>
  <si>
    <t>74001041</t>
  </si>
  <si>
    <t>07/04/09</t>
  </si>
  <si>
    <t>חשמל 2022- חברת החשמל</t>
  </si>
  <si>
    <t>6000129</t>
  </si>
  <si>
    <t>18/01/11</t>
  </si>
  <si>
    <t>חשמל 2029 6%- חברת החשמל</t>
  </si>
  <si>
    <t>6000186</t>
  </si>
  <si>
    <t>31/10/14</t>
  </si>
  <si>
    <t>חשמל יא- חברת החשמל</t>
  </si>
  <si>
    <t>6000038</t>
  </si>
  <si>
    <t>18/08/05</t>
  </si>
  <si>
    <t>חשמל צמוד 2020 6.85%- חברת החשמל</t>
  </si>
  <si>
    <t>6000111</t>
  </si>
  <si>
    <t>12/02/09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</si>
  <si>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</si>
  <si>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</si>
  <si>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</si>
  <si>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</si>
  <si>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</si>
  <si>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</si>
  <si>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</si>
  <si>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</si>
  <si>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</si>
  <si>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</si>
  <si>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</si>
  <si>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</si>
  <si>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01/02/04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</si>
  <si>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</si>
  <si>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</si>
  <si>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</si>
  <si>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</si>
  <si>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</si>
  <si>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</si>
  <si>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</si>
  <si>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</si>
  <si>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</si>
  <si>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קבוצת דלק יא- קבוצת דלק</t>
  </si>
  <si>
    <t>1098201</t>
  </si>
  <si>
    <t>18/07/06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</si>
  <si>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</si>
  <si>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</si>
  <si>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</si>
  <si>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</si>
  <si>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</si>
  <si>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</si>
  <si>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</si>
  <si>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</si>
  <si>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</si>
  <si>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</si>
  <si>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חפציבה א מחוקה למסחר- חפציבה חופים</t>
  </si>
  <si>
    <t>1095942</t>
  </si>
  <si>
    <t>1303</t>
  </si>
  <si>
    <t>11/11/07</t>
  </si>
  <si>
    <t>1113562</t>
  </si>
  <si>
    <t>17/03/09</t>
  </si>
  <si>
    <t>נתיבים א- נתיבים אגרות חוב</t>
  </si>
  <si>
    <t>1090281</t>
  </si>
  <si>
    <t>1191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</si>
  <si>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</si>
  <si>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</si>
  <si>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</si>
  <si>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</si>
  <si>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</si>
  <si>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</si>
  <si>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</si>
  <si>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</si>
  <si>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</si>
  <si>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</si>
  <si>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</si>
  <si>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</si>
  <si>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</si>
  <si>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</si>
  <si>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</si>
  <si>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</si>
  <si>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</si>
  <si>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</si>
  <si>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</si>
  <si>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</si>
  <si>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</si>
  <si>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</si>
  <si>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</si>
  <si>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</si>
  <si>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</si>
  <si>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</si>
  <si>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</si>
  <si>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</si>
  <si>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</si>
  <si>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</si>
  <si>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</si>
  <si>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</si>
  <si>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</si>
  <si>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</si>
  <si>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</si>
  <si>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</si>
  <si>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</si>
  <si>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</si>
  <si>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</si>
  <si>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</si>
  <si>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</si>
  <si>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CITIGROUP FUNDING 4.6% 08/18- CITIGROUP INC</t>
  </si>
  <si>
    <t>XS0381706190</t>
  </si>
  <si>
    <t>07/08/08</t>
  </si>
  <si>
    <t>phoenix  08/15/19- PHOENIX - credit suisse</t>
  </si>
  <si>
    <t>XS0813493391</t>
  </si>
  <si>
    <t>9010</t>
  </si>
  <si>
    <t>07/08/12</t>
  </si>
  <si>
    <t>RABOBANK TIER 1 CAPITAL- RABOBANK</t>
  </si>
  <si>
    <t>XS0376667266</t>
  </si>
  <si>
    <t>14/07/08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</si>
  <si>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</si>
  <si>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</si>
  <si>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</si>
  <si>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</si>
  <si>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</si>
  <si>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</si>
  <si>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</si>
  <si>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</si>
  <si>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ת.ש.י דרכים מר דרך א 24.06.13- IIF</t>
  </si>
  <si>
    <t>6387</t>
  </si>
  <si>
    <t>8447</t>
  </si>
  <si>
    <t>ת.ש.י דרכים שמ מר דרך א- IIF</t>
  </si>
  <si>
    <t>6254</t>
  </si>
  <si>
    <t>*גפן ניהול עבור מקפת בע"מ מ"ר 0.01 ש"ח- גפן ניהול עבור מקפת בע"מ</t>
  </si>
  <si>
    <t>45161</t>
  </si>
  <si>
    <t>9088</t>
  </si>
  <si>
    <t>מלוה תל-אביב- מלווה תל אביב</t>
  </si>
  <si>
    <t>7520026</t>
  </si>
  <si>
    <t>8357</t>
  </si>
  <si>
    <t>משען-חב.רגיל- מרכז משען בעמ</t>
  </si>
  <si>
    <t>2360</t>
  </si>
  <si>
    <t>8049</t>
  </si>
  <si>
    <t>ק הש ח עובד מר א- ק הש ח עובד מר - חבע</t>
  </si>
  <si>
    <t>73002</t>
  </si>
  <si>
    <t>8363</t>
  </si>
  <si>
    <t>ק הש ח עובד מר א-חבע- ק הש ח עובד מר - חבע</t>
  </si>
  <si>
    <t>73005</t>
  </si>
  <si>
    <t>ק הש ח עובד מר ב-חבע- ק הש ח עובד מר - חבע</t>
  </si>
  <si>
    <t>73003</t>
  </si>
  <si>
    <t>ק הש ח עובד מר ג- ק הש ח עובד מר - חבע</t>
  </si>
  <si>
    <t>73006</t>
  </si>
  <si>
    <t>ק הש ח עובד מר ג-חבע- ק הש ח עובד מר - חבע</t>
  </si>
  <si>
    <t>73004</t>
  </si>
  <si>
    <t>ק הש ח עובד מר ד-חבע- ק הש ח עובד מר - חבע</t>
  </si>
  <si>
    <t>73008</t>
  </si>
  <si>
    <t>ק הש ח עובדים מר ד- ק הש ח עובד מר - חבע</t>
  </si>
  <si>
    <t>790006</t>
  </si>
  <si>
    <t>ק.השק מר א'- ק השקעות מר</t>
  </si>
  <si>
    <t>729715</t>
  </si>
  <si>
    <t>8365</t>
  </si>
  <si>
    <t>ק השת פקידי מנהל מר- ק השת פקידי מנהל מר</t>
  </si>
  <si>
    <t>52001</t>
  </si>
  <si>
    <t>8364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</si>
  <si>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</si>
  <si>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</si>
  <si>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</si>
  <si>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</si>
  <si>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</si>
  <si>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</si>
  <si>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ת.ש.י דליה בכורה ש.מ- ת.ש.י דליה בכורה ש.מ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</si>
  <si>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</si>
  <si>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</si>
  <si>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</si>
  <si>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</si>
  <si>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</si>
  <si>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</si>
  <si>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</si>
  <si>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</si>
  <si>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</si>
  <si>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10S LaSalle Chicago HON- 10S LaSalle Chicago JV LLC</t>
  </si>
  <si>
    <t>61001889</t>
  </si>
  <si>
    <t>9137</t>
  </si>
  <si>
    <t>Real Estate</t>
  </si>
  <si>
    <t>10S LaSalle Chicago LOAN to TX Blkr- 10S LaSalle Chicago JV LLC</t>
  </si>
  <si>
    <t>61001897</t>
  </si>
  <si>
    <t>10S LaSalle Chicago QFPF- 10S LaSalle Chicago JV LLC</t>
  </si>
  <si>
    <t>61001905</t>
  </si>
  <si>
    <t>529 FIFTH VENTURE LP - HON- 529 FIFTH VENTURE LP</t>
  </si>
  <si>
    <t>60374576</t>
  </si>
  <si>
    <t>9099</t>
  </si>
  <si>
    <t>529 FIFTH VENTURE LP - LOAN- 529 FIFTH VENTURE LP</t>
  </si>
  <si>
    <t>60374550</t>
  </si>
  <si>
    <t>GAIA COPERFILD HON- gaia coperfild ivc houston</t>
  </si>
  <si>
    <t>60380565</t>
  </si>
  <si>
    <t>9106</t>
  </si>
  <si>
    <t>GAIA COPERFILD LOAN- gaia coperfild ivc houston</t>
  </si>
  <si>
    <t>60380573</t>
  </si>
  <si>
    <t>7894571</t>
  </si>
  <si>
    <t>9149</t>
  </si>
  <si>
    <t>SL150E42 - HON- SL 150 E42 St. Realty</t>
  </si>
  <si>
    <t>60390366</t>
  </si>
  <si>
    <t>9119</t>
  </si>
  <si>
    <t>SL150E42 Loans to LPs- SL 150 E42 St. Realty</t>
  </si>
  <si>
    <t>60390358</t>
  </si>
  <si>
    <t>*TEXAS FINANCE 12 LLC - HON- TEXAS 12</t>
  </si>
  <si>
    <t>60372000</t>
  </si>
  <si>
    <t>9085</t>
  </si>
  <si>
    <t>TEXAS FINANCE 12- TEXAS 12 FINANCE</t>
  </si>
  <si>
    <t>60372026</t>
  </si>
  <si>
    <t>9086</t>
  </si>
  <si>
    <t>Thor Gateway Harlem- Thor Gateway</t>
  </si>
  <si>
    <t>60409380</t>
  </si>
  <si>
    <t>9150</t>
  </si>
  <si>
    <t>*Amitim Mak U.S. Real Estate Investments Hon (2014)- גפן ניהול עבור מקפת בע"מ</t>
  </si>
  <si>
    <t>7894564</t>
  </si>
  <si>
    <t>*Amitim Mak U.S. Real Estate Investments Hov LP- גפן ניהול עבור מקפת בע"מ</t>
  </si>
  <si>
    <t>7894562</t>
  </si>
  <si>
    <t>*Makefet Texas 12 LP- גפן ניהול עבור מקפת בע"מ</t>
  </si>
  <si>
    <t>7894568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</si>
  <si>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</si>
  <si>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</si>
  <si>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</si>
  <si>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</si>
  <si>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</si>
  <si>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</si>
  <si>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</si>
  <si>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</si>
  <si>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</si>
  <si>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</si>
  <si>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IV- Giza</t>
  </si>
  <si>
    <t>9840838</t>
  </si>
  <si>
    <t>18/01/06</t>
  </si>
  <si>
    <t>Plenus II- Plenus (Viola Credit)</t>
  </si>
  <si>
    <t>9840918</t>
  </si>
  <si>
    <t>11/01/06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</si>
  <si>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</si>
  <si>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</si>
  <si>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</si>
  <si>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</si>
  <si>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</si>
  <si>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</si>
  <si>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</si>
  <si>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</si>
  <si>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26/01/06</t>
  </si>
  <si>
    <t>Vintage II- Vintage</t>
  </si>
  <si>
    <t>9840860</t>
  </si>
  <si>
    <t>11/04/06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</si>
  <si>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</si>
  <si>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</si>
  <si>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</si>
  <si>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</si>
  <si>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</si>
  <si>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</si>
  <si>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</si>
  <si>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</si>
  <si>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</si>
  <si>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IX Amitim- Vintage</t>
  </si>
  <si>
    <t>60405917</t>
  </si>
  <si>
    <t>18/05/16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</si>
  <si>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</si>
  <si>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</si>
  <si>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</si>
  <si>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</si>
  <si>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</si>
  <si>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</si>
  <si>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</si>
  <si>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</si>
  <si>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9840944</t>
  </si>
  <si>
    <t>30/06/04</t>
  </si>
  <si>
    <t>Faire fund II- Faire</t>
  </si>
  <si>
    <t>9840693</t>
  </si>
  <si>
    <t>15/11/06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</si>
  <si>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</si>
  <si>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</si>
  <si>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</si>
  <si>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</si>
  <si>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</si>
  <si>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</si>
  <si>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</si>
  <si>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</si>
  <si>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II- FIMI</t>
  </si>
  <si>
    <t>9840776</t>
  </si>
  <si>
    <t>30/04/06</t>
  </si>
  <si>
    <t>Fimi Opportunity IV- FIMI</t>
  </si>
  <si>
    <t>9840908</t>
  </si>
  <si>
    <t>11/01/08</t>
  </si>
  <si>
    <t>Fimi V- FIMI</t>
  </si>
  <si>
    <t>60305448</t>
  </si>
  <si>
    <t>27/08/12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</si>
  <si>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</si>
  <si>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</si>
  <si>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</si>
  <si>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</si>
  <si>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</si>
  <si>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</si>
  <si>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I- IIF</t>
  </si>
  <si>
    <t>9840949</t>
  </si>
  <si>
    <t>20/10/06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</si>
  <si>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</si>
  <si>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</si>
  <si>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</si>
  <si>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</si>
  <si>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</si>
  <si>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</si>
  <si>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 l- Markstone</t>
  </si>
  <si>
    <t>9840796</t>
  </si>
  <si>
    <t>17/10/05</t>
  </si>
  <si>
    <t>Sky I- Sky</t>
  </si>
  <si>
    <t>9840896</t>
  </si>
  <si>
    <t>06/01/06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</si>
  <si>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</si>
  <si>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</si>
  <si>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</si>
  <si>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</si>
  <si>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</si>
  <si>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</si>
  <si>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</si>
  <si>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</si>
  <si>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</si>
  <si>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</si>
  <si>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</si>
  <si>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</si>
  <si>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</si>
  <si>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</si>
  <si>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</si>
  <si>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</si>
  <si>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</si>
  <si>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</si>
  <si>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</si>
  <si>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</si>
  <si>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01/02/15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</si>
  <si>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</si>
  <si>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</si>
  <si>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</si>
  <si>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</si>
  <si>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</si>
  <si>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</si>
  <si>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</si>
  <si>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</si>
  <si>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</si>
  <si>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</si>
  <si>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</si>
  <si>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</si>
  <si>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</si>
  <si>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</si>
  <si>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</si>
  <si>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</si>
  <si>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</si>
  <si>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</si>
  <si>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Brookfield RE II- BROOKFIELD</t>
  </si>
  <si>
    <t>60402625</t>
  </si>
  <si>
    <t>12/04/16</t>
  </si>
  <si>
    <t>CIM Fund VIII - Mekfet- CIM</t>
  </si>
  <si>
    <t>60407780</t>
  </si>
  <si>
    <t>30/05/16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</si>
  <si>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</si>
  <si>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</si>
  <si>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</si>
  <si>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</si>
  <si>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</si>
  <si>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</si>
  <si>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</si>
  <si>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</si>
  <si>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</si>
  <si>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</si>
  <si>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</si>
  <si>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</si>
  <si>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</si>
  <si>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</si>
  <si>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</si>
  <si>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</si>
  <si>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</si>
  <si>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</si>
  <si>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</si>
  <si>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</si>
  <si>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</si>
  <si>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</si>
  <si>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</si>
  <si>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</si>
  <si>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</si>
  <si>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</si>
  <si>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</si>
  <si>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</si>
  <si>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</si>
  <si>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</si>
  <si>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</si>
  <si>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</si>
  <si>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</si>
  <si>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</si>
  <si>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</si>
  <si>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</si>
  <si>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</si>
  <si>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</si>
  <si>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</si>
  <si>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</si>
  <si>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</si>
  <si>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Livingbridge Enterprise 2 LP</t>
  </si>
  <si>
    <t>41000861</t>
  </si>
  <si>
    <t>31/03/16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</si>
  <si>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</si>
  <si>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</si>
  <si>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</si>
  <si>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</si>
  <si>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</si>
  <si>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</si>
  <si>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</si>
  <si>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</si>
  <si>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</si>
  <si>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</si>
  <si>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</si>
  <si>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</si>
  <si>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</si>
  <si>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</si>
  <si>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</si>
  <si>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</si>
  <si>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</si>
  <si>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</si>
  <si>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</si>
  <si>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</si>
  <si>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</si>
  <si>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</si>
  <si>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</si>
  <si>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</si>
  <si>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</si>
  <si>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</si>
  <si>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</si>
  <si>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</si>
  <si>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</si>
  <si>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</si>
  <si>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</si>
  <si>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</si>
  <si>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</si>
  <si>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</si>
  <si>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</si>
  <si>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</si>
  <si>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</si>
  <si>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</si>
  <si>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</si>
  <si>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</si>
  <si>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</si>
  <si>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</si>
  <si>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</si>
  <si>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</si>
  <si>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</si>
  <si>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</si>
  <si>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</si>
  <si>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</si>
  <si>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</si>
  <si>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</si>
  <si>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</si>
  <si>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</si>
  <si>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</si>
  <si>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TOUS</t>
  </si>
  <si>
    <t>41000862</t>
  </si>
  <si>
    <t>Trilantic Capital Partners IV (Europe) L.P. (1</t>
  </si>
  <si>
    <t>40000770</t>
  </si>
  <si>
    <t>Vermaat</t>
  </si>
  <si>
    <t>41000863</t>
  </si>
  <si>
    <t>Warburg Pincus Private Equity IX, L.P. (2</t>
  </si>
  <si>
    <t>40000788</t>
  </si>
  <si>
    <t>Warburg Pincus Private Equity X, L.P. (3</t>
  </si>
  <si>
    <t>40000796</t>
  </si>
  <si>
    <t>40000861</t>
  </si>
  <si>
    <t>Advent International GPE VII- Advent International</t>
  </si>
  <si>
    <t>60316858</t>
  </si>
  <si>
    <t>06/12/12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</si>
  <si>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</si>
  <si>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</si>
  <si>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</si>
  <si>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</si>
  <si>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</si>
  <si>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</si>
  <si>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</si>
  <si>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</si>
  <si>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</si>
  <si>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</si>
  <si>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</si>
  <si>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</si>
  <si>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</si>
  <si>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</si>
  <si>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</si>
  <si>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</si>
  <si>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</si>
  <si>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</si>
  <si>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</si>
  <si>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</si>
  <si>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</si>
  <si>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</si>
  <si>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</si>
  <si>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</si>
  <si>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</si>
  <si>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</si>
  <si>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</si>
  <si>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</si>
  <si>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</si>
  <si>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Energy II- Blackstone</t>
  </si>
  <si>
    <t>60371895</t>
  </si>
  <si>
    <t>20/05/16</t>
  </si>
  <si>
    <t>Blackstone VI- Blackstone</t>
  </si>
  <si>
    <t>60265089</t>
  </si>
  <si>
    <t>26/01/11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</si>
  <si>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</si>
  <si>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</si>
  <si>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</si>
  <si>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</si>
  <si>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</si>
  <si>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</si>
  <si>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</si>
  <si>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</si>
  <si>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</si>
  <si>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</si>
  <si>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</si>
  <si>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</si>
  <si>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</si>
  <si>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</si>
  <si>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</si>
  <si>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</si>
  <si>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</si>
  <si>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</si>
  <si>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</si>
  <si>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</si>
  <si>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</si>
  <si>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</si>
  <si>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</si>
  <si>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</si>
  <si>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</si>
  <si>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</si>
  <si>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</si>
  <si>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</si>
  <si>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</si>
  <si>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</si>
  <si>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</si>
  <si>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</si>
  <si>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</si>
  <si>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</si>
  <si>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</si>
  <si>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</si>
  <si>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</si>
  <si>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</si>
  <si>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</si>
  <si>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</si>
  <si>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</si>
  <si>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</si>
  <si>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</si>
  <si>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</si>
  <si>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</si>
  <si>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</si>
  <si>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</si>
  <si>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</si>
  <si>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</si>
  <si>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</si>
  <si>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</si>
  <si>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</si>
  <si>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</si>
  <si>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</si>
  <si>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</si>
  <si>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</si>
  <si>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</si>
  <si>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</si>
  <si>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</si>
  <si>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H1-C- Hamilton Lane</t>
  </si>
  <si>
    <t>60395761</t>
  </si>
  <si>
    <t>20/06/16</t>
  </si>
  <si>
    <t>HL International Feeder H2-Secondary- Hamilton Lane</t>
  </si>
  <si>
    <t>60337078</t>
  </si>
  <si>
    <t>27/09/13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</si>
  <si>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</si>
  <si>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</si>
  <si>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</si>
  <si>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</si>
  <si>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</si>
  <si>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</si>
  <si>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</si>
  <si>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</si>
  <si>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</si>
  <si>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</si>
  <si>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</si>
  <si>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</si>
  <si>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</si>
  <si>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</si>
  <si>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</si>
  <si>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</si>
  <si>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</si>
  <si>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</si>
  <si>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</si>
  <si>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</si>
  <si>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</si>
  <si>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</si>
  <si>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</si>
  <si>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</si>
  <si>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</si>
  <si>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</si>
  <si>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</si>
  <si>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</si>
  <si>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</si>
  <si>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</si>
  <si>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</si>
  <si>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</si>
  <si>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</si>
  <si>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</si>
  <si>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</si>
  <si>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</si>
  <si>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</si>
  <si>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</si>
  <si>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</si>
  <si>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</si>
  <si>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</si>
  <si>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</si>
  <si>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</si>
  <si>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</si>
  <si>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</si>
  <si>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</si>
  <si>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</si>
  <si>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</si>
  <si>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</si>
  <si>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</si>
  <si>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</si>
  <si>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</si>
  <si>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</si>
  <si>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</si>
  <si>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</si>
  <si>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</si>
  <si>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</si>
  <si>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</si>
  <si>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</si>
  <si>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</si>
  <si>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</si>
  <si>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</si>
  <si>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</si>
  <si>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</si>
  <si>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Saw Mill Capital Partners II- Saw Mill Capital Partners</t>
  </si>
  <si>
    <t>60397841</t>
  </si>
  <si>
    <t>18/04/16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</si>
  <si>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</si>
  <si>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</si>
  <si>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</si>
  <si>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</si>
  <si>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</si>
  <si>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</si>
  <si>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</si>
  <si>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</si>
  <si>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</si>
  <si>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</si>
  <si>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</si>
  <si>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</si>
  <si>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</si>
  <si>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</si>
  <si>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</si>
  <si>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</si>
  <si>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</si>
  <si>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</si>
  <si>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</si>
  <si>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</si>
  <si>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</si>
  <si>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</si>
  <si>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</si>
  <si>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</si>
  <si>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</si>
  <si>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</si>
  <si>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</si>
  <si>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</si>
  <si>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</si>
  <si>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</si>
  <si>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</si>
  <si>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</si>
  <si>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</si>
  <si>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01.09.16 3.751 $/NIS- בנק הפועלים</t>
  </si>
  <si>
    <t>76005532</t>
  </si>
  <si>
    <t>FW Poalim 25.08.2016 5.39 GBP/NIS- בנק הפועלים</t>
  </si>
  <si>
    <t>76005572</t>
  </si>
  <si>
    <t>20/04/16</t>
  </si>
  <si>
    <t>FW POALIM 29.7.16 3.858 $/NIS- בנק הפועלים</t>
  </si>
  <si>
    <t>76005774</t>
  </si>
  <si>
    <t>29/06/16</t>
  </si>
  <si>
    <t>FW POALIM MABAT LANEGEV 29.7.16 3.858 $/NIS- בנק הפועלים</t>
  </si>
  <si>
    <t>76005766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</si>
  <si>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</si>
  <si>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</si>
  <si>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</si>
  <si>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</si>
  <si>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</si>
  <si>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</si>
  <si>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</si>
  <si>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</si>
  <si>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</si>
  <si>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</si>
  <si>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</si>
  <si>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</si>
  <si>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</si>
  <si>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</si>
  <si>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</si>
  <si>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</si>
  <si>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</si>
  <si>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פועלים CSA- בנק הפועלים</t>
  </si>
  <si>
    <t>1000532</t>
  </si>
  <si>
    <t>06/05/15</t>
  </si>
  <si>
    <t>FW CSA MIZRAHI 06.07.2016 3.86 $/NIS- בנק מזרחי טפחות</t>
  </si>
  <si>
    <t>76005782</t>
  </si>
  <si>
    <t>FW MIZI 1.12.16 3.826 $/NIS- בנק מזרחי טפחות</t>
  </si>
  <si>
    <t>76005678</t>
  </si>
  <si>
    <t>FW MIZI 11.08.16 3.776 $/NIS- בנק מזרחי טפחות</t>
  </si>
  <si>
    <t>76005556</t>
  </si>
  <si>
    <t>07/04/16</t>
  </si>
  <si>
    <t>FW MIZI 13.12.16 3.82 $/NIS- בנק מזרחי טפחות</t>
  </si>
  <si>
    <t>76005710</t>
  </si>
  <si>
    <t>09/06/16</t>
  </si>
  <si>
    <t>FW MIZI 29.08.2016 3.9 USD/NIS- בנק מזרחי טפחות</t>
  </si>
  <si>
    <t>76005404</t>
  </si>
  <si>
    <t>24/02/16</t>
  </si>
  <si>
    <t>FW MIZI 7.7.16 3.925 $/NIS- בנק מזרחי טפחות</t>
  </si>
  <si>
    <t>76005164</t>
  </si>
  <si>
    <t>07/01/16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</si>
  <si>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</si>
  <si>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</si>
  <si>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</si>
  <si>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</si>
  <si>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</si>
  <si>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</si>
  <si>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</si>
  <si>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</si>
  <si>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</si>
  <si>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</si>
  <si>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</si>
  <si>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</si>
  <si>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</si>
  <si>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</si>
  <si>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</si>
  <si>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</si>
  <si>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</si>
  <si>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</si>
  <si>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</si>
  <si>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</si>
  <si>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</si>
  <si>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</si>
  <si>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MIZI RABO 6/19 11%/11.43%- בנק מזרחי טפחות</t>
  </si>
  <si>
    <t>31000701</t>
  </si>
  <si>
    <t>MIZI RABO 6/19 11%/11.43%$- בנק מזרחי טפחות</t>
  </si>
  <si>
    <t>31000702</t>
  </si>
  <si>
    <t>AM-DISCOUNT GAZIT SILVER FICUS 6%/5.60%- דיסקונט</t>
  </si>
  <si>
    <t>31009901</t>
  </si>
  <si>
    <t>AM-DISCOUNT GAZIT SILVER FICUS 6%/5.60%$- דיסקונט</t>
  </si>
  <si>
    <t>31009902</t>
  </si>
  <si>
    <t>דיסקונט-CSA שקל- דיסקונט</t>
  </si>
  <si>
    <t>1000531</t>
  </si>
  <si>
    <t>29/10/14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</si>
  <si>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</si>
  <si>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</si>
  <si>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</si>
  <si>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</si>
  <si>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</si>
  <si>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</si>
  <si>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</si>
  <si>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</si>
  <si>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</si>
  <si>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</si>
  <si>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</si>
  <si>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</si>
  <si>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</si>
  <si>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</si>
  <si>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</si>
  <si>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</si>
  <si>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</si>
  <si>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</si>
  <si>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</si>
  <si>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</si>
  <si>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</si>
  <si>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</si>
  <si>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</si>
  <si>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</si>
  <si>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</si>
  <si>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</si>
  <si>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</si>
  <si>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</si>
  <si>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</si>
  <si>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</si>
  <si>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</si>
  <si>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</si>
  <si>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</si>
  <si>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</si>
  <si>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</si>
  <si>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</si>
  <si>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</si>
  <si>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</si>
  <si>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</si>
  <si>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</si>
  <si>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</si>
  <si>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</si>
  <si>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</si>
  <si>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</si>
  <si>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</si>
  <si>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</si>
  <si>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</si>
  <si>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 BLL 27.10.2016 4.2790 Euro/NIS- לאומי</t>
  </si>
  <si>
    <t>76005476</t>
  </si>
  <si>
    <t>09/03/16</t>
  </si>
  <si>
    <t>FW Bank Leumi 14.11.16 3.7645 $/NIS- לאומי</t>
  </si>
  <si>
    <t>76005606</t>
  </si>
  <si>
    <t>09/05/16</t>
  </si>
  <si>
    <t>FW BLL 19.12.16 3.7948 $/NIS- לאומי</t>
  </si>
  <si>
    <t>76005622</t>
  </si>
  <si>
    <t>17/05/16</t>
  </si>
  <si>
    <t>FW BLL 28.11.16 4.136 EUR/NIS- לאומי</t>
  </si>
  <si>
    <t>76004888</t>
  </si>
  <si>
    <t>26/11/15</t>
  </si>
  <si>
    <t>FW BLL 5.7.16 3.8892 $/NIS- לאומי</t>
  </si>
  <si>
    <t>76005134</t>
  </si>
  <si>
    <t>04/01/16</t>
  </si>
  <si>
    <t>FW BLL 6.1.17 3.8264 $/NIS- לאומי</t>
  </si>
  <si>
    <t>76005694</t>
  </si>
  <si>
    <t>02/06/16</t>
  </si>
  <si>
    <t>FW Leumi 01.09.16 3.7994 $/NIS- לאומי</t>
  </si>
  <si>
    <t>76005540</t>
  </si>
  <si>
    <t>06/04/16</t>
  </si>
  <si>
    <t>FW Leumi 06.09.2016 3.8656 USD/NIS- לאומי</t>
  </si>
  <si>
    <t>76005468</t>
  </si>
  <si>
    <t>FW LEUMI 2.08.16 3.94 $/NIS- לאומי</t>
  </si>
  <si>
    <t>76005308</t>
  </si>
  <si>
    <t>FW LEUMI 26.10.16 3.835 $/NIS- לאומי</t>
  </si>
  <si>
    <t>76005408</t>
  </si>
  <si>
    <t>17/03/16</t>
  </si>
  <si>
    <t>FW Leumi 26.10.16 3.835 $/NIS- לאומי</t>
  </si>
  <si>
    <t>76005424</t>
  </si>
  <si>
    <t>76005440</t>
  </si>
  <si>
    <t>FW LEUMI 29.09.16 3.8765 $/NIS- לאומי</t>
  </si>
  <si>
    <t>76005436</t>
  </si>
  <si>
    <t>25/02/16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</si>
  <si>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</si>
  <si>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</si>
  <si>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</si>
  <si>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</si>
  <si>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</si>
  <si>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</si>
  <si>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</si>
  <si>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</si>
  <si>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</si>
  <si>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</si>
  <si>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</si>
  <si>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</si>
  <si>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</si>
  <si>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</si>
  <si>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</si>
  <si>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Partner  30.09.23 4.25/2.61cpi- לאומי</t>
  </si>
  <si>
    <t>31011500</t>
  </si>
  <si>
    <t>30/03/15</t>
  </si>
  <si>
    <t>50021</t>
  </si>
  <si>
    <t>03/01/16</t>
  </si>
  <si>
    <t>20891</t>
  </si>
  <si>
    <t>03/05/15</t>
  </si>
  <si>
    <t>20867</t>
  </si>
  <si>
    <t>25/02/15</t>
  </si>
  <si>
    <t>SWAP DB NDDUUS 10.8.2016- DEUTSCHE BANK</t>
  </si>
  <si>
    <t>31011102</t>
  </si>
  <si>
    <t>10/08/15</t>
  </si>
  <si>
    <t>SWAP DB NDDUUS16.3.2017- DEUTSCHE BANK</t>
  </si>
  <si>
    <t>31011108</t>
  </si>
  <si>
    <t>16/03/16</t>
  </si>
  <si>
    <t>SWAP DB NDDUWI 22/06/17- DEUTSCHE BANK</t>
  </si>
  <si>
    <t>31011110</t>
  </si>
  <si>
    <t>SWAP GS NDDUUS 9.5.2017- GOLDMAN SACHS INTL</t>
  </si>
  <si>
    <t>31011109</t>
  </si>
  <si>
    <t>SWAP GS NDDUWI 26.9.2016- GOLDMAN SACHS INTL</t>
  </si>
  <si>
    <t>31011106</t>
  </si>
  <si>
    <t>21/09/15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</si>
  <si>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</si>
  <si>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</si>
  <si>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</si>
  <si>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</si>
  <si>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</si>
  <si>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</si>
  <si>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SPTR500N 14.12.2016- JP MORGAN SECURITIES PLC</t>
  </si>
  <si>
    <t>31011107</t>
  </si>
  <si>
    <t>14/12/15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</si>
  <si>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</si>
  <si>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</si>
  <si>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</si>
  <si>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</si>
  <si>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</si>
  <si>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</si>
  <si>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</si>
  <si>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</si>
  <si>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</si>
  <si>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</si>
  <si>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</si>
  <si>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</si>
  <si>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</si>
  <si>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</si>
  <si>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</si>
  <si>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</si>
  <si>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</si>
  <si>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</si>
  <si>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</si>
  <si>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</si>
  <si>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</si>
  <si>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</si>
  <si>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</si>
  <si>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</si>
  <si>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</si>
  <si>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</si>
  <si>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</si>
  <si>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</si>
  <si>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</si>
  <si>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ברקליס CSA דולר- BARCLAYS</t>
  </si>
  <si>
    <t>1000526</t>
  </si>
  <si>
    <t>23/11/11</t>
  </si>
  <si>
    <t>31010001</t>
  </si>
  <si>
    <t>31010002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</si>
  <si>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</si>
  <si>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</si>
  <si>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</si>
  <si>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</si>
  <si>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</si>
  <si>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</si>
  <si>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</si>
  <si>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</si>
  <si>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</si>
  <si>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</si>
  <si>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</si>
  <si>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</si>
  <si>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</si>
  <si>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</si>
  <si>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</si>
  <si>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</si>
  <si>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</si>
  <si>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</si>
  <si>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</si>
  <si>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</si>
  <si>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</si>
  <si>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</si>
  <si>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</si>
  <si>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</si>
  <si>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28.02.17 3.8635 USD/NIS- DEUTSCHE BANK</t>
  </si>
  <si>
    <t>76005742</t>
  </si>
  <si>
    <t>27/06/16</t>
  </si>
  <si>
    <t>דוייטשה CSA דולר- DEUTSCHE BANK</t>
  </si>
  <si>
    <t>1000527</t>
  </si>
  <si>
    <t>20/01/06</t>
  </si>
  <si>
    <t>גולדמן CSA דולר- GOLDMAN SACHS INTL</t>
  </si>
  <si>
    <t>1000528</t>
  </si>
  <si>
    <t>25/07/12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</si>
  <si>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</si>
  <si>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</si>
  <si>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</si>
  <si>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</si>
  <si>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</si>
  <si>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</si>
  <si>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FW CSA BLL 06.07.2016 3.8616 $/NIS- לאומי</t>
  </si>
  <si>
    <t>76005790</t>
  </si>
  <si>
    <t>לאומי CSA דולר- לאומי</t>
  </si>
  <si>
    <t>1000533</t>
  </si>
  <si>
    <t>06/01/16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</si>
  <si>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</si>
  <si>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</si>
  <si>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</si>
  <si>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</si>
  <si>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</si>
  <si>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</si>
  <si>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</si>
  <si>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</si>
  <si>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</si>
  <si>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</si>
  <si>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</si>
  <si>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</si>
  <si>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</si>
  <si>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</si>
  <si>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</si>
  <si>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</si>
  <si>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</si>
  <si>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</si>
  <si>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</si>
  <si>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</si>
  <si>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</si>
  <si>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</si>
  <si>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</si>
  <si>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</si>
  <si>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</si>
  <si>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</si>
  <si>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</si>
  <si>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</si>
  <si>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</si>
  <si>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</si>
  <si>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</si>
  <si>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</si>
  <si>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</si>
  <si>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</si>
  <si>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</si>
  <si>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</si>
  <si>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</si>
  <si>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</si>
  <si>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</si>
  <si>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</si>
  <si>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</si>
  <si>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</si>
  <si>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</si>
  <si>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</si>
  <si>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</si>
  <si>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</si>
  <si>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</si>
  <si>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</si>
  <si>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</si>
  <si>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</si>
  <si>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</si>
  <si>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</si>
  <si>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</si>
  <si>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</si>
  <si>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</si>
  <si>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</si>
  <si>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</si>
  <si>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</si>
  <si>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</si>
  <si>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</si>
  <si>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</si>
  <si>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</si>
  <si>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</si>
  <si>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</si>
  <si>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פקדון קרן לעסקים קטנים בערבות מדינה</t>
  </si>
  <si>
    <t>לא</t>
  </si>
  <si>
    <t>44636</t>
  </si>
  <si>
    <t>קרן לעסקים קטנים - הלוואות לא צמוד</t>
  </si>
  <si>
    <t>44644</t>
  </si>
  <si>
    <t>33407</t>
  </si>
  <si>
    <t>33571</t>
  </si>
  <si>
    <t>34900</t>
  </si>
  <si>
    <t>36608</t>
  </si>
  <si>
    <t>44123</t>
  </si>
  <si>
    <t>36624</t>
  </si>
  <si>
    <t>60615184</t>
  </si>
  <si>
    <t>60615192</t>
  </si>
  <si>
    <t>60615515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</si>
  <si>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</si>
  <si>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</si>
  <si>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</si>
  <si>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</si>
  <si>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</si>
  <si>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</si>
  <si>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</si>
  <si>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</si>
  <si>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</si>
  <si>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</si>
  <si>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</si>
  <si>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</si>
  <si>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</si>
  <si>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</si>
  <si>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</si>
  <si>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36723</t>
  </si>
  <si>
    <t>36228</t>
  </si>
  <si>
    <t>36251</t>
  </si>
  <si>
    <t>80507</t>
  </si>
  <si>
    <t>80556</t>
  </si>
  <si>
    <t>80572</t>
  </si>
  <si>
    <t>80630</t>
  </si>
  <si>
    <t>80655</t>
  </si>
  <si>
    <t>80689</t>
  </si>
  <si>
    <t>74005564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</si>
  <si>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</si>
  <si>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</si>
  <si>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</si>
  <si>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</si>
  <si>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</si>
  <si>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</si>
  <si>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</si>
  <si>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</si>
  <si>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</si>
  <si>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</si>
  <si>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</si>
  <si>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</si>
  <si>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</si>
  <si>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</si>
  <si>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</si>
  <si>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</si>
  <si>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</si>
  <si>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</si>
  <si>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</si>
  <si>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</si>
  <si>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</si>
  <si>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</si>
  <si>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</si>
  <si>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</si>
  <si>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</si>
  <si>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</si>
  <si>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</si>
  <si>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</si>
  <si>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</si>
  <si>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</si>
  <si>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</si>
  <si>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</si>
  <si>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53702</t>
  </si>
  <si>
    <t>21097</t>
  </si>
  <si>
    <t>60402476</t>
  </si>
  <si>
    <t>20990</t>
  </si>
  <si>
    <t>20875</t>
  </si>
  <si>
    <t>36814</t>
  </si>
  <si>
    <t>28035</t>
  </si>
  <si>
    <t>74005504</t>
  </si>
  <si>
    <t>24703</t>
  </si>
  <si>
    <t>76216</t>
  </si>
  <si>
    <t>24711</t>
  </si>
  <si>
    <t>24661</t>
  </si>
  <si>
    <t>27631</t>
  </si>
  <si>
    <t>36418</t>
  </si>
  <si>
    <t>36426</t>
  </si>
  <si>
    <t>32540</t>
  </si>
  <si>
    <t>33878</t>
  </si>
  <si>
    <t>24802</t>
  </si>
  <si>
    <t>5009</t>
  </si>
  <si>
    <t>5611</t>
  </si>
  <si>
    <t>21246</t>
  </si>
  <si>
    <t>35683</t>
  </si>
  <si>
    <t>31088</t>
  </si>
  <si>
    <t>54312</t>
  </si>
  <si>
    <t>28365</t>
  </si>
  <si>
    <t>8151</t>
  </si>
  <si>
    <t>8169</t>
  </si>
  <si>
    <t>8144</t>
  </si>
  <si>
    <t>36137</t>
  </si>
  <si>
    <t>37580</t>
  </si>
  <si>
    <t>45138</t>
  </si>
  <si>
    <t>46003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</si>
  <si>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</si>
  <si>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</si>
  <si>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</si>
  <si>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</si>
  <si>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</si>
  <si>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</si>
  <si>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</si>
  <si>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</si>
  <si>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</si>
  <si>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63842</t>
  </si>
  <si>
    <t>60405800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</si>
  <si>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</si>
  <si>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</si>
  <si>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</si>
  <si>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</si>
  <si>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</si>
  <si>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</si>
  <si>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</si>
  <si>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</si>
  <si>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</si>
  <si>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31021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</si>
  <si>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</si>
  <si>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</si>
  <si>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</si>
  <si>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</si>
  <si>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</si>
  <si>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</si>
  <si>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</si>
  <si>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</si>
  <si>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</si>
  <si>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</si>
  <si>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</si>
  <si>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</si>
  <si>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</si>
  <si>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</si>
  <si>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</si>
  <si>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</si>
  <si>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60311842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</si>
  <si>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</si>
  <si>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</si>
  <si>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</si>
  <si>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</si>
  <si>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60362142</t>
  </si>
  <si>
    <t>60362134</t>
  </si>
  <si>
    <t>בנהפ 04/09/18- בנק הפועלים</t>
  </si>
  <si>
    <t>6626410</t>
  </si>
  <si>
    <t>בנק הפועלים 5% 2018- בנק הפועלים</t>
  </si>
  <si>
    <t>6620462</t>
  </si>
  <si>
    <t>בנק הפועלים 5% 2019- בנק הפועלים</t>
  </si>
  <si>
    <t>6620587</t>
  </si>
  <si>
    <t>בנק משכן 7/10/2017- בנק הפועלים</t>
  </si>
  <si>
    <t>6477525</t>
  </si>
  <si>
    <t>טפחות  04/2020 6.6%- בנק מזרחי טפחות</t>
  </si>
  <si>
    <t>6683288</t>
  </si>
  <si>
    <t>טפחות 04/2020 6.6%- בנק מזרחי טפחות</t>
  </si>
  <si>
    <t>6683296</t>
  </si>
  <si>
    <t>טפחות 5% 15.12.2019- בנק מזרחי טפחות</t>
  </si>
  <si>
    <t>6683361</t>
  </si>
  <si>
    <t>טפחות 5.1 22/09/2018- בנק מזרחי טפחות</t>
  </si>
  <si>
    <t>6683221</t>
  </si>
  <si>
    <t>טפחות 5.25 4/09/2018- בנק מזרחי טפחות</t>
  </si>
  <si>
    <t>6683213</t>
  </si>
  <si>
    <t>טפחות פקדון 5% 2020- בנק מזרחי טפחות</t>
  </si>
  <si>
    <t>6683429</t>
  </si>
  <si>
    <t>מזרחי טפחות 5% 2021- בנק מזרחי טפחות</t>
  </si>
  <si>
    <t>6852040</t>
  </si>
  <si>
    <t>פועלים 5% 2017- בנק הפועלים</t>
  </si>
  <si>
    <t>6620421</t>
  </si>
  <si>
    <t>פועלים פקדון 5% 2016- בנק הפועלים</t>
  </si>
  <si>
    <t>6620603</t>
  </si>
  <si>
    <t>6 הבינלאומי 9.01.2020- בינלאומי</t>
  </si>
  <si>
    <t>7341761</t>
  </si>
  <si>
    <t>6.1 בינלאומי 19.01.2020- בינלאומי</t>
  </si>
  <si>
    <t>7341795</t>
  </si>
  <si>
    <t>6.13 הבינלאומי 8.2.2020- בינלאומי</t>
  </si>
  <si>
    <t>7341829</t>
  </si>
  <si>
    <t>6.3 בינלאומי 21.08.2020- בינלאומי</t>
  </si>
  <si>
    <t>7341977</t>
  </si>
  <si>
    <t>בנק לאומי למשכנתאות- לאומי משכנתאות</t>
  </si>
  <si>
    <t>6020887</t>
  </si>
  <si>
    <t>לאומי משכ 5.3%- לאומי משכנתאות</t>
  </si>
  <si>
    <t>6021919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</si>
  <si>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</si>
  <si>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</si>
  <si>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</si>
  <si>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</si>
  <si>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 0.4%  6.7.2016 לאומי- לאומי</t>
  </si>
  <si>
    <t>74005224</t>
  </si>
  <si>
    <t>פיקדון  0.4%  7.9.2016 לאומי- לאומי</t>
  </si>
  <si>
    <t>74005344</t>
  </si>
  <si>
    <t>פיקדון  0.42%  6.10.2016 לאומי- לאומי</t>
  </si>
  <si>
    <t>74005384</t>
  </si>
  <si>
    <t>פיקדון 0.45% 13.06.17 לאומי- לאומי</t>
  </si>
  <si>
    <t>74005582</t>
  </si>
  <si>
    <t>פיקדון בלל  0.41%  4.11.2016- לאומי</t>
  </si>
  <si>
    <t>74005440</t>
  </si>
  <si>
    <t>פיקדון בלל 0.45%  24.5.2017- לאומי</t>
  </si>
  <si>
    <t>74005588</t>
  </si>
  <si>
    <t>פיקדון אגוד 0.45%  18/11/2016- אגוד</t>
  </si>
  <si>
    <t>74005472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</si>
  <si>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</si>
  <si>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</si>
  <si>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</si>
  <si>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</si>
  <si>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</si>
  <si>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+0.77% 09/05/17- בנק מזרחי טפחות</t>
  </si>
  <si>
    <t>76005590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</si>
  <si>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</si>
  <si>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</si>
  <si>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</si>
  <si>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</si>
  <si>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20.3.2017 L+0.73%- בנק מזרחי טפחות</t>
  </si>
  <si>
    <t>76005456</t>
  </si>
  <si>
    <t>פיקדון דולרי בבנק לאומי 26.09.2016 L+0.48% 	- לאומי</t>
  </si>
  <si>
    <t>76004418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</si>
  <si>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</si>
  <si>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</si>
  <si>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</si>
  <si>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</si>
  <si>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</si>
  <si>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</si>
  <si>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</si>
  <si>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</si>
  <si>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</si>
  <si>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</si>
  <si>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</si>
  <si>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</si>
  <si>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בן זכאי 6 תל אביב- מקרקעין</t>
  </si>
  <si>
    <t>השכרה</t>
  </si>
  <si>
    <t>קניון סביונים- סביונים</t>
  </si>
  <si>
    <t>קניון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</si>
  <si>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</si>
  <si>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</si>
  <si>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</si>
  <si>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</si>
  <si>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</si>
  <si>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</si>
  <si>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</si>
  <si>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איגוד כ.התחייבות נדחה יט(ריבית לקבל)</t>
  </si>
  <si>
    <t>דיסקונט הון ראשוני מורכב 1(ריבית לקבל)</t>
  </si>
  <si>
    <t>דלק רכב(דיבידנד לקבל)</t>
  </si>
  <si>
    <t>Giza 4</t>
  </si>
  <si>
    <t>Vertex III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</si>
  <si>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</si>
  <si>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</si>
  <si>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</si>
  <si>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</si>
  <si>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</si>
  <si>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</si>
  <si>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</si>
  <si>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</si>
  <si>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</si>
  <si>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</si>
  <si>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Vintage IX Amitim</t>
  </si>
  <si>
    <t>Tene Growth Capital II</t>
  </si>
  <si>
    <t>Fimi Opportunity IV</t>
  </si>
  <si>
    <t>Fortissimo II</t>
  </si>
  <si>
    <t>Markstone Isr Parl</t>
  </si>
  <si>
    <t>FIMI Opportunity II</t>
  </si>
  <si>
    <t>Sky I</t>
  </si>
  <si>
    <t>Israel Infrastructure 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</si>
  <si>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</si>
  <si>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</si>
  <si>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</si>
  <si>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</si>
  <si>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</si>
  <si>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</si>
  <si>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</si>
  <si>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</si>
  <si>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</si>
  <si>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</si>
  <si>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</si>
  <si>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</si>
  <si>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</si>
  <si>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Faire fund II</t>
  </si>
  <si>
    <t>Yesodot I - Tama 38 Finance</t>
  </si>
  <si>
    <t>Bereshit – Manof Fund</t>
  </si>
  <si>
    <t xml:space="preserve">קרן לעסקים קטנים 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</si>
  <si>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</si>
  <si>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</si>
  <si>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</si>
  <si>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</si>
  <si>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</si>
  <si>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</si>
  <si>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</si>
  <si>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</si>
  <si>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</si>
  <si>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</si>
  <si>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</si>
  <si>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</si>
  <si>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</si>
  <si>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</si>
  <si>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</si>
  <si>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</si>
  <si>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</si>
  <si>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</si>
  <si>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</si>
  <si>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</si>
  <si>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</si>
  <si>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</si>
  <si>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</si>
  <si>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</si>
  <si>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</si>
  <si>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</si>
  <si>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</si>
  <si>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</si>
  <si>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</si>
  <si>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</si>
  <si>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</si>
  <si>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</si>
  <si>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</si>
  <si>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</si>
  <si>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</si>
  <si>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</si>
  <si>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</si>
  <si>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</si>
  <si>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</si>
  <si>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</si>
  <si>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</si>
  <si>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</si>
  <si>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</si>
  <si>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</si>
  <si>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</si>
  <si>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</si>
  <si>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</si>
  <si>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</si>
  <si>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</si>
  <si>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</si>
  <si>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</si>
  <si>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</si>
  <si>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</si>
  <si>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</si>
  <si>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</si>
  <si>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</si>
  <si>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</si>
  <si>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</si>
  <si>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</si>
  <si>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</si>
  <si>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</si>
  <si>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</si>
  <si>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</si>
  <si>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</si>
  <si>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</si>
  <si>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</si>
  <si>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</si>
  <si>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</si>
  <si>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</si>
  <si>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</si>
  <si>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</si>
  <si>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HL International Feeder H1-C</t>
  </si>
  <si>
    <t>Anacap Credit Opportunities III</t>
  </si>
  <si>
    <t>KPCB DGF III</t>
  </si>
  <si>
    <t>KPCB XVII</t>
  </si>
  <si>
    <t>Brookfield Infrastructure III</t>
  </si>
  <si>
    <t>Blackstone RE VII</t>
  </si>
  <si>
    <t>CIM Fund VIII - Mekfet</t>
  </si>
  <si>
    <t>Blackstone RE VIII</t>
  </si>
  <si>
    <t>BROOKFIELD  RE  II</t>
  </si>
  <si>
    <t>Milestone RE IV</t>
  </si>
  <si>
    <t>מאזני Amitim Fund I +II נטו</t>
  </si>
  <si>
    <t>VNQ REIT</t>
  </si>
  <si>
    <t>ערד 8839 01.06.31 4.8%- ממשלת ישראל</t>
  </si>
  <si>
    <t>*Makefet Reit LP- Makefet Reit LP</t>
  </si>
  <si>
    <t>גורם ל"ג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</si>
  <si>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</si>
  <si>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</si>
  <si>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</si>
  <si>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</si>
  <si>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</si>
  <si>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</si>
  <si>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</si>
  <si>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</si>
  <si>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</si>
  <si>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ס"ב</t>
  </si>
  <si>
    <t>גורם כ"ו</t>
  </si>
  <si>
    <t>גורם ל"ה</t>
  </si>
  <si>
    <t>גורם ל"ו</t>
  </si>
  <si>
    <t>גורם נ"ד</t>
  </si>
  <si>
    <t>גורם נ"ה</t>
  </si>
  <si>
    <t>גורם ס"ג</t>
  </si>
  <si>
    <t>גורם ס"ז</t>
  </si>
  <si>
    <t>גורם ע</t>
  </si>
  <si>
    <t>גורם ד</t>
  </si>
  <si>
    <t>גורם ו</t>
  </si>
  <si>
    <t>גורם ז</t>
  </si>
  <si>
    <t>גורם ח</t>
  </si>
  <si>
    <t>גורם כ"ד</t>
  </si>
  <si>
    <t>גורם כ"ה</t>
  </si>
  <si>
    <t>גורם ל"ט</t>
  </si>
  <si>
    <t>גורם ס"ה</t>
  </si>
  <si>
    <t>גורם ס"ו</t>
  </si>
  <si>
    <t>גורם נ"ב</t>
  </si>
  <si>
    <t>גורם ס"א</t>
  </si>
  <si>
    <t>גורם ס"ח</t>
  </si>
  <si>
    <t>גורם ה</t>
  </si>
  <si>
    <t>גורם כ'</t>
  </si>
  <si>
    <t>גורם נ"ו</t>
  </si>
  <si>
    <t>גורם ל"א</t>
  </si>
  <si>
    <t>גורם נ"א</t>
  </si>
  <si>
    <t>גורם נ"ג</t>
  </si>
  <si>
    <t>גורם ס"ד</t>
  </si>
  <si>
    <t>גורם כ"ח</t>
  </si>
  <si>
    <t>גורם י</t>
  </si>
  <si>
    <t>גורם י"ז</t>
  </si>
  <si>
    <t>גורם נ</t>
  </si>
  <si>
    <t>גורם נ"ז</t>
  </si>
  <si>
    <t>גורם נ"ח</t>
  </si>
  <si>
    <t xml:space="preserve">גורם נ"ג </t>
  </si>
  <si>
    <t>גורם ס'</t>
  </si>
  <si>
    <t>גורם ס"ט</t>
  </si>
  <si>
    <t>גורם ע'</t>
  </si>
  <si>
    <t>גורם סט</t>
  </si>
  <si>
    <t>גורם 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</si>
</sst>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12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Fill="1"/>
    <xf numFmtId="0" fontId="0" fillId="0" borderId="0" xfId="0" applyAlignment="1">
      <alignment horizontal="left"/>
    </xf>
    <xf numFmtId="17" fontId="20" fillId="0" borderId="0" xfId="7" applyNumberFormat="1" applyFont="1" applyFill="1" applyBorder="1"/>
    <xf numFmtId="14" fontId="0" fillId="0" borderId="0" xfId="0" applyNumberFormat="1" applyFill="1" applyBorder="1" applyAlignment="1">
      <alignment horizontal="center"/>
    </xf>
    <xf numFmtId="0" fontId="2" fillId="0" borderId="0" xfId="0" applyFont="1" applyFill="1"/>
    <xf numFmtId="4" fontId="0" fillId="0" borderId="0" xfId="0" applyNumberFormat="1" applyFont="1" applyFill="1"/>
    <xf numFmtId="166" fontId="9" fillId="0" borderId="0" xfId="0" applyNumberFormat="1" applyFont="1" applyAlignment="1">
      <alignment horizontal="center"/>
    </xf>
    <xf numFmtId="0" fontId="1" fillId="0" borderId="0" xfId="11"/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4" fontId="22" fillId="4" borderId="0" xfId="0" applyNumberFormat="1" applyFont="1" applyFill="1"/>
    <xf numFmtId="0" fontId="22" fillId="0" borderId="0" xfId="0" applyFont="1"/>
    <xf numFmtId="4" fontId="22" fillId="0" borderId="0" xfId="0" applyNumberFormat="1" applyFont="1"/>
    <xf numFmtId="0" fontId="0" fillId="0" borderId="0" xfId="0" applyFill="1" applyBorder="1"/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2" sqref="B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1017030.7428334081</v>
      </c>
      <c r="D11" s="77">
        <v>1.75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8045884.1601541499</v>
      </c>
      <c r="D13" s="78">
        <v>13.85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628703.62478650606</v>
      </c>
      <c r="D15" s="78">
        <v>1.08</v>
      </c>
    </row>
    <row r="16" spans="1:36">
      <c r="A16" s="10" t="s">
        <v>13</v>
      </c>
      <c r="B16" s="73" t="s">
        <v>19</v>
      </c>
      <c r="C16" s="78">
        <v>1398607.92776452</v>
      </c>
      <c r="D16" s="78">
        <v>2.41</v>
      </c>
    </row>
    <row r="17" spans="1:4">
      <c r="A17" s="10" t="s">
        <v>13</v>
      </c>
      <c r="B17" s="73" t="s">
        <v>20</v>
      </c>
      <c r="C17" s="78">
        <v>3571739.0595167303</v>
      </c>
      <c r="D17" s="78">
        <v>6.15</v>
      </c>
    </row>
    <row r="18" spans="1:4">
      <c r="A18" s="10" t="s">
        <v>13</v>
      </c>
      <c r="B18" s="73" t="s">
        <v>21</v>
      </c>
      <c r="C18" s="78">
        <v>2616257.37258462</v>
      </c>
      <c r="D18" s="78">
        <v>4.5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31579673.928484455</v>
      </c>
      <c r="D24" s="78">
        <v>54.37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2202615.0673090746</v>
      </c>
      <c r="D26" s="78">
        <v>3.79</v>
      </c>
    </row>
    <row r="27" spans="1:4">
      <c r="A27" s="10" t="s">
        <v>13</v>
      </c>
      <c r="B27" s="73" t="s">
        <v>29</v>
      </c>
      <c r="C27" s="78">
        <v>275566.73240452236</v>
      </c>
      <c r="D27" s="78">
        <v>0.47</v>
      </c>
    </row>
    <row r="28" spans="1:4">
      <c r="A28" s="10" t="s">
        <v>13</v>
      </c>
      <c r="B28" s="73" t="s">
        <v>30</v>
      </c>
      <c r="C28" s="78">
        <v>1406502.1803201498</v>
      </c>
      <c r="D28" s="78">
        <v>2.42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128747.62796792897</v>
      </c>
      <c r="D31" s="78">
        <v>0.22</v>
      </c>
    </row>
    <row r="32" spans="1:4">
      <c r="A32" s="10" t="s">
        <v>13</v>
      </c>
      <c r="B32" s="73" t="s">
        <v>34</v>
      </c>
      <c r="C32" s="78">
        <v>121047.16504202801</v>
      </c>
      <c r="D32" s="78">
        <v>0.21</v>
      </c>
    </row>
    <row r="33" spans="1:4">
      <c r="A33" s="10" t="s">
        <v>13</v>
      </c>
      <c r="B33" s="72" t="s">
        <v>35</v>
      </c>
      <c r="C33" s="78">
        <v>1689968.391817268</v>
      </c>
      <c r="D33" s="78">
        <v>2.91</v>
      </c>
    </row>
    <row r="34" spans="1:4">
      <c r="A34" s="10" t="s">
        <v>13</v>
      </c>
      <c r="B34" s="72" t="s">
        <v>36</v>
      </c>
      <c r="C34" s="78">
        <v>2441466.3679484101</v>
      </c>
      <c r="D34" s="78">
        <v>4.2</v>
      </c>
    </row>
    <row r="35" spans="1:4">
      <c r="A35" s="10" t="s">
        <v>13</v>
      </c>
      <c r="B35" s="72" t="s">
        <v>37</v>
      </c>
      <c r="C35" s="78">
        <v>40387.499256221599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921704.91521999997</v>
      </c>
      <c r="D37" s="78">
        <v>1.59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58085902.763409995</v>
      </c>
      <c r="D42" s="78">
        <v>100</v>
      </c>
    </row>
    <row r="43" spans="1:4">
      <c r="A43" s="10" t="s">
        <v>13</v>
      </c>
      <c r="B43" s="76" t="s">
        <v>45</v>
      </c>
      <c r="C43" s="78">
        <v>1841415.524344408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914</v>
      </c>
      <c r="C13" s="16"/>
      <c r="D13" s="16"/>
      <c r="E13" s="16"/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915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916</v>
      </c>
      <c r="C16" s="16"/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917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918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919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497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270</v>
      </c>
      <c r="C26" s="16"/>
      <c r="D26" s="16"/>
      <c r="E26" s="16"/>
    </row>
    <row r="27" spans="2:12">
      <c r="B27" s="79" t="s">
        <v>914</v>
      </c>
      <c r="C27" s="16"/>
      <c r="D27" s="16"/>
      <c r="E27" s="16"/>
    </row>
    <row r="28" spans="2:12">
      <c r="B28" t="s">
        <v>196</v>
      </c>
      <c r="C28" t="s">
        <v>196</v>
      </c>
      <c r="D28" s="16"/>
      <c r="E28" t="s">
        <v>196</v>
      </c>
      <c r="F28" t="s">
        <v>196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915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918</v>
      </c>
      <c r="C30" s="16"/>
      <c r="D30" s="16"/>
      <c r="E30" s="16"/>
    </row>
    <row r="31" spans="2:12">
      <c r="B31" t="s">
        <v>196</v>
      </c>
      <c r="C31" t="s">
        <v>196</v>
      </c>
      <c r="D31" s="16"/>
      <c r="E31" t="s">
        <v>196</v>
      </c>
      <c r="F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919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920</v>
      </c>
      <c r="C33" s="16"/>
      <c r="D33" s="16"/>
      <c r="E33" s="16"/>
    </row>
    <row r="34" spans="2:12">
      <c r="B34" t="s">
        <v>196</v>
      </c>
      <c r="C34" t="s">
        <v>196</v>
      </c>
      <c r="D34" s="16"/>
      <c r="E34" t="s">
        <v>196</v>
      </c>
      <c r="F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921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196</v>
      </c>
      <c r="C37" t="s">
        <v>196</v>
      </c>
      <c r="D37" s="16"/>
      <c r="E37" t="s">
        <v>196</v>
      </c>
      <c r="F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497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275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276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270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275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276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922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923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924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925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926</v>
      </c>
    </row>
    <row r="20" spans="2:17">
      <c r="B20" s="79" t="s">
        <v>927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928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929</v>
      </c>
    </row>
    <row r="24" spans="2:17">
      <c r="B24" t="s">
        <v>196</v>
      </c>
      <c r="C24" t="s">
        <v>196</v>
      </c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930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931</v>
      </c>
    </row>
    <row r="27" spans="2:17">
      <c r="B27" t="s">
        <v>196</v>
      </c>
      <c r="C27" t="s">
        <v>196</v>
      </c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932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933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934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935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270</v>
      </c>
    </row>
    <row r="35" spans="2:17">
      <c r="B35" s="79" t="s">
        <v>922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923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924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925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926</v>
      </c>
    </row>
    <row r="42" spans="2:17">
      <c r="B42" s="79" t="s">
        <v>927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928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929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930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931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932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933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934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935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49"/>
  <sheetViews>
    <sheetView rightToLeft="1" topLeftCell="A37" workbookViewId="0">
      <selection activeCell="B45" sqref="B4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12.18</v>
      </c>
      <c r="H11" s="7"/>
      <c r="I11" s="7"/>
      <c r="J11" s="77">
        <v>0.51</v>
      </c>
      <c r="K11" s="77">
        <v>25387085573</v>
      </c>
      <c r="L11" s="7"/>
      <c r="M11" s="77">
        <v>31579673.928484455</v>
      </c>
      <c r="N11" s="7"/>
      <c r="O11" s="77">
        <v>100</v>
      </c>
      <c r="P11" s="77">
        <v>54.37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936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937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938</v>
      </c>
    </row>
    <row r="17" spans="2:16">
      <c r="B17" t="s">
        <v>939</v>
      </c>
      <c r="C17" t="s">
        <v>940</v>
      </c>
      <c r="D17" t="s">
        <v>281</v>
      </c>
      <c r="E17" t="s">
        <v>155</v>
      </c>
      <c r="F17" t="s">
        <v>941</v>
      </c>
      <c r="G17" s="78">
        <v>9.6999999999999993</v>
      </c>
      <c r="H17" t="s">
        <v>108</v>
      </c>
      <c r="I17" s="78">
        <v>4.8</v>
      </c>
      <c r="J17" s="78">
        <v>0.35</v>
      </c>
      <c r="K17" s="78">
        <v>63867000</v>
      </c>
      <c r="L17" s="78">
        <v>152.78705793647799</v>
      </c>
      <c r="M17" s="78">
        <v>97580.510292290404</v>
      </c>
      <c r="N17" s="78">
        <v>0</v>
      </c>
      <c r="O17" s="78">
        <v>0.31</v>
      </c>
      <c r="P17" s="78">
        <v>0.17</v>
      </c>
    </row>
    <row r="18" spans="2:16">
      <c r="B18" t="s">
        <v>942</v>
      </c>
      <c r="C18" t="s">
        <v>943</v>
      </c>
      <c r="D18" t="s">
        <v>281</v>
      </c>
      <c r="E18" t="s">
        <v>155</v>
      </c>
      <c r="F18" t="s">
        <v>944</v>
      </c>
      <c r="G18" s="78">
        <v>9.7799999999999994</v>
      </c>
      <c r="H18" t="s">
        <v>108</v>
      </c>
      <c r="I18" s="78">
        <v>4.8</v>
      </c>
      <c r="J18" s="78">
        <v>0.37</v>
      </c>
      <c r="K18" s="78">
        <v>170930000</v>
      </c>
      <c r="L18" s="78">
        <v>152.05187542339087</v>
      </c>
      <c r="M18" s="78">
        <v>259902.270661202</v>
      </c>
      <c r="N18" s="78">
        <v>0</v>
      </c>
      <c r="O18" s="78">
        <v>0.82</v>
      </c>
      <c r="P18" s="78">
        <v>0.45</v>
      </c>
    </row>
    <row r="19" spans="2:16">
      <c r="B19" t="s">
        <v>945</v>
      </c>
      <c r="C19" t="s">
        <v>946</v>
      </c>
      <c r="D19" t="s">
        <v>281</v>
      </c>
      <c r="E19" t="s">
        <v>155</v>
      </c>
      <c r="F19" t="s">
        <v>947</v>
      </c>
      <c r="G19" s="78">
        <v>9.7100000000000009</v>
      </c>
      <c r="H19" t="s">
        <v>108</v>
      </c>
      <c r="I19" s="78">
        <v>4.8</v>
      </c>
      <c r="J19" s="78">
        <v>0.37</v>
      </c>
      <c r="K19" s="78">
        <v>162167000</v>
      </c>
      <c r="L19" s="78">
        <v>154.43082649322611</v>
      </c>
      <c r="M19" s="78">
        <v>250435.83839927</v>
      </c>
      <c r="N19" s="78">
        <v>0</v>
      </c>
      <c r="O19" s="78">
        <v>0.79</v>
      </c>
      <c r="P19" s="78">
        <v>0.43</v>
      </c>
    </row>
    <row r="20" spans="2:16">
      <c r="B20" t="s">
        <v>948</v>
      </c>
      <c r="C20" t="s">
        <v>949</v>
      </c>
      <c r="D20" t="s">
        <v>281</v>
      </c>
      <c r="E20" t="s">
        <v>155</v>
      </c>
      <c r="F20" t="s">
        <v>950</v>
      </c>
      <c r="G20" s="78">
        <v>9.8800000000000008</v>
      </c>
      <c r="H20" t="s">
        <v>108</v>
      </c>
      <c r="I20" s="78">
        <v>4.8</v>
      </c>
      <c r="J20" s="78">
        <v>0.38</v>
      </c>
      <c r="K20" s="78">
        <v>193288000</v>
      </c>
      <c r="L20" s="78">
        <v>154.06608113461778</v>
      </c>
      <c r="M20" s="78">
        <v>297791.24690347997</v>
      </c>
      <c r="N20" s="78">
        <v>0</v>
      </c>
      <c r="O20" s="78">
        <v>0.94</v>
      </c>
      <c r="P20" s="78">
        <v>0.51</v>
      </c>
    </row>
    <row r="21" spans="2:16">
      <c r="B21" t="s">
        <v>951</v>
      </c>
      <c r="C21" t="s">
        <v>952</v>
      </c>
      <c r="D21" t="s">
        <v>281</v>
      </c>
      <c r="E21" t="s">
        <v>155</v>
      </c>
      <c r="F21" t="s">
        <v>953</v>
      </c>
      <c r="G21" s="78">
        <v>9.9600000000000009</v>
      </c>
      <c r="H21" t="s">
        <v>108</v>
      </c>
      <c r="I21" s="78">
        <v>4.8</v>
      </c>
      <c r="J21" s="78">
        <v>0.38</v>
      </c>
      <c r="K21" s="78">
        <v>54292000</v>
      </c>
      <c r="L21" s="78">
        <v>154.03215700286893</v>
      </c>
      <c r="M21" s="78">
        <v>83627.138679997603</v>
      </c>
      <c r="N21" s="78">
        <v>0</v>
      </c>
      <c r="O21" s="78">
        <v>0.26</v>
      </c>
      <c r="P21" s="78">
        <v>0.14000000000000001</v>
      </c>
    </row>
    <row r="22" spans="2:16">
      <c r="B22" t="s">
        <v>954</v>
      </c>
      <c r="C22" t="s">
        <v>955</v>
      </c>
      <c r="D22" t="s">
        <v>281</v>
      </c>
      <c r="E22" t="s">
        <v>155</v>
      </c>
      <c r="F22" t="s">
        <v>956</v>
      </c>
      <c r="G22" s="78">
        <v>10.039999999999999</v>
      </c>
      <c r="H22" t="s">
        <v>108</v>
      </c>
      <c r="I22" s="78">
        <v>4.8</v>
      </c>
      <c r="J22" s="78">
        <v>0.38</v>
      </c>
      <c r="K22" s="78">
        <v>267636000</v>
      </c>
      <c r="L22" s="78">
        <v>153.99526957747202</v>
      </c>
      <c r="M22" s="78">
        <v>412146.77968636301</v>
      </c>
      <c r="N22" s="78">
        <v>0</v>
      </c>
      <c r="O22" s="78">
        <v>1.31</v>
      </c>
      <c r="P22" s="78">
        <v>0.71</v>
      </c>
    </row>
    <row r="23" spans="2:16">
      <c r="B23" t="s">
        <v>957</v>
      </c>
      <c r="C23" t="s">
        <v>958</v>
      </c>
      <c r="D23" t="s">
        <v>281</v>
      </c>
      <c r="E23" t="s">
        <v>155</v>
      </c>
      <c r="F23" t="s">
        <v>959</v>
      </c>
      <c r="G23" s="78">
        <v>10.119999999999999</v>
      </c>
      <c r="H23" t="s">
        <v>108</v>
      </c>
      <c r="I23" s="78">
        <v>4.8</v>
      </c>
      <c r="J23" s="78">
        <v>0.4</v>
      </c>
      <c r="K23" s="78">
        <v>174736000</v>
      </c>
      <c r="L23" s="78">
        <v>153.6714106192502</v>
      </c>
      <c r="M23" s="78">
        <v>268519.27605965303</v>
      </c>
      <c r="N23" s="78">
        <v>0</v>
      </c>
      <c r="O23" s="78">
        <v>0.85</v>
      </c>
      <c r="P23" s="78">
        <v>0.46</v>
      </c>
    </row>
    <row r="24" spans="2:16">
      <c r="B24" t="s">
        <v>960</v>
      </c>
      <c r="C24" t="s">
        <v>961</v>
      </c>
      <c r="D24" t="s">
        <v>281</v>
      </c>
      <c r="E24" t="s">
        <v>155</v>
      </c>
      <c r="F24" t="s">
        <v>962</v>
      </c>
      <c r="G24" s="78">
        <v>10.050000000000001</v>
      </c>
      <c r="H24" t="s">
        <v>108</v>
      </c>
      <c r="I24" s="78">
        <v>4.8</v>
      </c>
      <c r="J24" s="78">
        <v>0.4</v>
      </c>
      <c r="K24" s="78">
        <v>172703000</v>
      </c>
      <c r="L24" s="78">
        <v>156.03342185109003</v>
      </c>
      <c r="M24" s="78">
        <v>269474.40053948801</v>
      </c>
      <c r="N24" s="78">
        <v>0</v>
      </c>
      <c r="O24" s="78">
        <v>0.85</v>
      </c>
      <c r="P24" s="78">
        <v>0.46</v>
      </c>
    </row>
    <row r="25" spans="2:16">
      <c r="B25" t="s">
        <v>963</v>
      </c>
      <c r="C25" t="s">
        <v>964</v>
      </c>
      <c r="D25" t="s">
        <v>281</v>
      </c>
      <c r="E25" t="s">
        <v>155</v>
      </c>
      <c r="F25" t="s">
        <v>965</v>
      </c>
      <c r="G25" s="78">
        <v>10.14</v>
      </c>
      <c r="H25" t="s">
        <v>108</v>
      </c>
      <c r="I25" s="78">
        <v>4.8</v>
      </c>
      <c r="J25" s="78">
        <v>0.4</v>
      </c>
      <c r="K25" s="78">
        <v>116320000</v>
      </c>
      <c r="L25" s="78">
        <v>155.99422286854798</v>
      </c>
      <c r="M25" s="78">
        <v>181452.48004069499</v>
      </c>
      <c r="N25" s="78">
        <v>0</v>
      </c>
      <c r="O25" s="78">
        <v>0.56999999999999995</v>
      </c>
      <c r="P25" s="78">
        <v>0.31</v>
      </c>
    </row>
    <row r="26" spans="2:16">
      <c r="B26" t="s">
        <v>966</v>
      </c>
      <c r="C26" t="s">
        <v>967</v>
      </c>
      <c r="D26" t="s">
        <v>281</v>
      </c>
      <c r="E26" t="s">
        <v>155</v>
      </c>
      <c r="F26" t="s">
        <v>968</v>
      </c>
      <c r="G26" s="78">
        <v>10.220000000000001</v>
      </c>
      <c r="H26" t="s">
        <v>108</v>
      </c>
      <c r="I26" s="78">
        <v>4.8</v>
      </c>
      <c r="J26" s="78">
        <v>0.41</v>
      </c>
      <c r="K26" s="78">
        <v>114469000</v>
      </c>
      <c r="L26" s="78">
        <v>155.67054316400075</v>
      </c>
      <c r="M26" s="78">
        <v>178194.5140544</v>
      </c>
      <c r="N26" s="78">
        <v>0</v>
      </c>
      <c r="O26" s="78">
        <v>0.56000000000000005</v>
      </c>
      <c r="P26" s="78">
        <v>0.31</v>
      </c>
    </row>
    <row r="27" spans="2:16">
      <c r="B27" t="s">
        <v>969</v>
      </c>
      <c r="C27" t="s">
        <v>970</v>
      </c>
      <c r="D27" t="s">
        <v>281</v>
      </c>
      <c r="E27" t="s">
        <v>155</v>
      </c>
      <c r="F27" t="s">
        <v>971</v>
      </c>
      <c r="G27" s="78">
        <v>10.3</v>
      </c>
      <c r="H27" t="s">
        <v>108</v>
      </c>
      <c r="I27" s="78">
        <v>4.8</v>
      </c>
      <c r="J27" s="78">
        <v>0.41</v>
      </c>
      <c r="K27" s="78">
        <v>365624000</v>
      </c>
      <c r="L27" s="78">
        <v>155.63233483594402</v>
      </c>
      <c r="M27" s="78">
        <v>569029.16792057198</v>
      </c>
      <c r="N27" s="78">
        <v>0</v>
      </c>
      <c r="O27" s="78">
        <v>1.8</v>
      </c>
      <c r="P27" s="78">
        <v>0.98</v>
      </c>
    </row>
    <row r="28" spans="2:16">
      <c r="B28" t="s">
        <v>972</v>
      </c>
      <c r="C28" t="s">
        <v>973</v>
      </c>
      <c r="D28" t="s">
        <v>281</v>
      </c>
      <c r="E28" t="s">
        <v>155</v>
      </c>
      <c r="F28" t="s">
        <v>974</v>
      </c>
      <c r="G28" s="78">
        <v>10.38</v>
      </c>
      <c r="H28" t="s">
        <v>108</v>
      </c>
      <c r="I28" s="78">
        <v>4.8</v>
      </c>
      <c r="J28" s="78">
        <v>0.41</v>
      </c>
      <c r="K28" s="78">
        <v>220135000</v>
      </c>
      <c r="L28" s="78">
        <v>155.59316482278419</v>
      </c>
      <c r="M28" s="78">
        <v>342515.01338263601</v>
      </c>
      <c r="N28" s="78">
        <v>0</v>
      </c>
      <c r="O28" s="78">
        <v>1.08</v>
      </c>
      <c r="P28" s="78">
        <v>0.59</v>
      </c>
    </row>
    <row r="29" spans="2:16">
      <c r="B29" t="s">
        <v>975</v>
      </c>
      <c r="C29" t="s">
        <v>976</v>
      </c>
      <c r="D29" t="s">
        <v>281</v>
      </c>
      <c r="E29" t="s">
        <v>155</v>
      </c>
      <c r="F29" t="s">
        <v>977</v>
      </c>
      <c r="G29" s="78">
        <v>10.46</v>
      </c>
      <c r="H29" t="s">
        <v>108</v>
      </c>
      <c r="I29" s="78">
        <v>4.8</v>
      </c>
      <c r="J29" s="78">
        <v>0.43</v>
      </c>
      <c r="K29" s="78">
        <v>72671000</v>
      </c>
      <c r="L29" s="78">
        <v>155.25884295737089</v>
      </c>
      <c r="M29" s="78">
        <v>112828.153765551</v>
      </c>
      <c r="N29" s="78">
        <v>0</v>
      </c>
      <c r="O29" s="78">
        <v>0.36</v>
      </c>
      <c r="P29" s="78">
        <v>0.19</v>
      </c>
    </row>
    <row r="30" spans="2:16">
      <c r="B30" t="s">
        <v>978</v>
      </c>
      <c r="C30" t="s">
        <v>979</v>
      </c>
      <c r="D30" t="s">
        <v>281</v>
      </c>
      <c r="E30" t="s">
        <v>155</v>
      </c>
      <c r="F30" t="s">
        <v>980</v>
      </c>
      <c r="G30" s="78">
        <v>10.38</v>
      </c>
      <c r="H30" t="s">
        <v>108</v>
      </c>
      <c r="I30" s="78">
        <v>4.8</v>
      </c>
      <c r="J30" s="78">
        <v>0.43</v>
      </c>
      <c r="K30" s="78">
        <v>420374000</v>
      </c>
      <c r="L30" s="78">
        <v>157.61864755475506</v>
      </c>
      <c r="M30" s="78">
        <v>662587.81347182603</v>
      </c>
      <c r="N30" s="78">
        <v>0</v>
      </c>
      <c r="O30" s="78">
        <v>2.1</v>
      </c>
      <c r="P30" s="78">
        <v>1.1399999999999999</v>
      </c>
    </row>
    <row r="31" spans="2:16">
      <c r="B31" t="s">
        <v>981</v>
      </c>
      <c r="C31" t="s">
        <v>982</v>
      </c>
      <c r="D31" t="s">
        <v>281</v>
      </c>
      <c r="E31" t="s">
        <v>155</v>
      </c>
      <c r="F31" t="s">
        <v>983</v>
      </c>
      <c r="G31" s="78">
        <v>10.47</v>
      </c>
      <c r="H31" t="s">
        <v>108</v>
      </c>
      <c r="I31" s="78">
        <v>4.8</v>
      </c>
      <c r="J31" s="78">
        <v>0.43</v>
      </c>
      <c r="K31" s="78">
        <v>54684000</v>
      </c>
      <c r="L31" s="78">
        <v>157.57786364937203</v>
      </c>
      <c r="M31" s="78">
        <v>86169.8789580226</v>
      </c>
      <c r="N31" s="78">
        <v>0</v>
      </c>
      <c r="O31" s="78">
        <v>0.27</v>
      </c>
      <c r="P31" s="78">
        <v>0.15</v>
      </c>
    </row>
    <row r="32" spans="2:16">
      <c r="B32" t="s">
        <v>984</v>
      </c>
      <c r="C32" t="s">
        <v>985</v>
      </c>
      <c r="D32" t="s">
        <v>281</v>
      </c>
      <c r="E32" t="s">
        <v>155</v>
      </c>
      <c r="F32" t="s">
        <v>986</v>
      </c>
      <c r="G32" s="78">
        <v>10.55</v>
      </c>
      <c r="H32" t="s">
        <v>108</v>
      </c>
      <c r="I32" s="78">
        <v>4.8</v>
      </c>
      <c r="J32" s="78">
        <v>0.44</v>
      </c>
      <c r="K32" s="78">
        <v>123187000</v>
      </c>
      <c r="L32" s="78">
        <v>157.25100081807901</v>
      </c>
      <c r="M32" s="78">
        <v>193712.790377767</v>
      </c>
      <c r="N32" s="78">
        <v>0</v>
      </c>
      <c r="O32" s="78">
        <v>0.61</v>
      </c>
      <c r="P32" s="78">
        <v>0.33</v>
      </c>
    </row>
    <row r="33" spans="2:16">
      <c r="B33" t="s">
        <v>987</v>
      </c>
      <c r="C33" t="s">
        <v>988</v>
      </c>
      <c r="D33" t="s">
        <v>281</v>
      </c>
      <c r="E33" t="s">
        <v>155</v>
      </c>
      <c r="F33" t="s">
        <v>989</v>
      </c>
      <c r="G33" s="78">
        <v>10.64</v>
      </c>
      <c r="H33" t="s">
        <v>108</v>
      </c>
      <c r="I33" s="78">
        <v>4.8</v>
      </c>
      <c r="J33" s="78">
        <v>0.44</v>
      </c>
      <c r="K33" s="78">
        <v>393023000</v>
      </c>
      <c r="L33" s="78">
        <v>157.21009812935503</v>
      </c>
      <c r="M33" s="78">
        <v>617871.84397093498</v>
      </c>
      <c r="N33" s="78">
        <v>0</v>
      </c>
      <c r="O33" s="78">
        <v>1.96</v>
      </c>
      <c r="P33" s="78">
        <v>1.06</v>
      </c>
    </row>
    <row r="34" spans="2:16">
      <c r="B34" t="s">
        <v>990</v>
      </c>
      <c r="C34" t="s">
        <v>991</v>
      </c>
      <c r="D34" t="s">
        <v>281</v>
      </c>
      <c r="E34" t="s">
        <v>155</v>
      </c>
      <c r="F34" t="s">
        <v>992</v>
      </c>
      <c r="G34" s="78">
        <v>10.72</v>
      </c>
      <c r="H34" t="s">
        <v>108</v>
      </c>
      <c r="I34" s="78">
        <v>4.8</v>
      </c>
      <c r="J34" s="78">
        <v>0.44</v>
      </c>
      <c r="K34" s="78">
        <v>188700000</v>
      </c>
      <c r="L34" s="78">
        <v>157.15404564698781</v>
      </c>
      <c r="M34" s="78">
        <v>296549.684135866</v>
      </c>
      <c r="N34" s="78">
        <v>0</v>
      </c>
      <c r="O34" s="78">
        <v>0.94</v>
      </c>
      <c r="P34" s="78">
        <v>0.51</v>
      </c>
    </row>
    <row r="35" spans="2:16">
      <c r="B35" t="s">
        <v>993</v>
      </c>
      <c r="C35" t="s">
        <v>994</v>
      </c>
      <c r="D35" t="s">
        <v>281</v>
      </c>
      <c r="E35" t="s">
        <v>155</v>
      </c>
      <c r="F35" t="s">
        <v>995</v>
      </c>
      <c r="G35" s="78">
        <v>10.8</v>
      </c>
      <c r="H35" t="s">
        <v>108</v>
      </c>
      <c r="I35" s="78">
        <v>4.8</v>
      </c>
      <c r="J35" s="78">
        <v>0.46</v>
      </c>
      <c r="K35" s="78">
        <v>242178000</v>
      </c>
      <c r="L35" s="78">
        <v>156.82369915034809</v>
      </c>
      <c r="M35" s="78">
        <v>379792.49812832999</v>
      </c>
      <c r="N35" s="78">
        <v>0</v>
      </c>
      <c r="O35" s="78">
        <v>1.2</v>
      </c>
      <c r="P35" s="78">
        <v>0.65</v>
      </c>
    </row>
    <row r="36" spans="2:16">
      <c r="B36" t="s">
        <v>996</v>
      </c>
      <c r="C36" t="s">
        <v>997</v>
      </c>
      <c r="D36" t="s">
        <v>281</v>
      </c>
      <c r="E36" t="s">
        <v>155</v>
      </c>
      <c r="F36" t="s">
        <v>998</v>
      </c>
      <c r="G36" s="78">
        <v>10.72</v>
      </c>
      <c r="H36" t="s">
        <v>108</v>
      </c>
      <c r="I36" s="78">
        <v>4.8</v>
      </c>
      <c r="J36" s="78">
        <v>0.46</v>
      </c>
      <c r="K36" s="78">
        <v>173964000</v>
      </c>
      <c r="L36" s="78">
        <v>159.16744605947611</v>
      </c>
      <c r="M36" s="78">
        <v>276894.05586290697</v>
      </c>
      <c r="N36" s="78">
        <v>0</v>
      </c>
      <c r="O36" s="78">
        <v>0.88</v>
      </c>
      <c r="P36" s="78">
        <v>0.48</v>
      </c>
    </row>
    <row r="37" spans="2:16">
      <c r="B37" t="s">
        <v>999</v>
      </c>
      <c r="C37" t="s">
        <v>1000</v>
      </c>
      <c r="D37" t="s">
        <v>281</v>
      </c>
      <c r="E37" t="s">
        <v>155</v>
      </c>
      <c r="F37" t="s">
        <v>1001</v>
      </c>
      <c r="G37" s="78">
        <v>10.88</v>
      </c>
      <c r="H37" t="s">
        <v>108</v>
      </c>
      <c r="I37" s="78">
        <v>4.8</v>
      </c>
      <c r="J37" s="78">
        <v>0.47</v>
      </c>
      <c r="K37" s="78">
        <v>266971000</v>
      </c>
      <c r="L37" s="78">
        <v>158.78023119959695</v>
      </c>
      <c r="M37" s="78">
        <v>423897.17103587597</v>
      </c>
      <c r="N37" s="78">
        <v>0</v>
      </c>
      <c r="O37" s="78">
        <v>1.34</v>
      </c>
      <c r="P37" s="78">
        <v>0.73</v>
      </c>
    </row>
    <row r="38" spans="2:16">
      <c r="B38" t="s">
        <v>1002</v>
      </c>
      <c r="C38" t="s">
        <v>1003</v>
      </c>
      <c r="D38" t="s">
        <v>281</v>
      </c>
      <c r="E38" t="s">
        <v>155</v>
      </c>
      <c r="F38" t="s">
        <v>1004</v>
      </c>
      <c r="G38" s="78">
        <v>10.96</v>
      </c>
      <c r="H38" t="s">
        <v>108</v>
      </c>
      <c r="I38" s="78">
        <v>4.8</v>
      </c>
      <c r="J38" s="78">
        <v>0.47</v>
      </c>
      <c r="K38" s="78">
        <v>478975000</v>
      </c>
      <c r="L38" s="78">
        <v>159.21797449460806</v>
      </c>
      <c r="M38" s="78">
        <v>762614.29333554895</v>
      </c>
      <c r="N38" s="78">
        <v>0</v>
      </c>
      <c r="O38" s="78">
        <v>2.41</v>
      </c>
      <c r="P38" s="78">
        <v>1.31</v>
      </c>
    </row>
    <row r="39" spans="2:16">
      <c r="B39" t="s">
        <v>1005</v>
      </c>
      <c r="C39" t="s">
        <v>1006</v>
      </c>
      <c r="D39" t="s">
        <v>281</v>
      </c>
      <c r="E39" t="s">
        <v>155</v>
      </c>
      <c r="F39" t="s">
        <v>1007</v>
      </c>
      <c r="G39" s="78">
        <v>11.05</v>
      </c>
      <c r="H39" t="s">
        <v>108</v>
      </c>
      <c r="I39" s="78">
        <v>4.8</v>
      </c>
      <c r="J39" s="78">
        <v>0.47</v>
      </c>
      <c r="K39" s="78">
        <v>163992000</v>
      </c>
      <c r="L39" s="78">
        <v>158.68821260686008</v>
      </c>
      <c r="M39" s="78">
        <v>260235.97361824199</v>
      </c>
      <c r="N39" s="78">
        <v>0</v>
      </c>
      <c r="O39" s="78">
        <v>0.82</v>
      </c>
      <c r="P39" s="78">
        <v>0.45</v>
      </c>
    </row>
    <row r="40" spans="2:16">
      <c r="B40" t="s">
        <v>1008</v>
      </c>
      <c r="C40" t="s">
        <v>1009</v>
      </c>
      <c r="D40" t="s">
        <v>281</v>
      </c>
      <c r="E40" t="s">
        <v>155</v>
      </c>
      <c r="F40" t="s">
        <v>1010</v>
      </c>
      <c r="G40" s="78">
        <v>11.13</v>
      </c>
      <c r="H40" t="s">
        <v>108</v>
      </c>
      <c r="I40" s="78">
        <v>4.8</v>
      </c>
      <c r="J40" s="78">
        <v>0.49</v>
      </c>
      <c r="K40" s="78">
        <v>100159000</v>
      </c>
      <c r="L40" s="78">
        <v>158.34617534237861</v>
      </c>
      <c r="M40" s="78">
        <v>158597.945761173</v>
      </c>
      <c r="N40" s="78">
        <v>0</v>
      </c>
      <c r="O40" s="78">
        <v>0.5</v>
      </c>
      <c r="P40" s="78">
        <v>0.27</v>
      </c>
    </row>
    <row r="41" spans="2:16">
      <c r="B41" t="s">
        <v>1011</v>
      </c>
      <c r="C41" t="s">
        <v>1012</v>
      </c>
      <c r="D41" t="s">
        <v>281</v>
      </c>
      <c r="E41" t="s">
        <v>155</v>
      </c>
      <c r="F41" t="s">
        <v>1013</v>
      </c>
      <c r="G41" s="78">
        <v>11.04</v>
      </c>
      <c r="H41" t="s">
        <v>108</v>
      </c>
      <c r="I41" s="78">
        <v>4.8</v>
      </c>
      <c r="J41" s="78">
        <v>0.49</v>
      </c>
      <c r="K41" s="78">
        <v>1884000</v>
      </c>
      <c r="L41" s="78">
        <v>160.68811209243577</v>
      </c>
      <c r="M41" s="78">
        <v>3027.3640318214898</v>
      </c>
      <c r="N41" s="78">
        <v>0</v>
      </c>
      <c r="O41" s="78">
        <v>0.01</v>
      </c>
      <c r="P41" s="78">
        <v>0.01</v>
      </c>
    </row>
    <row r="42" spans="2:16">
      <c r="B42" t="s">
        <v>1014</v>
      </c>
      <c r="C42" t="s">
        <v>1015</v>
      </c>
      <c r="D42" t="s">
        <v>281</v>
      </c>
      <c r="E42" t="s">
        <v>155</v>
      </c>
      <c r="F42" t="s">
        <v>1016</v>
      </c>
      <c r="G42" s="78">
        <v>11.46</v>
      </c>
      <c r="H42" t="s">
        <v>108</v>
      </c>
      <c r="I42" s="78">
        <v>4.8</v>
      </c>
      <c r="J42" s="78">
        <v>0.52</v>
      </c>
      <c r="K42" s="78">
        <v>249089000</v>
      </c>
      <c r="L42" s="78">
        <v>159.82416877311283</v>
      </c>
      <c r="M42" s="78">
        <v>398104.42375525902</v>
      </c>
      <c r="N42" s="78">
        <v>0</v>
      </c>
      <c r="O42" s="78">
        <v>1.26</v>
      </c>
      <c r="P42" s="78">
        <v>0.69</v>
      </c>
    </row>
    <row r="43" spans="2:16">
      <c r="B43" t="s">
        <v>1017</v>
      </c>
      <c r="C43" t="s">
        <v>1018</v>
      </c>
      <c r="D43" t="s">
        <v>281</v>
      </c>
      <c r="E43" t="s">
        <v>155</v>
      </c>
      <c r="F43" t="s">
        <v>1019</v>
      </c>
      <c r="G43" s="78">
        <v>11.37</v>
      </c>
      <c r="H43" t="s">
        <v>108</v>
      </c>
      <c r="I43" s="78">
        <v>4.8</v>
      </c>
      <c r="J43" s="78">
        <v>0.52</v>
      </c>
      <c r="K43" s="78">
        <v>32212000</v>
      </c>
      <c r="L43" s="78">
        <v>162.1719918700739</v>
      </c>
      <c r="M43" s="78">
        <v>52238.842021188197</v>
      </c>
      <c r="N43" s="78">
        <v>0</v>
      </c>
      <c r="O43" s="78">
        <v>0.17</v>
      </c>
      <c r="P43" s="78">
        <v>0.09</v>
      </c>
    </row>
    <row r="44" spans="2:16">
      <c r="B44" t="s">
        <v>2645</v>
      </c>
      <c r="C44" t="s">
        <v>1020</v>
      </c>
      <c r="D44" t="s">
        <v>281</v>
      </c>
      <c r="E44" t="s">
        <v>155</v>
      </c>
      <c r="F44" t="s">
        <v>1021</v>
      </c>
      <c r="G44" s="78">
        <v>11.78</v>
      </c>
      <c r="H44" t="s">
        <v>108</v>
      </c>
      <c r="I44" s="78">
        <v>4.8</v>
      </c>
      <c r="J44" s="78">
        <v>0.55000000000000004</v>
      </c>
      <c r="K44" s="78">
        <v>145761000</v>
      </c>
      <c r="L44" s="78">
        <v>161.77336962161485</v>
      </c>
      <c r="M44" s="78">
        <v>235802.48129416199</v>
      </c>
      <c r="N44" s="78">
        <v>0</v>
      </c>
      <c r="O44" s="78">
        <v>0.75</v>
      </c>
      <c r="P44" s="78">
        <v>0.41</v>
      </c>
    </row>
    <row r="45" spans="2:16">
      <c r="B45" t="s">
        <v>1022</v>
      </c>
      <c r="C45" t="s">
        <v>1023</v>
      </c>
      <c r="D45" t="s">
        <v>281</v>
      </c>
      <c r="E45" t="s">
        <v>155</v>
      </c>
      <c r="F45" t="s">
        <v>1024</v>
      </c>
      <c r="G45" s="78">
        <v>11.46</v>
      </c>
      <c r="H45" t="s">
        <v>108</v>
      </c>
      <c r="I45" s="78">
        <v>4.8</v>
      </c>
      <c r="J45" s="78">
        <v>0.52</v>
      </c>
      <c r="K45" s="78">
        <v>73139000</v>
      </c>
      <c r="L45" s="78">
        <v>162.1318324532985</v>
      </c>
      <c r="M45" s="78">
        <v>118581.600938018</v>
      </c>
      <c r="N45" s="78">
        <v>0</v>
      </c>
      <c r="O45" s="78">
        <v>0.38</v>
      </c>
      <c r="P45" s="78">
        <v>0.2</v>
      </c>
    </row>
    <row r="46" spans="2:16">
      <c r="B46" t="s">
        <v>1025</v>
      </c>
      <c r="C46" t="s">
        <v>1026</v>
      </c>
      <c r="D46" t="s">
        <v>281</v>
      </c>
      <c r="E46" t="s">
        <v>155</v>
      </c>
      <c r="F46" t="s">
        <v>537</v>
      </c>
      <c r="G46" s="78">
        <v>11.53</v>
      </c>
      <c r="H46" t="s">
        <v>108</v>
      </c>
      <c r="I46" s="78">
        <v>4.8</v>
      </c>
      <c r="J46" s="78">
        <v>0.53</v>
      </c>
      <c r="K46" s="78">
        <v>56102000</v>
      </c>
      <c r="L46" s="78">
        <v>162.0983406880309</v>
      </c>
      <c r="M46" s="78">
        <v>90940.411092799099</v>
      </c>
      <c r="N46" s="78">
        <v>0</v>
      </c>
      <c r="O46" s="78">
        <v>0.28999999999999998</v>
      </c>
      <c r="P46" s="78">
        <v>0.16</v>
      </c>
    </row>
    <row r="47" spans="2:16">
      <c r="B47" t="s">
        <v>1027</v>
      </c>
      <c r="C47" t="s">
        <v>1028</v>
      </c>
      <c r="D47" t="s">
        <v>281</v>
      </c>
      <c r="E47" t="s">
        <v>155</v>
      </c>
      <c r="F47" t="s">
        <v>1029</v>
      </c>
      <c r="G47" s="78">
        <v>11.61</v>
      </c>
      <c r="H47" t="s">
        <v>108</v>
      </c>
      <c r="I47" s="78">
        <v>4.8</v>
      </c>
      <c r="J47" s="78">
        <v>0.53</v>
      </c>
      <c r="K47" s="78">
        <v>145936000</v>
      </c>
      <c r="L47" s="78">
        <v>162.5294780925303</v>
      </c>
      <c r="M47" s="78">
        <v>237189.01914911499</v>
      </c>
      <c r="N47" s="78">
        <v>0</v>
      </c>
      <c r="O47" s="78">
        <v>0.75</v>
      </c>
      <c r="P47" s="78">
        <v>0.41</v>
      </c>
    </row>
    <row r="48" spans="2:16">
      <c r="B48" t="s">
        <v>1030</v>
      </c>
      <c r="C48" t="s">
        <v>1031</v>
      </c>
      <c r="D48" t="s">
        <v>281</v>
      </c>
      <c r="E48" t="s">
        <v>155</v>
      </c>
      <c r="F48" t="s">
        <v>1032</v>
      </c>
      <c r="G48" s="78">
        <v>11.7</v>
      </c>
      <c r="H48" t="s">
        <v>108</v>
      </c>
      <c r="I48" s="78">
        <v>4.8</v>
      </c>
      <c r="J48" s="78">
        <v>0.53</v>
      </c>
      <c r="K48" s="78">
        <v>191668000</v>
      </c>
      <c r="L48" s="78">
        <v>162.80759360919612</v>
      </c>
      <c r="M48" s="78">
        <v>312050.05851887399</v>
      </c>
      <c r="N48" s="78">
        <v>0</v>
      </c>
      <c r="O48" s="78">
        <v>0.99</v>
      </c>
      <c r="P48" s="78">
        <v>0.54</v>
      </c>
    </row>
    <row r="49" spans="2:16">
      <c r="B49" s="79" t="s">
        <v>1033</v>
      </c>
      <c r="G49" s="80">
        <v>10.64</v>
      </c>
      <c r="J49" s="80">
        <v>0.44</v>
      </c>
      <c r="K49" s="80">
        <v>5650836000</v>
      </c>
      <c r="M49" s="80">
        <v>8890354.9398433287</v>
      </c>
      <c r="O49" s="80">
        <v>28.15</v>
      </c>
      <c r="P49" s="80">
        <v>15.31</v>
      </c>
    </row>
    <row r="50" spans="2:16">
      <c r="B50" s="79" t="s">
        <v>1034</v>
      </c>
    </row>
    <row r="51" spans="2:16">
      <c r="B51" t="s">
        <v>1035</v>
      </c>
      <c r="C51" t="s">
        <v>1036</v>
      </c>
      <c r="D51" t="s">
        <v>281</v>
      </c>
      <c r="E51" t="s">
        <v>155</v>
      </c>
      <c r="F51" s="87">
        <v>35247</v>
      </c>
      <c r="G51" s="78">
        <v>0</v>
      </c>
      <c r="H51" t="s">
        <v>108</v>
      </c>
      <c r="I51" s="78">
        <v>5.5</v>
      </c>
      <c r="J51" s="78">
        <v>-0.65</v>
      </c>
      <c r="K51" s="78">
        <v>22090000</v>
      </c>
      <c r="L51" s="78">
        <v>164.74790948025395</v>
      </c>
      <c r="M51" s="78">
        <v>36392.813204188104</v>
      </c>
      <c r="N51" s="78">
        <v>0</v>
      </c>
      <c r="O51" s="78">
        <v>0.12</v>
      </c>
      <c r="P51" s="78">
        <v>0.06</v>
      </c>
    </row>
    <row r="52" spans="2:16">
      <c r="B52" t="s">
        <v>1037</v>
      </c>
      <c r="C52" t="s">
        <v>1038</v>
      </c>
      <c r="D52" t="s">
        <v>281</v>
      </c>
      <c r="E52" t="s">
        <v>155</v>
      </c>
      <c r="F52" s="87">
        <v>35278</v>
      </c>
      <c r="G52" s="78">
        <v>0.09</v>
      </c>
      <c r="H52" t="s">
        <v>108</v>
      </c>
      <c r="I52" s="78">
        <v>5.5</v>
      </c>
      <c r="J52" s="78">
        <v>-0.65</v>
      </c>
      <c r="K52" s="78">
        <v>8974900</v>
      </c>
      <c r="L52" s="78">
        <v>163.6485495840912</v>
      </c>
      <c r="M52" s="78">
        <v>14687.293676622599</v>
      </c>
      <c r="N52" s="78">
        <v>0</v>
      </c>
      <c r="O52" s="78">
        <v>0.05</v>
      </c>
      <c r="P52" s="78">
        <v>0.03</v>
      </c>
    </row>
    <row r="53" spans="2:16">
      <c r="B53" t="s">
        <v>1039</v>
      </c>
      <c r="C53" t="s">
        <v>1040</v>
      </c>
      <c r="D53" t="s">
        <v>281</v>
      </c>
      <c r="E53" t="s">
        <v>155</v>
      </c>
      <c r="F53" s="87">
        <v>35309</v>
      </c>
      <c r="G53" s="78">
        <v>0.17</v>
      </c>
      <c r="H53" t="s">
        <v>108</v>
      </c>
      <c r="I53" s="78">
        <v>5.5</v>
      </c>
      <c r="J53" s="78">
        <v>-0.65</v>
      </c>
      <c r="K53" s="78">
        <v>9200000</v>
      </c>
      <c r="L53" s="78">
        <v>163.26721604133152</v>
      </c>
      <c r="M53" s="78">
        <v>15020.5838758025</v>
      </c>
      <c r="N53" s="78">
        <v>0</v>
      </c>
      <c r="O53" s="78">
        <v>0.05</v>
      </c>
      <c r="P53" s="78">
        <v>0.03</v>
      </c>
    </row>
    <row r="54" spans="2:16">
      <c r="B54" t="s">
        <v>1041</v>
      </c>
      <c r="C54" t="s">
        <v>1042</v>
      </c>
      <c r="D54" t="s">
        <v>281</v>
      </c>
      <c r="E54" t="s">
        <v>155</v>
      </c>
      <c r="F54" s="87">
        <v>35339</v>
      </c>
      <c r="G54" s="78">
        <v>0.25</v>
      </c>
      <c r="H54" t="s">
        <v>108</v>
      </c>
      <c r="I54" s="78">
        <v>5.5</v>
      </c>
      <c r="J54" s="78">
        <v>-0.65</v>
      </c>
      <c r="K54" s="78">
        <v>4250000</v>
      </c>
      <c r="L54" s="78">
        <v>162.768389673564</v>
      </c>
      <c r="M54" s="78">
        <v>6917.6565611264696</v>
      </c>
      <c r="N54" s="78">
        <v>0</v>
      </c>
      <c r="O54" s="78">
        <v>0.02</v>
      </c>
      <c r="P54" s="78">
        <v>0.01</v>
      </c>
    </row>
    <row r="55" spans="2:16">
      <c r="B55" t="s">
        <v>1043</v>
      </c>
      <c r="C55" t="s">
        <v>1044</v>
      </c>
      <c r="D55" t="s">
        <v>281</v>
      </c>
      <c r="E55" t="s">
        <v>155</v>
      </c>
      <c r="F55" s="87">
        <v>35370</v>
      </c>
      <c r="G55" s="78">
        <v>0.34</v>
      </c>
      <c r="H55" t="s">
        <v>108</v>
      </c>
      <c r="I55" s="78">
        <v>5.5</v>
      </c>
      <c r="J55" s="78">
        <v>-0.65</v>
      </c>
      <c r="K55" s="78">
        <v>9800000</v>
      </c>
      <c r="L55" s="78">
        <v>162.16014648972347</v>
      </c>
      <c r="M55" s="78">
        <v>15891.6943559929</v>
      </c>
      <c r="N55" s="78">
        <v>0</v>
      </c>
      <c r="O55" s="78">
        <v>0.05</v>
      </c>
      <c r="P55" s="78">
        <v>0.03</v>
      </c>
    </row>
    <row r="56" spans="2:16">
      <c r="B56" t="s">
        <v>1045</v>
      </c>
      <c r="C56" t="s">
        <v>1046</v>
      </c>
      <c r="D56" t="s">
        <v>281</v>
      </c>
      <c r="E56" t="s">
        <v>155</v>
      </c>
      <c r="F56" s="87">
        <v>35400</v>
      </c>
      <c r="G56" s="78">
        <v>0.42</v>
      </c>
      <c r="H56" t="s">
        <v>108</v>
      </c>
      <c r="I56" s="78">
        <v>5.5</v>
      </c>
      <c r="J56" s="78">
        <v>-0.4</v>
      </c>
      <c r="K56" s="78">
        <v>9227000</v>
      </c>
      <c r="L56" s="78">
        <v>160.814443436533</v>
      </c>
      <c r="M56" s="78">
        <v>14838.348695888901</v>
      </c>
      <c r="N56" s="78">
        <v>0</v>
      </c>
      <c r="O56" s="78">
        <v>0.05</v>
      </c>
      <c r="P56" s="78">
        <v>0.03</v>
      </c>
    </row>
    <row r="57" spans="2:16">
      <c r="B57" t="s">
        <v>1047</v>
      </c>
      <c r="C57" t="s">
        <v>1048</v>
      </c>
      <c r="D57" t="s">
        <v>281</v>
      </c>
      <c r="E57" t="s">
        <v>155</v>
      </c>
      <c r="F57" s="87">
        <v>35431</v>
      </c>
      <c r="G57" s="78">
        <v>0.49</v>
      </c>
      <c r="H57" t="s">
        <v>108</v>
      </c>
      <c r="I57" s="78">
        <v>5.5</v>
      </c>
      <c r="J57" s="78">
        <v>-0.4</v>
      </c>
      <c r="K57" s="78">
        <v>7800000</v>
      </c>
      <c r="L57" s="78">
        <v>164.11938407925257</v>
      </c>
      <c r="M57" s="78">
        <v>12801.311958181701</v>
      </c>
      <c r="N57" s="78">
        <v>0</v>
      </c>
      <c r="O57" s="78">
        <v>0.04</v>
      </c>
      <c r="P57" s="78">
        <v>0.02</v>
      </c>
    </row>
    <row r="58" spans="2:16">
      <c r="B58" t="s">
        <v>1049</v>
      </c>
      <c r="C58" t="s">
        <v>1050</v>
      </c>
      <c r="D58" t="s">
        <v>281</v>
      </c>
      <c r="E58" t="s">
        <v>155</v>
      </c>
      <c r="F58" s="87">
        <v>35463</v>
      </c>
      <c r="G58" s="78">
        <v>0.57999999999999996</v>
      </c>
      <c r="H58" t="s">
        <v>108</v>
      </c>
      <c r="I58" s="78">
        <v>5.5</v>
      </c>
      <c r="J58" s="78">
        <v>-0.4</v>
      </c>
      <c r="K58" s="78">
        <v>13600000</v>
      </c>
      <c r="L58" s="78">
        <v>162.91618401396912</v>
      </c>
      <c r="M58" s="78">
        <v>22156.601025899799</v>
      </c>
      <c r="N58" s="78">
        <v>0</v>
      </c>
      <c r="O58" s="78">
        <v>7.0000000000000007E-2</v>
      </c>
      <c r="P58" s="78">
        <v>0.04</v>
      </c>
    </row>
    <row r="59" spans="2:16">
      <c r="B59" t="s">
        <v>1051</v>
      </c>
      <c r="C59" t="s">
        <v>1052</v>
      </c>
      <c r="D59" t="s">
        <v>281</v>
      </c>
      <c r="E59" t="s">
        <v>155</v>
      </c>
      <c r="F59" s="87">
        <v>35491</v>
      </c>
      <c r="G59" s="78">
        <v>0.66</v>
      </c>
      <c r="H59" t="s">
        <v>108</v>
      </c>
      <c r="I59" s="78">
        <v>5.5</v>
      </c>
      <c r="J59" s="78">
        <v>-0.22</v>
      </c>
      <c r="K59" s="78">
        <v>7465000</v>
      </c>
      <c r="L59" s="78">
        <v>162.08682329664165</v>
      </c>
      <c r="M59" s="78">
        <v>12099.781359094301</v>
      </c>
      <c r="N59" s="78">
        <v>0</v>
      </c>
      <c r="O59" s="78">
        <v>0.04</v>
      </c>
      <c r="P59" s="78">
        <v>0.02</v>
      </c>
    </row>
    <row r="60" spans="2:16">
      <c r="B60" t="s">
        <v>1053</v>
      </c>
      <c r="C60" t="s">
        <v>1054</v>
      </c>
      <c r="D60" t="s">
        <v>281</v>
      </c>
      <c r="E60" t="s">
        <v>155</v>
      </c>
      <c r="F60" s="87">
        <v>35521</v>
      </c>
      <c r="G60" s="78">
        <v>0.74</v>
      </c>
      <c r="H60" t="s">
        <v>108</v>
      </c>
      <c r="I60" s="78">
        <v>5.5</v>
      </c>
      <c r="J60" s="78">
        <v>-0.22</v>
      </c>
      <c r="K60" s="78">
        <v>4311868</v>
      </c>
      <c r="L60" s="78">
        <v>160.22124885816703</v>
      </c>
      <c r="M60" s="78">
        <v>6908.5287587156699</v>
      </c>
      <c r="N60" s="78">
        <v>0</v>
      </c>
      <c r="O60" s="78">
        <v>0.02</v>
      </c>
      <c r="P60" s="78">
        <v>0.01</v>
      </c>
    </row>
    <row r="61" spans="2:16">
      <c r="B61" t="s">
        <v>1055</v>
      </c>
      <c r="C61" t="s">
        <v>1056</v>
      </c>
      <c r="D61" t="s">
        <v>281</v>
      </c>
      <c r="E61" t="s">
        <v>155</v>
      </c>
      <c r="F61" s="87">
        <v>35551</v>
      </c>
      <c r="G61" s="78">
        <v>0.82</v>
      </c>
      <c r="H61" t="s">
        <v>108</v>
      </c>
      <c r="I61" s="78">
        <v>5.5</v>
      </c>
      <c r="J61" s="78">
        <v>-0.22</v>
      </c>
      <c r="K61" s="78">
        <v>10746800</v>
      </c>
      <c r="L61" s="78">
        <v>158.72265514968734</v>
      </c>
      <c r="M61" s="78">
        <v>17057.606303626599</v>
      </c>
      <c r="N61" s="78">
        <v>0</v>
      </c>
      <c r="O61" s="78">
        <v>0.05</v>
      </c>
      <c r="P61" s="78">
        <v>0.03</v>
      </c>
    </row>
    <row r="62" spans="2:16">
      <c r="B62" t="s">
        <v>1057</v>
      </c>
      <c r="C62" t="s">
        <v>1058</v>
      </c>
      <c r="D62" t="s">
        <v>281</v>
      </c>
      <c r="E62" t="s">
        <v>155</v>
      </c>
      <c r="F62" s="87">
        <v>35582</v>
      </c>
      <c r="G62" s="78">
        <v>0.91</v>
      </c>
      <c r="H62" t="s">
        <v>108</v>
      </c>
      <c r="I62" s="78">
        <v>5.5</v>
      </c>
      <c r="J62" s="78">
        <v>-0.09</v>
      </c>
      <c r="K62" s="78">
        <v>11746000</v>
      </c>
      <c r="L62" s="78">
        <v>157.38222861431126</v>
      </c>
      <c r="M62" s="78">
        <v>18486.116573037001</v>
      </c>
      <c r="N62" s="78">
        <v>0</v>
      </c>
      <c r="O62" s="78">
        <v>0.06</v>
      </c>
      <c r="P62" s="78">
        <v>0.03</v>
      </c>
    </row>
    <row r="63" spans="2:16">
      <c r="B63" t="s">
        <v>1059</v>
      </c>
      <c r="C63" t="s">
        <v>1060</v>
      </c>
      <c r="D63" t="s">
        <v>281</v>
      </c>
      <c r="E63" t="s">
        <v>155</v>
      </c>
      <c r="F63" s="87">
        <v>35612</v>
      </c>
      <c r="G63" s="78">
        <v>0.5</v>
      </c>
      <c r="H63" t="s">
        <v>108</v>
      </c>
      <c r="I63" s="78">
        <v>5.5</v>
      </c>
      <c r="J63" s="78">
        <v>-0.09</v>
      </c>
      <c r="K63" s="78">
        <v>18324800</v>
      </c>
      <c r="L63" s="78">
        <v>156.58709425602026</v>
      </c>
      <c r="M63" s="78">
        <v>28694.271848227199</v>
      </c>
      <c r="N63" s="78">
        <v>0</v>
      </c>
      <c r="O63" s="78">
        <v>0.09</v>
      </c>
      <c r="P63" s="78">
        <v>0.05</v>
      </c>
    </row>
    <row r="64" spans="2:16">
      <c r="B64" t="s">
        <v>1061</v>
      </c>
      <c r="C64" t="s">
        <v>1062</v>
      </c>
      <c r="D64" t="s">
        <v>281</v>
      </c>
      <c r="E64" t="s">
        <v>155</v>
      </c>
      <c r="F64" s="87">
        <v>35643</v>
      </c>
      <c r="G64" s="78">
        <v>0.57999999999999996</v>
      </c>
      <c r="H64" t="s">
        <v>108</v>
      </c>
      <c r="I64" s="78">
        <v>5.5</v>
      </c>
      <c r="J64" s="78">
        <v>-0.13</v>
      </c>
      <c r="K64" s="78">
        <v>14911600</v>
      </c>
      <c r="L64" s="78">
        <v>154.96767692922288</v>
      </c>
      <c r="M64" s="78">
        <v>23108.160112977999</v>
      </c>
      <c r="N64" s="78">
        <v>0</v>
      </c>
      <c r="O64" s="78">
        <v>7.0000000000000007E-2</v>
      </c>
      <c r="P64" s="78">
        <v>0.04</v>
      </c>
    </row>
    <row r="65" spans="2:16">
      <c r="B65" t="s">
        <v>1063</v>
      </c>
      <c r="C65" t="s">
        <v>1064</v>
      </c>
      <c r="D65" t="s">
        <v>281</v>
      </c>
      <c r="E65" t="s">
        <v>155</v>
      </c>
      <c r="F65" s="87">
        <v>35674</v>
      </c>
      <c r="G65" s="78">
        <v>0.67</v>
      </c>
      <c r="H65" t="s">
        <v>108</v>
      </c>
      <c r="I65" s="78">
        <v>5.5</v>
      </c>
      <c r="J65" s="78">
        <v>-0.1</v>
      </c>
      <c r="K65" s="78">
        <v>24510200</v>
      </c>
      <c r="L65" s="78">
        <v>153.41903280909091</v>
      </c>
      <c r="M65" s="78">
        <v>37603.3117795738</v>
      </c>
      <c r="N65" s="78">
        <v>0</v>
      </c>
      <c r="O65" s="78">
        <v>0.12</v>
      </c>
      <c r="P65" s="78">
        <v>0.06</v>
      </c>
    </row>
    <row r="66" spans="2:16">
      <c r="B66" t="s">
        <v>1065</v>
      </c>
      <c r="C66" t="s">
        <v>1066</v>
      </c>
      <c r="D66" t="s">
        <v>281</v>
      </c>
      <c r="E66" t="s">
        <v>155</v>
      </c>
      <c r="F66" s="87">
        <v>35704</v>
      </c>
      <c r="G66" s="78">
        <v>0.75</v>
      </c>
      <c r="H66" t="s">
        <v>108</v>
      </c>
      <c r="I66" s="78">
        <v>5.5</v>
      </c>
      <c r="J66" s="78">
        <v>-0.12</v>
      </c>
      <c r="K66" s="78">
        <v>10765600</v>
      </c>
      <c r="L66" s="78">
        <v>152.85645411295329</v>
      </c>
      <c r="M66" s="78">
        <v>16455.914423984101</v>
      </c>
      <c r="N66" s="78">
        <v>0</v>
      </c>
      <c r="O66" s="78">
        <v>0.05</v>
      </c>
      <c r="P66" s="78">
        <v>0.03</v>
      </c>
    </row>
    <row r="67" spans="2:16">
      <c r="B67" t="s">
        <v>1067</v>
      </c>
      <c r="C67" t="s">
        <v>1068</v>
      </c>
      <c r="D67" t="s">
        <v>281</v>
      </c>
      <c r="E67" t="s">
        <v>155</v>
      </c>
      <c r="F67" s="87">
        <v>35736</v>
      </c>
      <c r="G67" s="78">
        <v>0.84</v>
      </c>
      <c r="H67" t="s">
        <v>108</v>
      </c>
      <c r="I67" s="78">
        <v>5.5</v>
      </c>
      <c r="J67" s="78">
        <v>-0.14000000000000001</v>
      </c>
      <c r="K67" s="78">
        <v>19565200</v>
      </c>
      <c r="L67" s="78">
        <v>153.00153219197708</v>
      </c>
      <c r="M67" s="78">
        <v>29935.055776424699</v>
      </c>
      <c r="N67" s="78">
        <v>0</v>
      </c>
      <c r="O67" s="78">
        <v>0.09</v>
      </c>
      <c r="P67" s="78">
        <v>0.05</v>
      </c>
    </row>
    <row r="68" spans="2:16">
      <c r="B68" t="s">
        <v>1069</v>
      </c>
      <c r="C68" t="s">
        <v>1070</v>
      </c>
      <c r="D68" t="s">
        <v>281</v>
      </c>
      <c r="E68" t="s">
        <v>155</v>
      </c>
      <c r="F68" s="87">
        <v>35765</v>
      </c>
      <c r="G68" s="78">
        <v>0.92</v>
      </c>
      <c r="H68" t="s">
        <v>108</v>
      </c>
      <c r="I68" s="78">
        <v>5.5</v>
      </c>
      <c r="J68" s="78">
        <v>-0.1</v>
      </c>
      <c r="K68" s="78">
        <v>18329600</v>
      </c>
      <c r="L68" s="78">
        <v>151.16301059677298</v>
      </c>
      <c r="M68" s="78">
        <v>27707.575190346099</v>
      </c>
      <c r="N68" s="78">
        <v>0</v>
      </c>
      <c r="O68" s="78">
        <v>0.09</v>
      </c>
      <c r="P68" s="78">
        <v>0.05</v>
      </c>
    </row>
    <row r="69" spans="2:16">
      <c r="B69" t="s">
        <v>1071</v>
      </c>
      <c r="C69" t="s">
        <v>1072</v>
      </c>
      <c r="D69" t="s">
        <v>281</v>
      </c>
      <c r="E69" t="s">
        <v>155</v>
      </c>
      <c r="F69" s="87">
        <v>35796</v>
      </c>
      <c r="G69" s="78">
        <v>0.98</v>
      </c>
      <c r="H69" t="s">
        <v>108</v>
      </c>
      <c r="I69" s="78">
        <v>5.5</v>
      </c>
      <c r="J69" s="78">
        <v>-0.11</v>
      </c>
      <c r="K69" s="78">
        <v>19640400</v>
      </c>
      <c r="L69" s="78">
        <v>155.53001957430297</v>
      </c>
      <c r="M69" s="78">
        <v>30546.717964471402</v>
      </c>
      <c r="N69" s="78">
        <v>0</v>
      </c>
      <c r="O69" s="78">
        <v>0.1</v>
      </c>
      <c r="P69" s="78">
        <v>0.05</v>
      </c>
    </row>
    <row r="70" spans="2:16">
      <c r="B70" t="s">
        <v>1073</v>
      </c>
      <c r="C70" t="s">
        <v>1074</v>
      </c>
      <c r="D70" t="s">
        <v>281</v>
      </c>
      <c r="E70" t="s">
        <v>155</v>
      </c>
      <c r="F70" s="87">
        <v>35827</v>
      </c>
      <c r="G70" s="78">
        <v>1.06</v>
      </c>
      <c r="H70" t="s">
        <v>108</v>
      </c>
      <c r="I70" s="78">
        <v>5.5</v>
      </c>
      <c r="J70" s="78">
        <v>-0.11</v>
      </c>
      <c r="K70" s="78">
        <v>36320000</v>
      </c>
      <c r="L70" s="78">
        <v>156.066446046636</v>
      </c>
      <c r="M70" s="78">
        <v>56683.333204138202</v>
      </c>
      <c r="N70" s="78">
        <v>0</v>
      </c>
      <c r="O70" s="78">
        <v>0.18</v>
      </c>
      <c r="P70" s="78">
        <v>0.1</v>
      </c>
    </row>
    <row r="71" spans="2:16">
      <c r="B71" t="s">
        <v>1075</v>
      </c>
      <c r="C71" t="s">
        <v>1076</v>
      </c>
      <c r="D71" t="s">
        <v>281</v>
      </c>
      <c r="E71" t="s">
        <v>155</v>
      </c>
      <c r="F71" s="87">
        <v>35855</v>
      </c>
      <c r="G71" s="78">
        <v>1.1399999999999999</v>
      </c>
      <c r="H71" t="s">
        <v>108</v>
      </c>
      <c r="I71" s="78">
        <v>5.5</v>
      </c>
      <c r="J71" s="78">
        <v>-0.09</v>
      </c>
      <c r="K71" s="78">
        <v>26742800</v>
      </c>
      <c r="L71" s="78">
        <v>155.53406755697497</v>
      </c>
      <c r="M71" s="78">
        <v>41594.164618626703</v>
      </c>
      <c r="N71" s="78">
        <v>0</v>
      </c>
      <c r="O71" s="78">
        <v>0.13</v>
      </c>
      <c r="P71" s="78">
        <v>7.0000000000000007E-2</v>
      </c>
    </row>
    <row r="72" spans="2:16">
      <c r="B72" t="s">
        <v>1077</v>
      </c>
      <c r="C72" t="s">
        <v>1078</v>
      </c>
      <c r="D72" t="s">
        <v>281</v>
      </c>
      <c r="E72" t="s">
        <v>155</v>
      </c>
      <c r="F72" s="87">
        <v>35886</v>
      </c>
      <c r="G72" s="78">
        <v>1.22</v>
      </c>
      <c r="H72" t="s">
        <v>108</v>
      </c>
      <c r="I72" s="78">
        <v>5.5</v>
      </c>
      <c r="J72" s="78">
        <v>-0.1</v>
      </c>
      <c r="K72" s="78">
        <v>7691400</v>
      </c>
      <c r="L72" s="78">
        <v>155.65383240047197</v>
      </c>
      <c r="M72" s="78">
        <v>11971.958865249901</v>
      </c>
      <c r="N72" s="78">
        <v>0</v>
      </c>
      <c r="O72" s="78">
        <v>0.04</v>
      </c>
      <c r="P72" s="78">
        <v>0.02</v>
      </c>
    </row>
    <row r="73" spans="2:16">
      <c r="B73" t="s">
        <v>1079</v>
      </c>
      <c r="C73" t="s">
        <v>1080</v>
      </c>
      <c r="D73" t="s">
        <v>281</v>
      </c>
      <c r="E73" t="s">
        <v>155</v>
      </c>
      <c r="F73" s="87">
        <v>35918</v>
      </c>
      <c r="G73" s="78">
        <v>1.31</v>
      </c>
      <c r="H73" t="s">
        <v>108</v>
      </c>
      <c r="I73" s="78">
        <v>5.5</v>
      </c>
      <c r="J73" s="78">
        <v>-0.1</v>
      </c>
      <c r="K73" s="78">
        <v>25681000</v>
      </c>
      <c r="L73" s="78">
        <v>155.97787135163389</v>
      </c>
      <c r="M73" s="78">
        <v>40056.677141813103</v>
      </c>
      <c r="N73" s="78">
        <v>0</v>
      </c>
      <c r="O73" s="78">
        <v>0.13</v>
      </c>
      <c r="P73" s="78">
        <v>7.0000000000000007E-2</v>
      </c>
    </row>
    <row r="74" spans="2:16">
      <c r="B74" t="s">
        <v>1081</v>
      </c>
      <c r="C74" t="s">
        <v>1082</v>
      </c>
      <c r="D74" t="s">
        <v>281</v>
      </c>
      <c r="E74" t="s">
        <v>155</v>
      </c>
      <c r="F74" s="87">
        <v>35947</v>
      </c>
      <c r="G74" s="78">
        <v>1.39</v>
      </c>
      <c r="H74" t="s">
        <v>108</v>
      </c>
      <c r="I74" s="78">
        <v>5.5</v>
      </c>
      <c r="J74" s="78">
        <v>-0.11</v>
      </c>
      <c r="K74" s="78">
        <v>28840000</v>
      </c>
      <c r="L74" s="78">
        <v>153.90007662243204</v>
      </c>
      <c r="M74" s="78">
        <v>44384.782097909403</v>
      </c>
      <c r="N74" s="78">
        <v>0</v>
      </c>
      <c r="O74" s="78">
        <v>0.14000000000000001</v>
      </c>
      <c r="P74" s="78">
        <v>0.08</v>
      </c>
    </row>
    <row r="75" spans="2:16">
      <c r="B75" t="s">
        <v>1083</v>
      </c>
      <c r="C75" t="s">
        <v>1084</v>
      </c>
      <c r="D75" t="s">
        <v>281</v>
      </c>
      <c r="E75" t="s">
        <v>155</v>
      </c>
      <c r="F75" s="87">
        <v>35977</v>
      </c>
      <c r="G75" s="78">
        <v>1.05</v>
      </c>
      <c r="H75" t="s">
        <v>108</v>
      </c>
      <c r="I75" s="78">
        <v>5.5</v>
      </c>
      <c r="J75" s="78">
        <v>-0.11</v>
      </c>
      <c r="K75" s="78">
        <v>18452000</v>
      </c>
      <c r="L75" s="78">
        <v>153.80829897035227</v>
      </c>
      <c r="M75" s="78">
        <v>28380.7073260094</v>
      </c>
      <c r="N75" s="78">
        <v>0</v>
      </c>
      <c r="O75" s="78">
        <v>0.09</v>
      </c>
      <c r="P75" s="78">
        <v>0.05</v>
      </c>
    </row>
    <row r="76" spans="2:16">
      <c r="B76" t="s">
        <v>1085</v>
      </c>
      <c r="C76" t="s">
        <v>1086</v>
      </c>
      <c r="D76" t="s">
        <v>281</v>
      </c>
      <c r="E76" t="s">
        <v>155</v>
      </c>
      <c r="F76" s="87">
        <v>36010</v>
      </c>
      <c r="G76" s="78">
        <v>1.1399999999999999</v>
      </c>
      <c r="H76" t="s">
        <v>108</v>
      </c>
      <c r="I76" s="78">
        <v>5.5</v>
      </c>
      <c r="J76" s="78">
        <v>-0.12</v>
      </c>
      <c r="K76" s="78">
        <v>7000000</v>
      </c>
      <c r="L76" s="78">
        <v>153.25501896377287</v>
      </c>
      <c r="M76" s="78">
        <v>10727.851327464101</v>
      </c>
      <c r="N76" s="78">
        <v>0</v>
      </c>
      <c r="O76" s="78">
        <v>0.03</v>
      </c>
      <c r="P76" s="78">
        <v>0.02</v>
      </c>
    </row>
    <row r="77" spans="2:16">
      <c r="B77" t="s">
        <v>1087</v>
      </c>
      <c r="C77" t="s">
        <v>1088</v>
      </c>
      <c r="D77" t="s">
        <v>281</v>
      </c>
      <c r="E77" t="s">
        <v>155</v>
      </c>
      <c r="F77" s="87">
        <v>36039</v>
      </c>
      <c r="G77" s="78">
        <v>1.22</v>
      </c>
      <c r="H77" t="s">
        <v>108</v>
      </c>
      <c r="I77" s="78">
        <v>5.5</v>
      </c>
      <c r="J77" s="78">
        <v>-0.15</v>
      </c>
      <c r="K77" s="78">
        <v>12320000</v>
      </c>
      <c r="L77" s="78">
        <v>153.52411978277436</v>
      </c>
      <c r="M77" s="78">
        <v>18914.171557237802</v>
      </c>
      <c r="N77" s="78">
        <v>0</v>
      </c>
      <c r="O77" s="78">
        <v>0.06</v>
      </c>
      <c r="P77" s="78">
        <v>0.03</v>
      </c>
    </row>
    <row r="78" spans="2:16">
      <c r="B78" t="s">
        <v>1089</v>
      </c>
      <c r="C78" t="s">
        <v>1090</v>
      </c>
      <c r="D78" t="s">
        <v>281</v>
      </c>
      <c r="E78" t="s">
        <v>155</v>
      </c>
      <c r="F78" s="87">
        <v>36069</v>
      </c>
      <c r="G78" s="78">
        <v>1.3</v>
      </c>
      <c r="H78" t="s">
        <v>108</v>
      </c>
      <c r="I78" s="78">
        <v>5.5</v>
      </c>
      <c r="J78" s="78">
        <v>-0.16</v>
      </c>
      <c r="K78" s="78">
        <v>65800000</v>
      </c>
      <c r="L78" s="78">
        <v>152.77519819549241</v>
      </c>
      <c r="M78" s="78">
        <v>100526.08041263399</v>
      </c>
      <c r="N78" s="78">
        <v>0</v>
      </c>
      <c r="O78" s="78">
        <v>0.32</v>
      </c>
      <c r="P78" s="78">
        <v>0.17</v>
      </c>
    </row>
    <row r="79" spans="2:16">
      <c r="B79" t="s">
        <v>1091</v>
      </c>
      <c r="C79" t="s">
        <v>1092</v>
      </c>
      <c r="D79" t="s">
        <v>281</v>
      </c>
      <c r="E79" t="s">
        <v>155</v>
      </c>
      <c r="F79" s="87">
        <v>36100</v>
      </c>
      <c r="G79" s="78">
        <v>1.39</v>
      </c>
      <c r="H79" t="s">
        <v>108</v>
      </c>
      <c r="I79" s="78">
        <v>5.5</v>
      </c>
      <c r="J79" s="78">
        <v>-0.16</v>
      </c>
      <c r="K79" s="78">
        <v>36680000</v>
      </c>
      <c r="L79" s="78">
        <v>150.69878460421509</v>
      </c>
      <c r="M79" s="78">
        <v>55276.314192826103</v>
      </c>
      <c r="N79" s="78">
        <v>0</v>
      </c>
      <c r="O79" s="78">
        <v>0.18</v>
      </c>
      <c r="P79" s="78">
        <v>0.1</v>
      </c>
    </row>
    <row r="80" spans="2:16">
      <c r="B80" t="s">
        <v>1093</v>
      </c>
      <c r="C80" t="s">
        <v>1094</v>
      </c>
      <c r="D80" t="s">
        <v>281</v>
      </c>
      <c r="E80" t="s">
        <v>155</v>
      </c>
      <c r="F80" s="87">
        <v>36130</v>
      </c>
      <c r="G80" s="78">
        <v>1.47</v>
      </c>
      <c r="H80" t="s">
        <v>108</v>
      </c>
      <c r="I80" s="78">
        <v>5.5</v>
      </c>
      <c r="J80" s="78">
        <v>-0.18</v>
      </c>
      <c r="K80" s="78">
        <v>39480000</v>
      </c>
      <c r="L80" s="78">
        <v>146.33510675885893</v>
      </c>
      <c r="M80" s="78">
        <v>57773.100148397498</v>
      </c>
      <c r="N80" s="78">
        <v>0</v>
      </c>
      <c r="O80" s="78">
        <v>0.18</v>
      </c>
      <c r="P80" s="78">
        <v>0.1</v>
      </c>
    </row>
    <row r="81" spans="2:16">
      <c r="B81" t="s">
        <v>1095</v>
      </c>
      <c r="C81" t="s">
        <v>1096</v>
      </c>
      <c r="D81" t="s">
        <v>281</v>
      </c>
      <c r="E81" t="s">
        <v>155</v>
      </c>
      <c r="F81" s="87">
        <v>36161</v>
      </c>
      <c r="G81" s="78">
        <v>1.51</v>
      </c>
      <c r="H81" t="s">
        <v>108</v>
      </c>
      <c r="I81" s="78">
        <v>5.5</v>
      </c>
      <c r="J81" s="78">
        <v>-0.18</v>
      </c>
      <c r="K81" s="78">
        <v>35420000</v>
      </c>
      <c r="L81" s="78">
        <v>148.15906289901298</v>
      </c>
      <c r="M81" s="78">
        <v>52477.940078830397</v>
      </c>
      <c r="N81" s="78">
        <v>0</v>
      </c>
      <c r="O81" s="78">
        <v>0.17</v>
      </c>
      <c r="P81" s="78">
        <v>0.09</v>
      </c>
    </row>
    <row r="82" spans="2:16">
      <c r="B82" t="s">
        <v>1097</v>
      </c>
      <c r="C82" t="s">
        <v>1098</v>
      </c>
      <c r="D82" t="s">
        <v>281</v>
      </c>
      <c r="E82" t="s">
        <v>155</v>
      </c>
      <c r="F82" s="87">
        <v>36192</v>
      </c>
      <c r="G82" s="78">
        <v>1.6</v>
      </c>
      <c r="H82" t="s">
        <v>108</v>
      </c>
      <c r="I82" s="78">
        <v>5.5</v>
      </c>
      <c r="J82" s="78">
        <v>-0.18</v>
      </c>
      <c r="K82" s="78">
        <v>70840000</v>
      </c>
      <c r="L82" s="78">
        <v>148.09702110961746</v>
      </c>
      <c r="M82" s="78">
        <v>104911.929754053</v>
      </c>
      <c r="N82" s="78">
        <v>0</v>
      </c>
      <c r="O82" s="78">
        <v>0.33</v>
      </c>
      <c r="P82" s="78">
        <v>0.18</v>
      </c>
    </row>
    <row r="83" spans="2:16">
      <c r="B83" t="s">
        <v>1099</v>
      </c>
      <c r="C83" t="s">
        <v>1100</v>
      </c>
      <c r="D83" t="s">
        <v>281</v>
      </c>
      <c r="E83" t="s">
        <v>155</v>
      </c>
      <c r="F83" s="87">
        <v>36220</v>
      </c>
      <c r="G83" s="78">
        <v>1.68</v>
      </c>
      <c r="H83" t="s">
        <v>108</v>
      </c>
      <c r="I83" s="78">
        <v>5.5</v>
      </c>
      <c r="J83" s="78">
        <v>-0.19</v>
      </c>
      <c r="K83" s="78">
        <v>52640000</v>
      </c>
      <c r="L83" s="78">
        <v>148.83653167095707</v>
      </c>
      <c r="M83" s="78">
        <v>78347.550271591797</v>
      </c>
      <c r="N83" s="78">
        <v>0</v>
      </c>
      <c r="O83" s="78">
        <v>0.25</v>
      </c>
      <c r="P83" s="78">
        <v>0.13</v>
      </c>
    </row>
    <row r="84" spans="2:16">
      <c r="B84" t="s">
        <v>1101</v>
      </c>
      <c r="C84" t="s">
        <v>1102</v>
      </c>
      <c r="D84" t="s">
        <v>281</v>
      </c>
      <c r="E84" t="s">
        <v>155</v>
      </c>
      <c r="F84" s="87">
        <v>36252</v>
      </c>
      <c r="G84" s="78">
        <v>1.76</v>
      </c>
      <c r="H84" t="s">
        <v>108</v>
      </c>
      <c r="I84" s="78">
        <v>5.5</v>
      </c>
      <c r="J84" s="78">
        <v>-0.19</v>
      </c>
      <c r="K84" s="78">
        <v>20440000</v>
      </c>
      <c r="L84" s="78">
        <v>150.00695065303523</v>
      </c>
      <c r="M84" s="78">
        <v>30661.420713480398</v>
      </c>
      <c r="N84" s="78">
        <v>0</v>
      </c>
      <c r="O84" s="78">
        <v>0.1</v>
      </c>
      <c r="P84" s="78">
        <v>0.05</v>
      </c>
    </row>
    <row r="85" spans="2:16">
      <c r="B85" t="s">
        <v>1103</v>
      </c>
      <c r="C85" t="s">
        <v>1104</v>
      </c>
      <c r="D85" t="s">
        <v>281</v>
      </c>
      <c r="E85" t="s">
        <v>155</v>
      </c>
      <c r="F85" s="87">
        <v>36282</v>
      </c>
      <c r="G85" s="78">
        <v>1.85</v>
      </c>
      <c r="H85" t="s">
        <v>108</v>
      </c>
      <c r="I85" s="78">
        <v>5.5</v>
      </c>
      <c r="J85" s="78">
        <v>-0.19</v>
      </c>
      <c r="K85" s="78">
        <v>38360000</v>
      </c>
      <c r="L85" s="78">
        <v>150.31934602934203</v>
      </c>
      <c r="M85" s="78">
        <v>57662.501136855601</v>
      </c>
      <c r="N85" s="78">
        <v>0</v>
      </c>
      <c r="O85" s="78">
        <v>0.18</v>
      </c>
      <c r="P85" s="78">
        <v>0.1</v>
      </c>
    </row>
    <row r="86" spans="2:16">
      <c r="B86" t="s">
        <v>1105</v>
      </c>
      <c r="C86" t="s">
        <v>1106</v>
      </c>
      <c r="D86" t="s">
        <v>281</v>
      </c>
      <c r="E86" t="s">
        <v>155</v>
      </c>
      <c r="F86" s="87">
        <v>36312</v>
      </c>
      <c r="G86" s="78">
        <v>1.93</v>
      </c>
      <c r="H86" t="s">
        <v>108</v>
      </c>
      <c r="I86" s="78">
        <v>5.5</v>
      </c>
      <c r="J86" s="78">
        <v>-0.21</v>
      </c>
      <c r="K86" s="78">
        <v>27720000</v>
      </c>
      <c r="L86" s="78">
        <v>149.96374945337013</v>
      </c>
      <c r="M86" s="78">
        <v>41569.951348474198</v>
      </c>
      <c r="N86" s="78">
        <v>0</v>
      </c>
      <c r="O86" s="78">
        <v>0.13</v>
      </c>
      <c r="P86" s="78">
        <v>7.0000000000000007E-2</v>
      </c>
    </row>
    <row r="87" spans="2:16">
      <c r="B87" t="s">
        <v>1107</v>
      </c>
      <c r="C87" t="s">
        <v>1108</v>
      </c>
      <c r="D87" t="s">
        <v>281</v>
      </c>
      <c r="E87" t="s">
        <v>155</v>
      </c>
      <c r="F87" s="87">
        <v>36342</v>
      </c>
      <c r="G87" s="78">
        <v>1.56</v>
      </c>
      <c r="H87" t="s">
        <v>108</v>
      </c>
      <c r="I87" s="78">
        <v>5.5</v>
      </c>
      <c r="J87" s="78">
        <v>-0.21</v>
      </c>
      <c r="K87" s="78">
        <v>25560000</v>
      </c>
      <c r="L87" s="78">
        <v>149.42080244594209</v>
      </c>
      <c r="M87" s="78">
        <v>38191.957105182802</v>
      </c>
      <c r="N87" s="78">
        <v>0</v>
      </c>
      <c r="O87" s="78">
        <v>0.12</v>
      </c>
      <c r="P87" s="78">
        <v>7.0000000000000007E-2</v>
      </c>
    </row>
    <row r="88" spans="2:16">
      <c r="B88" t="s">
        <v>1109</v>
      </c>
      <c r="C88" t="s">
        <v>1110</v>
      </c>
      <c r="D88" t="s">
        <v>281</v>
      </c>
      <c r="E88" t="s">
        <v>155</v>
      </c>
      <c r="F88" s="87">
        <v>36373</v>
      </c>
      <c r="G88" s="78">
        <v>1.65</v>
      </c>
      <c r="H88" t="s">
        <v>108</v>
      </c>
      <c r="I88" s="78">
        <v>5.5</v>
      </c>
      <c r="J88" s="78">
        <v>-0.21</v>
      </c>
      <c r="K88" s="78">
        <v>23760000</v>
      </c>
      <c r="L88" s="78">
        <v>149.0288275560888</v>
      </c>
      <c r="M88" s="78">
        <v>35409.2494273267</v>
      </c>
      <c r="N88" s="78">
        <v>0</v>
      </c>
      <c r="O88" s="78">
        <v>0.11</v>
      </c>
      <c r="P88" s="78">
        <v>0.06</v>
      </c>
    </row>
    <row r="89" spans="2:16">
      <c r="B89" t="s">
        <v>1111</v>
      </c>
      <c r="C89" t="s">
        <v>1112</v>
      </c>
      <c r="D89" t="s">
        <v>281</v>
      </c>
      <c r="E89" t="s">
        <v>155</v>
      </c>
      <c r="F89" s="87">
        <v>36404</v>
      </c>
      <c r="G89" s="78">
        <v>1.73</v>
      </c>
      <c r="H89" t="s">
        <v>108</v>
      </c>
      <c r="I89" s="78">
        <v>5.5</v>
      </c>
      <c r="J89" s="78">
        <v>-0.24</v>
      </c>
      <c r="K89" s="78">
        <v>52560000</v>
      </c>
      <c r="L89" s="78">
        <v>148.69067539848098</v>
      </c>
      <c r="M89" s="78">
        <v>78151.818989441599</v>
      </c>
      <c r="N89" s="78">
        <v>0</v>
      </c>
      <c r="O89" s="78">
        <v>0.25</v>
      </c>
      <c r="P89" s="78">
        <v>0.13</v>
      </c>
    </row>
    <row r="90" spans="2:16">
      <c r="B90" t="s">
        <v>1113</v>
      </c>
      <c r="C90" t="s">
        <v>1114</v>
      </c>
      <c r="D90" t="s">
        <v>281</v>
      </c>
      <c r="E90" t="s">
        <v>155</v>
      </c>
      <c r="F90" s="87">
        <v>36434</v>
      </c>
      <c r="G90" s="78">
        <v>1.82</v>
      </c>
      <c r="H90" t="s">
        <v>108</v>
      </c>
      <c r="I90" s="78">
        <v>5.5</v>
      </c>
      <c r="J90" s="78">
        <v>-0.24</v>
      </c>
      <c r="K90" s="78">
        <v>29880000</v>
      </c>
      <c r="L90" s="78">
        <v>148.02168461448795</v>
      </c>
      <c r="M90" s="78">
        <v>44228.879362808999</v>
      </c>
      <c r="N90" s="78">
        <v>0</v>
      </c>
      <c r="O90" s="78">
        <v>0.14000000000000001</v>
      </c>
      <c r="P90" s="78">
        <v>0.08</v>
      </c>
    </row>
    <row r="91" spans="2:16">
      <c r="B91" t="s">
        <v>1115</v>
      </c>
      <c r="C91" t="s">
        <v>1116</v>
      </c>
      <c r="D91" t="s">
        <v>281</v>
      </c>
      <c r="E91" t="s">
        <v>155</v>
      </c>
      <c r="F91" s="87">
        <v>36465</v>
      </c>
      <c r="G91" s="78">
        <v>1.9</v>
      </c>
      <c r="H91" t="s">
        <v>108</v>
      </c>
      <c r="I91" s="78">
        <v>5.5</v>
      </c>
      <c r="J91" s="78">
        <v>-0.24</v>
      </c>
      <c r="K91" s="78">
        <v>7200000</v>
      </c>
      <c r="L91" s="78">
        <v>147.36011188217083</v>
      </c>
      <c r="M91" s="78">
        <v>10609.9280555163</v>
      </c>
      <c r="N91" s="78">
        <v>0</v>
      </c>
      <c r="O91" s="78">
        <v>0.03</v>
      </c>
      <c r="P91" s="78">
        <v>0.02</v>
      </c>
    </row>
    <row r="92" spans="2:16">
      <c r="B92" t="s">
        <v>1117</v>
      </c>
      <c r="C92" t="s">
        <v>1118</v>
      </c>
      <c r="D92" t="s">
        <v>281</v>
      </c>
      <c r="E92" t="s">
        <v>155</v>
      </c>
      <c r="F92" s="87">
        <v>36495</v>
      </c>
      <c r="G92" s="78">
        <v>1.98</v>
      </c>
      <c r="H92" t="s">
        <v>108</v>
      </c>
      <c r="I92" s="78">
        <v>5.5</v>
      </c>
      <c r="J92" s="78">
        <v>-0.25</v>
      </c>
      <c r="K92" s="78">
        <v>33480000</v>
      </c>
      <c r="L92" s="78">
        <v>146.44350317266486</v>
      </c>
      <c r="M92" s="78">
        <v>49029.284862208202</v>
      </c>
      <c r="N92" s="78">
        <v>0</v>
      </c>
      <c r="O92" s="78">
        <v>0.16</v>
      </c>
      <c r="P92" s="78">
        <v>0.08</v>
      </c>
    </row>
    <row r="93" spans="2:16">
      <c r="B93" t="s">
        <v>1119</v>
      </c>
      <c r="C93" t="s">
        <v>1120</v>
      </c>
      <c r="D93" t="s">
        <v>281</v>
      </c>
      <c r="E93" t="s">
        <v>155</v>
      </c>
      <c r="F93" s="87">
        <v>36528</v>
      </c>
      <c r="G93" s="78">
        <v>2.02</v>
      </c>
      <c r="H93" t="s">
        <v>108</v>
      </c>
      <c r="I93" s="78">
        <v>5.5</v>
      </c>
      <c r="J93" s="78">
        <v>-0.25</v>
      </c>
      <c r="K93" s="78">
        <v>114480000</v>
      </c>
      <c r="L93" s="78">
        <v>150.34811490554421</v>
      </c>
      <c r="M93" s="78">
        <v>172118.521943867</v>
      </c>
      <c r="N93" s="78">
        <v>0</v>
      </c>
      <c r="O93" s="78">
        <v>0.55000000000000004</v>
      </c>
      <c r="P93" s="78">
        <v>0.3</v>
      </c>
    </row>
    <row r="94" spans="2:16">
      <c r="B94" t="s">
        <v>1121</v>
      </c>
      <c r="C94" t="s">
        <v>1122</v>
      </c>
      <c r="D94" t="s">
        <v>281</v>
      </c>
      <c r="E94" t="s">
        <v>155</v>
      </c>
      <c r="F94" s="87">
        <v>36557</v>
      </c>
      <c r="G94" s="78">
        <v>2.1</v>
      </c>
      <c r="H94" t="s">
        <v>108</v>
      </c>
      <c r="I94" s="78">
        <v>5.5</v>
      </c>
      <c r="J94" s="78">
        <v>-0.25</v>
      </c>
      <c r="K94" s="78">
        <v>79200000</v>
      </c>
      <c r="L94" s="78">
        <v>150.37844411287247</v>
      </c>
      <c r="M94" s="78">
        <v>119099.72773739501</v>
      </c>
      <c r="N94" s="78">
        <v>0</v>
      </c>
      <c r="O94" s="78">
        <v>0.38</v>
      </c>
      <c r="P94" s="78">
        <v>0.21</v>
      </c>
    </row>
    <row r="95" spans="2:16">
      <c r="B95" t="s">
        <v>1123</v>
      </c>
      <c r="C95" t="s">
        <v>1124</v>
      </c>
      <c r="D95" t="s">
        <v>281</v>
      </c>
      <c r="E95" t="s">
        <v>155</v>
      </c>
      <c r="F95" s="87">
        <v>36586</v>
      </c>
      <c r="G95" s="78">
        <v>2.1800000000000002</v>
      </c>
      <c r="H95" t="s">
        <v>108</v>
      </c>
      <c r="I95" s="78">
        <v>5.5</v>
      </c>
      <c r="J95" s="78">
        <v>-0.25</v>
      </c>
      <c r="K95" s="78">
        <v>82800000</v>
      </c>
      <c r="L95" s="78">
        <v>151.12649583039251</v>
      </c>
      <c r="M95" s="78">
        <v>125132.73854756499</v>
      </c>
      <c r="N95" s="78">
        <v>0</v>
      </c>
      <c r="O95" s="78">
        <v>0.4</v>
      </c>
      <c r="P95" s="78">
        <v>0.22</v>
      </c>
    </row>
    <row r="96" spans="2:16">
      <c r="B96" t="s">
        <v>1125</v>
      </c>
      <c r="C96" t="s">
        <v>1126</v>
      </c>
      <c r="D96" t="s">
        <v>281</v>
      </c>
      <c r="E96" t="s">
        <v>155</v>
      </c>
      <c r="F96" s="87">
        <v>36618</v>
      </c>
      <c r="G96" s="78">
        <v>2.27</v>
      </c>
      <c r="H96" t="s">
        <v>108</v>
      </c>
      <c r="I96" s="78">
        <v>5.5</v>
      </c>
      <c r="J96" s="78">
        <v>-0.25</v>
      </c>
      <c r="K96" s="78">
        <v>64440000</v>
      </c>
      <c r="L96" s="78">
        <v>151.87238507135194</v>
      </c>
      <c r="M96" s="78">
        <v>97866.564939979202</v>
      </c>
      <c r="N96" s="78">
        <v>0</v>
      </c>
      <c r="O96" s="78">
        <v>0.31</v>
      </c>
      <c r="P96" s="78">
        <v>0.17</v>
      </c>
    </row>
    <row r="97" spans="2:16">
      <c r="B97" t="s">
        <v>1127</v>
      </c>
      <c r="C97" t="s">
        <v>1128</v>
      </c>
      <c r="D97" t="s">
        <v>281</v>
      </c>
      <c r="E97" t="s">
        <v>155</v>
      </c>
      <c r="F97" s="87">
        <v>36647</v>
      </c>
      <c r="G97" s="78">
        <v>2.35</v>
      </c>
      <c r="H97" t="s">
        <v>108</v>
      </c>
      <c r="I97" s="78">
        <v>5.5</v>
      </c>
      <c r="J97" s="78">
        <v>-0.25</v>
      </c>
      <c r="K97" s="78">
        <v>34560000</v>
      </c>
      <c r="L97" s="78">
        <v>152.33279395938715</v>
      </c>
      <c r="M97" s="78">
        <v>52646.213592364198</v>
      </c>
      <c r="N97" s="78">
        <v>0</v>
      </c>
      <c r="O97" s="78">
        <v>0.17</v>
      </c>
      <c r="P97" s="78">
        <v>0.09</v>
      </c>
    </row>
    <row r="98" spans="2:16">
      <c r="B98" t="s">
        <v>1129</v>
      </c>
      <c r="C98" t="s">
        <v>1130</v>
      </c>
      <c r="D98" t="s">
        <v>281</v>
      </c>
      <c r="E98" t="s">
        <v>155</v>
      </c>
      <c r="F98" s="87">
        <v>36678</v>
      </c>
      <c r="G98" s="78">
        <v>2.4300000000000002</v>
      </c>
      <c r="H98" t="s">
        <v>108</v>
      </c>
      <c r="I98" s="78">
        <v>5.5</v>
      </c>
      <c r="J98" s="78">
        <v>-0.25</v>
      </c>
      <c r="K98" s="78">
        <v>46080000</v>
      </c>
      <c r="L98" s="78">
        <v>151.65669889816101</v>
      </c>
      <c r="M98" s="78">
        <v>69883.406852272601</v>
      </c>
      <c r="N98" s="78">
        <v>0</v>
      </c>
      <c r="O98" s="78">
        <v>0.22</v>
      </c>
      <c r="P98" s="78">
        <v>0.12</v>
      </c>
    </row>
    <row r="99" spans="2:16">
      <c r="B99" t="s">
        <v>1131</v>
      </c>
      <c r="C99" t="s">
        <v>1132</v>
      </c>
      <c r="D99" t="s">
        <v>281</v>
      </c>
      <c r="E99" t="s">
        <v>155</v>
      </c>
      <c r="F99" s="87">
        <v>36709</v>
      </c>
      <c r="G99" s="78">
        <v>2.06</v>
      </c>
      <c r="H99" t="s">
        <v>108</v>
      </c>
      <c r="I99" s="78">
        <v>5.5</v>
      </c>
      <c r="J99" s="78">
        <v>-0.25</v>
      </c>
      <c r="K99" s="78">
        <v>35200000</v>
      </c>
      <c r="L99" s="78">
        <v>150.41493446160314</v>
      </c>
      <c r="M99" s="78">
        <v>52946.056930484301</v>
      </c>
      <c r="N99" s="78">
        <v>0</v>
      </c>
      <c r="O99" s="78">
        <v>0.17</v>
      </c>
      <c r="P99" s="78">
        <v>0.09</v>
      </c>
    </row>
    <row r="100" spans="2:16">
      <c r="B100" t="s">
        <v>1133</v>
      </c>
      <c r="C100" t="s">
        <v>1134</v>
      </c>
      <c r="D100" t="s">
        <v>281</v>
      </c>
      <c r="E100" t="s">
        <v>155</v>
      </c>
      <c r="F100" s="87">
        <v>36739</v>
      </c>
      <c r="G100" s="78">
        <v>2.14</v>
      </c>
      <c r="H100" t="s">
        <v>108</v>
      </c>
      <c r="I100" s="78">
        <v>5.5</v>
      </c>
      <c r="J100" s="78">
        <v>-0.25</v>
      </c>
      <c r="K100" s="78">
        <v>68200000</v>
      </c>
      <c r="L100" s="78">
        <v>150.02933172461144</v>
      </c>
      <c r="M100" s="78">
        <v>102320.00423618501</v>
      </c>
      <c r="N100" s="78">
        <v>0</v>
      </c>
      <c r="O100" s="78">
        <v>0.32</v>
      </c>
      <c r="P100" s="78">
        <v>0.18</v>
      </c>
    </row>
    <row r="101" spans="2:16">
      <c r="B101" t="s">
        <v>1135</v>
      </c>
      <c r="C101" t="s">
        <v>1136</v>
      </c>
      <c r="D101" t="s">
        <v>281</v>
      </c>
      <c r="E101" t="s">
        <v>155</v>
      </c>
      <c r="F101" s="87">
        <v>36770</v>
      </c>
      <c r="G101" s="78">
        <v>2.23</v>
      </c>
      <c r="H101" t="s">
        <v>108</v>
      </c>
      <c r="I101" s="78">
        <v>5.5</v>
      </c>
      <c r="J101" s="78">
        <v>-0.26</v>
      </c>
      <c r="K101" s="78">
        <v>8800000</v>
      </c>
      <c r="L101" s="78">
        <v>149.65732946138067</v>
      </c>
      <c r="M101" s="78">
        <v>13169.8449926015</v>
      </c>
      <c r="N101" s="78">
        <v>0</v>
      </c>
      <c r="O101" s="78">
        <v>0.04</v>
      </c>
      <c r="P101" s="78">
        <v>0.02</v>
      </c>
    </row>
    <row r="102" spans="2:16">
      <c r="B102" t="s">
        <v>1137</v>
      </c>
      <c r="C102" t="s">
        <v>1138</v>
      </c>
      <c r="D102" t="s">
        <v>281</v>
      </c>
      <c r="E102" t="s">
        <v>155</v>
      </c>
      <c r="F102" s="87">
        <v>36801</v>
      </c>
      <c r="G102" s="78">
        <v>2.31</v>
      </c>
      <c r="H102" t="s">
        <v>108</v>
      </c>
      <c r="I102" s="78">
        <v>5.5</v>
      </c>
      <c r="J102" s="78">
        <v>-0.26</v>
      </c>
      <c r="K102" s="78">
        <v>22000000</v>
      </c>
      <c r="L102" s="78">
        <v>150.5360107335909</v>
      </c>
      <c r="M102" s="78">
        <v>33117.922361390003</v>
      </c>
      <c r="N102" s="78">
        <v>0</v>
      </c>
      <c r="O102" s="78">
        <v>0.1</v>
      </c>
      <c r="P102" s="78">
        <v>0.06</v>
      </c>
    </row>
    <row r="103" spans="2:16">
      <c r="B103" t="s">
        <v>1139</v>
      </c>
      <c r="C103" t="s">
        <v>1140</v>
      </c>
      <c r="D103" t="s">
        <v>281</v>
      </c>
      <c r="E103" t="s">
        <v>155</v>
      </c>
      <c r="F103" s="87">
        <v>36831</v>
      </c>
      <c r="G103" s="78">
        <v>2.4</v>
      </c>
      <c r="H103" t="s">
        <v>108</v>
      </c>
      <c r="I103" s="78">
        <v>5.5</v>
      </c>
      <c r="J103" s="78">
        <v>-0.26</v>
      </c>
      <c r="K103" s="78">
        <v>62480000</v>
      </c>
      <c r="L103" s="78">
        <v>151.42335982350608</v>
      </c>
      <c r="M103" s="78">
        <v>94609.315217726602</v>
      </c>
      <c r="N103" s="78">
        <v>0</v>
      </c>
      <c r="O103" s="78">
        <v>0.3</v>
      </c>
      <c r="P103" s="78">
        <v>0.16</v>
      </c>
    </row>
    <row r="104" spans="2:16">
      <c r="B104" t="s">
        <v>1141</v>
      </c>
      <c r="C104" t="s">
        <v>1142</v>
      </c>
      <c r="D104" t="s">
        <v>281</v>
      </c>
      <c r="E104" t="s">
        <v>155</v>
      </c>
      <c r="F104" s="87">
        <v>36861</v>
      </c>
      <c r="G104" s="78">
        <v>2.48</v>
      </c>
      <c r="H104" t="s">
        <v>108</v>
      </c>
      <c r="I104" s="78">
        <v>5.5</v>
      </c>
      <c r="J104" s="78">
        <v>-0.25</v>
      </c>
      <c r="K104" s="78">
        <v>17600000</v>
      </c>
      <c r="L104" s="78">
        <v>150.5831145146733</v>
      </c>
      <c r="M104" s="78">
        <v>26502.6281545825</v>
      </c>
      <c r="N104" s="78">
        <v>0</v>
      </c>
      <c r="O104" s="78">
        <v>0.08</v>
      </c>
      <c r="P104" s="78">
        <v>0.05</v>
      </c>
    </row>
    <row r="105" spans="2:16">
      <c r="B105" t="s">
        <v>1143</v>
      </c>
      <c r="C105" t="s">
        <v>1144</v>
      </c>
      <c r="D105" t="s">
        <v>281</v>
      </c>
      <c r="E105" t="s">
        <v>155</v>
      </c>
      <c r="F105" s="87">
        <v>36892</v>
      </c>
      <c r="G105" s="78">
        <v>2.5</v>
      </c>
      <c r="H105" t="s">
        <v>108</v>
      </c>
      <c r="I105" s="78">
        <v>5.5</v>
      </c>
      <c r="J105" s="78">
        <v>-0.25</v>
      </c>
      <c r="K105" s="78">
        <v>27280000</v>
      </c>
      <c r="L105" s="78">
        <v>154.20876172468988</v>
      </c>
      <c r="M105" s="78">
        <v>42068.150198495401</v>
      </c>
      <c r="N105" s="78">
        <v>0</v>
      </c>
      <c r="O105" s="78">
        <v>0.13</v>
      </c>
      <c r="P105" s="78">
        <v>7.0000000000000007E-2</v>
      </c>
    </row>
    <row r="106" spans="2:16">
      <c r="B106" t="s">
        <v>1145</v>
      </c>
      <c r="C106" t="s">
        <v>1146</v>
      </c>
      <c r="D106" t="s">
        <v>281</v>
      </c>
      <c r="E106" t="s">
        <v>155</v>
      </c>
      <c r="F106" s="87">
        <v>36923</v>
      </c>
      <c r="G106" s="78">
        <v>2.59</v>
      </c>
      <c r="H106" t="s">
        <v>108</v>
      </c>
      <c r="I106" s="78">
        <v>5.5</v>
      </c>
      <c r="J106" s="78">
        <v>-0.25</v>
      </c>
      <c r="K106" s="78">
        <v>39600000</v>
      </c>
      <c r="L106" s="78">
        <v>154.38713838646692</v>
      </c>
      <c r="M106" s="78">
        <v>61137.306801040897</v>
      </c>
      <c r="N106" s="78">
        <v>0</v>
      </c>
      <c r="O106" s="78">
        <v>0.19</v>
      </c>
      <c r="P106" s="78">
        <v>0.11</v>
      </c>
    </row>
    <row r="107" spans="2:16">
      <c r="B107" t="s">
        <v>1147</v>
      </c>
      <c r="C107" t="s">
        <v>1148</v>
      </c>
      <c r="D107" t="s">
        <v>281</v>
      </c>
      <c r="E107" t="s">
        <v>155</v>
      </c>
      <c r="F107" s="87">
        <v>36951</v>
      </c>
      <c r="G107" s="78">
        <v>2.67</v>
      </c>
      <c r="H107" t="s">
        <v>108</v>
      </c>
      <c r="I107" s="78">
        <v>5.5</v>
      </c>
      <c r="J107" s="78">
        <v>-0.25</v>
      </c>
      <c r="K107" s="78">
        <v>66000000</v>
      </c>
      <c r="L107" s="78">
        <v>155.29554178336213</v>
      </c>
      <c r="M107" s="78">
        <v>102495.057577019</v>
      </c>
      <c r="N107" s="78">
        <v>0</v>
      </c>
      <c r="O107" s="78">
        <v>0.32</v>
      </c>
      <c r="P107" s="78">
        <v>0.18</v>
      </c>
    </row>
    <row r="108" spans="2:16">
      <c r="B108" t="s">
        <v>1149</v>
      </c>
      <c r="C108" t="s">
        <v>1150</v>
      </c>
      <c r="D108" t="s">
        <v>281</v>
      </c>
      <c r="E108" t="s">
        <v>155</v>
      </c>
      <c r="F108" s="87">
        <v>36982</v>
      </c>
      <c r="G108" s="78">
        <v>2.75</v>
      </c>
      <c r="H108" t="s">
        <v>108</v>
      </c>
      <c r="I108" s="78">
        <v>5.5</v>
      </c>
      <c r="J108" s="78">
        <v>-0.25</v>
      </c>
      <c r="K108" s="78">
        <v>84480000</v>
      </c>
      <c r="L108" s="78">
        <v>155.48187667472655</v>
      </c>
      <c r="M108" s="78">
        <v>131351.08941480899</v>
      </c>
      <c r="N108" s="78">
        <v>0</v>
      </c>
      <c r="O108" s="78">
        <v>0.42</v>
      </c>
      <c r="P108" s="78">
        <v>0.23</v>
      </c>
    </row>
    <row r="109" spans="2:16">
      <c r="B109" t="s">
        <v>1151</v>
      </c>
      <c r="C109" t="s">
        <v>1152</v>
      </c>
      <c r="D109" t="s">
        <v>281</v>
      </c>
      <c r="E109" t="s">
        <v>155</v>
      </c>
      <c r="F109" s="87">
        <v>37012</v>
      </c>
      <c r="G109" s="78">
        <v>2.83</v>
      </c>
      <c r="H109" t="s">
        <v>108</v>
      </c>
      <c r="I109" s="78">
        <v>5.5</v>
      </c>
      <c r="J109" s="78">
        <v>-0.24</v>
      </c>
      <c r="K109" s="78">
        <v>83600000</v>
      </c>
      <c r="L109" s="78">
        <v>155.19939763667824</v>
      </c>
      <c r="M109" s="78">
        <v>129746.69642426301</v>
      </c>
      <c r="N109" s="78">
        <v>0</v>
      </c>
      <c r="O109" s="78">
        <v>0.41</v>
      </c>
      <c r="P109" s="78">
        <v>0.22</v>
      </c>
    </row>
    <row r="110" spans="2:16">
      <c r="B110" t="s">
        <v>1153</v>
      </c>
      <c r="C110" t="s">
        <v>1154</v>
      </c>
      <c r="D110" t="s">
        <v>281</v>
      </c>
      <c r="E110" t="s">
        <v>155</v>
      </c>
      <c r="F110" s="87">
        <v>37043</v>
      </c>
      <c r="G110" s="78">
        <v>2.92</v>
      </c>
      <c r="H110" t="s">
        <v>108</v>
      </c>
      <c r="I110" s="78">
        <v>5.5</v>
      </c>
      <c r="J110" s="78">
        <v>-0.24</v>
      </c>
      <c r="K110" s="78">
        <v>61600000</v>
      </c>
      <c r="L110" s="78">
        <v>153.80560525913992</v>
      </c>
      <c r="M110" s="78">
        <v>94744.252839630193</v>
      </c>
      <c r="N110" s="78">
        <v>0</v>
      </c>
      <c r="O110" s="78">
        <v>0.3</v>
      </c>
      <c r="P110" s="78">
        <v>0.16</v>
      </c>
    </row>
    <row r="111" spans="2:16">
      <c r="B111" t="s">
        <v>1155</v>
      </c>
      <c r="C111" t="s">
        <v>1156</v>
      </c>
      <c r="D111" t="s">
        <v>281</v>
      </c>
      <c r="E111" t="s">
        <v>155</v>
      </c>
      <c r="F111" s="87">
        <v>37073</v>
      </c>
      <c r="G111" s="78">
        <v>2.54</v>
      </c>
      <c r="H111" t="s">
        <v>108</v>
      </c>
      <c r="I111" s="78">
        <v>5.5</v>
      </c>
      <c r="J111" s="78">
        <v>-0.24</v>
      </c>
      <c r="K111" s="78">
        <v>67600000</v>
      </c>
      <c r="L111" s="78">
        <v>153.18204329688314</v>
      </c>
      <c r="M111" s="78">
        <v>103551.061268693</v>
      </c>
      <c r="N111" s="78">
        <v>0</v>
      </c>
      <c r="O111" s="78">
        <v>0.33</v>
      </c>
      <c r="P111" s="78">
        <v>0.18</v>
      </c>
    </row>
    <row r="112" spans="2:16">
      <c r="B112" t="s">
        <v>1157</v>
      </c>
      <c r="C112" t="s">
        <v>1158</v>
      </c>
      <c r="D112" t="s">
        <v>281</v>
      </c>
      <c r="E112" t="s">
        <v>155</v>
      </c>
      <c r="F112" s="87">
        <v>37104</v>
      </c>
      <c r="G112" s="78">
        <v>2.62</v>
      </c>
      <c r="H112" t="s">
        <v>108</v>
      </c>
      <c r="I112" s="78">
        <v>5.5</v>
      </c>
      <c r="J112" s="78">
        <v>-0.24</v>
      </c>
      <c r="K112" s="78">
        <v>62400000</v>
      </c>
      <c r="L112" s="78">
        <v>152.76444482632004</v>
      </c>
      <c r="M112" s="78">
        <v>95325.013571623698</v>
      </c>
      <c r="N112" s="78">
        <v>0</v>
      </c>
      <c r="O112" s="78">
        <v>0.3</v>
      </c>
      <c r="P112" s="78">
        <v>0.16</v>
      </c>
    </row>
    <row r="113" spans="2:16">
      <c r="B113" t="s">
        <v>1159</v>
      </c>
      <c r="C113" t="s">
        <v>1160</v>
      </c>
      <c r="D113" t="s">
        <v>281</v>
      </c>
      <c r="E113" t="s">
        <v>155</v>
      </c>
      <c r="F113" s="87">
        <v>37136</v>
      </c>
      <c r="G113" s="78">
        <v>2.71</v>
      </c>
      <c r="H113" t="s">
        <v>108</v>
      </c>
      <c r="I113" s="78">
        <v>5.5</v>
      </c>
      <c r="J113" s="78">
        <v>-0.23</v>
      </c>
      <c r="K113" s="78">
        <v>88400000</v>
      </c>
      <c r="L113" s="78">
        <v>152.16809799100565</v>
      </c>
      <c r="M113" s="78">
        <v>134516.59862404899</v>
      </c>
      <c r="N113" s="78">
        <v>0</v>
      </c>
      <c r="O113" s="78">
        <v>0.43</v>
      </c>
      <c r="P113" s="78">
        <v>0.23</v>
      </c>
    </row>
    <row r="114" spans="2:16">
      <c r="B114" t="s">
        <v>1161</v>
      </c>
      <c r="C114" t="s">
        <v>1162</v>
      </c>
      <c r="D114" t="s">
        <v>281</v>
      </c>
      <c r="E114" t="s">
        <v>155</v>
      </c>
      <c r="F114" s="87">
        <v>37165</v>
      </c>
      <c r="G114" s="78">
        <v>2.79</v>
      </c>
      <c r="H114" t="s">
        <v>108</v>
      </c>
      <c r="I114" s="78">
        <v>5.5</v>
      </c>
      <c r="J114" s="78">
        <v>-0.23</v>
      </c>
      <c r="K114" s="78">
        <v>52000000</v>
      </c>
      <c r="L114" s="78">
        <v>151.75311035077192</v>
      </c>
      <c r="M114" s="78">
        <v>78911.617382401397</v>
      </c>
      <c r="N114" s="78">
        <v>0</v>
      </c>
      <c r="O114" s="78">
        <v>0.25</v>
      </c>
      <c r="P114" s="78">
        <v>0.14000000000000001</v>
      </c>
    </row>
    <row r="115" spans="2:16">
      <c r="B115" t="s">
        <v>1163</v>
      </c>
      <c r="C115" t="s">
        <v>1164</v>
      </c>
      <c r="D115" t="s">
        <v>281</v>
      </c>
      <c r="E115" t="s">
        <v>155</v>
      </c>
      <c r="F115" s="87">
        <v>37196</v>
      </c>
      <c r="G115" s="78">
        <v>2.88</v>
      </c>
      <c r="H115" t="s">
        <v>108</v>
      </c>
      <c r="I115" s="78">
        <v>5.5</v>
      </c>
      <c r="J115" s="78">
        <v>-0.23</v>
      </c>
      <c r="K115" s="78">
        <v>62400000</v>
      </c>
      <c r="L115" s="78">
        <v>151.49079673284808</v>
      </c>
      <c r="M115" s="78">
        <v>94530.257161297195</v>
      </c>
      <c r="N115" s="78">
        <v>0</v>
      </c>
      <c r="O115" s="78">
        <v>0.3</v>
      </c>
      <c r="P115" s="78">
        <v>0.16</v>
      </c>
    </row>
    <row r="116" spans="2:16">
      <c r="B116" t="s">
        <v>1165</v>
      </c>
      <c r="C116" t="s">
        <v>1166</v>
      </c>
      <c r="D116" t="s">
        <v>281</v>
      </c>
      <c r="E116" t="s">
        <v>155</v>
      </c>
      <c r="F116" s="87">
        <v>37227</v>
      </c>
      <c r="G116" s="78">
        <v>2.96</v>
      </c>
      <c r="H116" t="s">
        <v>108</v>
      </c>
      <c r="I116" s="78">
        <v>5.5</v>
      </c>
      <c r="J116" s="78">
        <v>-0.22</v>
      </c>
      <c r="K116" s="78">
        <v>20800000</v>
      </c>
      <c r="L116" s="78">
        <v>151.31609364792499</v>
      </c>
      <c r="M116" s="78">
        <v>31473.7474787684</v>
      </c>
      <c r="N116" s="78">
        <v>0</v>
      </c>
      <c r="O116" s="78">
        <v>0.1</v>
      </c>
      <c r="P116" s="78">
        <v>0.05</v>
      </c>
    </row>
    <row r="117" spans="2:16">
      <c r="B117" t="s">
        <v>1167</v>
      </c>
      <c r="C117" t="s">
        <v>1168</v>
      </c>
      <c r="D117" t="s">
        <v>281</v>
      </c>
      <c r="E117" t="s">
        <v>155</v>
      </c>
      <c r="F117" s="87">
        <v>37257</v>
      </c>
      <c r="G117" s="78">
        <v>2.97</v>
      </c>
      <c r="H117" t="s">
        <v>108</v>
      </c>
      <c r="I117" s="78">
        <v>5.5</v>
      </c>
      <c r="J117" s="78">
        <v>-0.22</v>
      </c>
      <c r="K117" s="78">
        <v>137800000</v>
      </c>
      <c r="L117" s="78">
        <v>155.78128903505007</v>
      </c>
      <c r="M117" s="78">
        <v>214666.61629029899</v>
      </c>
      <c r="N117" s="78">
        <v>0</v>
      </c>
      <c r="O117" s="78">
        <v>0.68</v>
      </c>
      <c r="P117" s="78">
        <v>0.37</v>
      </c>
    </row>
    <row r="118" spans="2:16">
      <c r="B118" t="s">
        <v>1169</v>
      </c>
      <c r="C118" t="s">
        <v>1170</v>
      </c>
      <c r="D118" t="s">
        <v>281</v>
      </c>
      <c r="E118" t="s">
        <v>155</v>
      </c>
      <c r="F118" s="87">
        <v>37288</v>
      </c>
      <c r="G118" s="78">
        <v>3.06</v>
      </c>
      <c r="H118" t="s">
        <v>108</v>
      </c>
      <c r="I118" s="78">
        <v>5.5</v>
      </c>
      <c r="J118" s="78">
        <v>-0.22</v>
      </c>
      <c r="K118" s="78">
        <v>132600000</v>
      </c>
      <c r="L118" s="78">
        <v>155.96620573914478</v>
      </c>
      <c r="M118" s="78">
        <v>206811.18881010599</v>
      </c>
      <c r="N118" s="78">
        <v>0</v>
      </c>
      <c r="O118" s="78">
        <v>0.65</v>
      </c>
      <c r="P118" s="78">
        <v>0.36</v>
      </c>
    </row>
    <row r="119" spans="2:16">
      <c r="B119" t="s">
        <v>1171</v>
      </c>
      <c r="C119" t="s">
        <v>1172</v>
      </c>
      <c r="D119" t="s">
        <v>281</v>
      </c>
      <c r="E119" t="s">
        <v>155</v>
      </c>
      <c r="F119" s="87">
        <v>37316</v>
      </c>
      <c r="G119" s="78">
        <v>3.14</v>
      </c>
      <c r="H119" t="s">
        <v>108</v>
      </c>
      <c r="I119" s="78">
        <v>5.5</v>
      </c>
      <c r="J119" s="78">
        <v>-0.21</v>
      </c>
      <c r="K119" s="78">
        <v>104000000</v>
      </c>
      <c r="L119" s="78">
        <v>154.25627067175674</v>
      </c>
      <c r="M119" s="78">
        <v>160426.521498627</v>
      </c>
      <c r="N119" s="78">
        <v>0</v>
      </c>
      <c r="O119" s="78">
        <v>0.51</v>
      </c>
      <c r="P119" s="78">
        <v>0.28000000000000003</v>
      </c>
    </row>
    <row r="120" spans="2:16">
      <c r="B120" t="s">
        <v>1173</v>
      </c>
      <c r="C120" t="s">
        <v>1174</v>
      </c>
      <c r="D120" t="s">
        <v>281</v>
      </c>
      <c r="E120" t="s">
        <v>155</v>
      </c>
      <c r="F120" s="87">
        <v>37347</v>
      </c>
      <c r="G120" s="78">
        <v>3.22</v>
      </c>
      <c r="H120" t="s">
        <v>108</v>
      </c>
      <c r="I120" s="78">
        <v>5.5</v>
      </c>
      <c r="J120" s="78">
        <v>-0.21</v>
      </c>
      <c r="K120" s="78">
        <v>46800000</v>
      </c>
      <c r="L120" s="78">
        <v>153.09127472455407</v>
      </c>
      <c r="M120" s="78">
        <v>71646.716571091296</v>
      </c>
      <c r="N120" s="78">
        <v>0</v>
      </c>
      <c r="O120" s="78">
        <v>0.23</v>
      </c>
      <c r="P120" s="78">
        <v>0.12</v>
      </c>
    </row>
    <row r="121" spans="2:16">
      <c r="B121" t="s">
        <v>1175</v>
      </c>
      <c r="C121" t="s">
        <v>1176</v>
      </c>
      <c r="D121" t="s">
        <v>281</v>
      </c>
      <c r="E121" t="s">
        <v>155</v>
      </c>
      <c r="F121" s="87">
        <v>37377</v>
      </c>
      <c r="G121" s="78">
        <v>3.3</v>
      </c>
      <c r="H121" t="s">
        <v>108</v>
      </c>
      <c r="I121" s="78">
        <v>5.5</v>
      </c>
      <c r="J121" s="78">
        <v>-0.21</v>
      </c>
      <c r="K121" s="78">
        <v>52000000</v>
      </c>
      <c r="L121" s="78">
        <v>152.38179320326904</v>
      </c>
      <c r="M121" s="78">
        <v>79238.5324656999</v>
      </c>
      <c r="N121" s="78">
        <v>0</v>
      </c>
      <c r="O121" s="78">
        <v>0.25</v>
      </c>
      <c r="P121" s="78">
        <v>0.14000000000000001</v>
      </c>
    </row>
    <row r="122" spans="2:16">
      <c r="B122" t="s">
        <v>1177</v>
      </c>
      <c r="C122" t="s">
        <v>1178</v>
      </c>
      <c r="D122" t="s">
        <v>281</v>
      </c>
      <c r="E122" t="s">
        <v>155</v>
      </c>
      <c r="F122" s="87">
        <v>37409</v>
      </c>
      <c r="G122" s="78">
        <v>3.39</v>
      </c>
      <c r="H122" t="s">
        <v>108</v>
      </c>
      <c r="I122" s="78">
        <v>5.5</v>
      </c>
      <c r="J122" s="78">
        <v>-0.19</v>
      </c>
      <c r="K122" s="78">
        <v>88400000</v>
      </c>
      <c r="L122" s="78">
        <v>150.03301295494683</v>
      </c>
      <c r="M122" s="78">
        <v>132629.18345217299</v>
      </c>
      <c r="N122" s="78">
        <v>0</v>
      </c>
      <c r="O122" s="78">
        <v>0.42</v>
      </c>
      <c r="P122" s="78">
        <v>0.23</v>
      </c>
    </row>
    <row r="123" spans="2:16">
      <c r="B123" t="s">
        <v>1179</v>
      </c>
      <c r="C123" t="s">
        <v>1180</v>
      </c>
      <c r="D123" t="s">
        <v>281</v>
      </c>
      <c r="E123" t="s">
        <v>155</v>
      </c>
      <c r="F123" s="87">
        <v>37438</v>
      </c>
      <c r="G123" s="78">
        <v>3.01</v>
      </c>
      <c r="H123" t="s">
        <v>108</v>
      </c>
      <c r="I123" s="78">
        <v>5.5</v>
      </c>
      <c r="J123" s="78">
        <v>-0.19</v>
      </c>
      <c r="K123" s="78">
        <v>33000000</v>
      </c>
      <c r="L123" s="78">
        <v>148.60195393992092</v>
      </c>
      <c r="M123" s="78">
        <v>49038.644800173897</v>
      </c>
      <c r="N123" s="78">
        <v>0</v>
      </c>
      <c r="O123" s="78">
        <v>0.16</v>
      </c>
      <c r="P123" s="78">
        <v>0.08</v>
      </c>
    </row>
    <row r="124" spans="2:16">
      <c r="B124" t="s">
        <v>1181</v>
      </c>
      <c r="C124" t="s">
        <v>1182</v>
      </c>
      <c r="D124" t="s">
        <v>281</v>
      </c>
      <c r="E124" t="s">
        <v>155</v>
      </c>
      <c r="F124" s="87">
        <v>37469</v>
      </c>
      <c r="G124" s="78">
        <v>3.09</v>
      </c>
      <c r="H124" t="s">
        <v>108</v>
      </c>
      <c r="I124" s="78">
        <v>5.5</v>
      </c>
      <c r="J124" s="78">
        <v>-0.2</v>
      </c>
      <c r="K124" s="78">
        <v>96000000</v>
      </c>
      <c r="L124" s="78">
        <v>146.70689613968958</v>
      </c>
      <c r="M124" s="78">
        <v>140838.620294102</v>
      </c>
      <c r="N124" s="78">
        <v>0</v>
      </c>
      <c r="O124" s="78">
        <v>0.45</v>
      </c>
      <c r="P124" s="78">
        <v>0.24</v>
      </c>
    </row>
    <row r="125" spans="2:16">
      <c r="B125" t="s">
        <v>1183</v>
      </c>
      <c r="C125" t="s">
        <v>1184</v>
      </c>
      <c r="D125" t="s">
        <v>281</v>
      </c>
      <c r="E125" t="s">
        <v>155</v>
      </c>
      <c r="F125" s="87">
        <v>37500</v>
      </c>
      <c r="G125" s="78">
        <v>3.18</v>
      </c>
      <c r="H125" t="s">
        <v>108</v>
      </c>
      <c r="I125" s="78">
        <v>5.5</v>
      </c>
      <c r="J125" s="78">
        <v>-0.18</v>
      </c>
      <c r="K125" s="78">
        <v>96000000</v>
      </c>
      <c r="L125" s="78">
        <v>145.73399049712501</v>
      </c>
      <c r="M125" s="78">
        <v>139904.63087724001</v>
      </c>
      <c r="N125" s="78">
        <v>0</v>
      </c>
      <c r="O125" s="78">
        <v>0.44</v>
      </c>
      <c r="P125" s="78">
        <v>0.24</v>
      </c>
    </row>
    <row r="126" spans="2:16">
      <c r="B126" t="s">
        <v>1185</v>
      </c>
      <c r="C126" t="s">
        <v>1186</v>
      </c>
      <c r="D126" t="s">
        <v>281</v>
      </c>
      <c r="E126" t="s">
        <v>155</v>
      </c>
      <c r="F126" s="87">
        <v>37530</v>
      </c>
      <c r="G126" s="78">
        <v>3.26</v>
      </c>
      <c r="H126" t="s">
        <v>108</v>
      </c>
      <c r="I126" s="78">
        <v>5.5</v>
      </c>
      <c r="J126" s="78">
        <v>-0.19</v>
      </c>
      <c r="K126" s="78">
        <v>6000000</v>
      </c>
      <c r="L126" s="78">
        <v>146.30118151277699</v>
      </c>
      <c r="M126" s="78">
        <v>8778.0708907666194</v>
      </c>
      <c r="N126" s="78">
        <v>0</v>
      </c>
      <c r="O126" s="78">
        <v>0.03</v>
      </c>
      <c r="P126" s="78">
        <v>0.02</v>
      </c>
    </row>
    <row r="127" spans="2:16">
      <c r="B127" t="s">
        <v>1187</v>
      </c>
      <c r="C127" t="s">
        <v>1188</v>
      </c>
      <c r="D127" t="s">
        <v>281</v>
      </c>
      <c r="E127" t="s">
        <v>155</v>
      </c>
      <c r="F127" s="87">
        <v>37654</v>
      </c>
      <c r="G127" s="78">
        <v>3.52</v>
      </c>
      <c r="H127" t="s">
        <v>108</v>
      </c>
      <c r="I127" s="78">
        <v>5.5</v>
      </c>
      <c r="J127" s="78">
        <v>-0.17</v>
      </c>
      <c r="K127" s="78">
        <v>12000000</v>
      </c>
      <c r="L127" s="78">
        <v>149.79562883819418</v>
      </c>
      <c r="M127" s="78">
        <v>17975.4754605833</v>
      </c>
      <c r="N127" s="78">
        <v>0</v>
      </c>
      <c r="O127" s="78">
        <v>0.06</v>
      </c>
      <c r="P127" s="78">
        <v>0.03</v>
      </c>
    </row>
    <row r="128" spans="2:16">
      <c r="B128" t="s">
        <v>1189</v>
      </c>
      <c r="C128" t="s">
        <v>1190</v>
      </c>
      <c r="D128" t="s">
        <v>281</v>
      </c>
      <c r="E128" t="s">
        <v>155</v>
      </c>
      <c r="F128" s="87">
        <v>37712</v>
      </c>
      <c r="G128" s="78">
        <v>3.68</v>
      </c>
      <c r="H128" t="s">
        <v>108</v>
      </c>
      <c r="I128" s="78">
        <v>5.5</v>
      </c>
      <c r="J128" s="78">
        <v>-0.16</v>
      </c>
      <c r="K128" s="78">
        <v>84000000</v>
      </c>
      <c r="L128" s="78">
        <v>148.88793176637975</v>
      </c>
      <c r="M128" s="78">
        <v>125065.862683759</v>
      </c>
      <c r="N128" s="78">
        <v>0</v>
      </c>
      <c r="O128" s="78">
        <v>0.4</v>
      </c>
      <c r="P128" s="78">
        <v>0.22</v>
      </c>
    </row>
    <row r="129" spans="2:16">
      <c r="B129" t="s">
        <v>1191</v>
      </c>
      <c r="C129" t="s">
        <v>1192</v>
      </c>
      <c r="D129" t="s">
        <v>281</v>
      </c>
      <c r="E129" t="s">
        <v>155</v>
      </c>
      <c r="F129" s="87">
        <v>37743</v>
      </c>
      <c r="G129" s="78">
        <v>3.76</v>
      </c>
      <c r="H129" t="s">
        <v>108</v>
      </c>
      <c r="I129" s="78">
        <v>5.5</v>
      </c>
      <c r="J129" s="78">
        <v>-0.16</v>
      </c>
      <c r="K129" s="78">
        <v>96000000</v>
      </c>
      <c r="L129" s="78">
        <v>148.61968648942084</v>
      </c>
      <c r="M129" s="78">
        <v>142674.899029844</v>
      </c>
      <c r="N129" s="78">
        <v>0</v>
      </c>
      <c r="O129" s="78">
        <v>0.45</v>
      </c>
      <c r="P129" s="78">
        <v>0.25</v>
      </c>
    </row>
    <row r="130" spans="2:16">
      <c r="B130" t="s">
        <v>1193</v>
      </c>
      <c r="C130" t="s">
        <v>1194</v>
      </c>
      <c r="D130" t="s">
        <v>281</v>
      </c>
      <c r="E130" t="s">
        <v>155</v>
      </c>
      <c r="F130" s="87">
        <v>37773</v>
      </c>
      <c r="G130" s="78">
        <v>3.85</v>
      </c>
      <c r="H130" t="s">
        <v>108</v>
      </c>
      <c r="I130" s="78">
        <v>5.5</v>
      </c>
      <c r="J130" s="78">
        <v>-0.14000000000000001</v>
      </c>
      <c r="K130" s="78">
        <v>48000000</v>
      </c>
      <c r="L130" s="78">
        <v>148.84378556529208</v>
      </c>
      <c r="M130" s="78">
        <v>71445.017071340204</v>
      </c>
      <c r="N130" s="78">
        <v>0</v>
      </c>
      <c r="O130" s="78">
        <v>0.23</v>
      </c>
      <c r="P130" s="78">
        <v>0.12</v>
      </c>
    </row>
    <row r="131" spans="2:16">
      <c r="B131" t="s">
        <v>1195</v>
      </c>
      <c r="C131" t="s">
        <v>1196</v>
      </c>
      <c r="D131" t="s">
        <v>281</v>
      </c>
      <c r="E131" t="s">
        <v>155</v>
      </c>
      <c r="F131" s="87">
        <v>37803</v>
      </c>
      <c r="G131" s="78">
        <v>3.47</v>
      </c>
      <c r="H131" t="s">
        <v>108</v>
      </c>
      <c r="I131" s="78">
        <v>5.5</v>
      </c>
      <c r="J131" s="78">
        <v>-0.14000000000000001</v>
      </c>
      <c r="K131" s="78">
        <v>367200000</v>
      </c>
      <c r="L131" s="78">
        <v>149.5638302620689</v>
      </c>
      <c r="M131" s="78">
        <v>549198.38472231699</v>
      </c>
      <c r="N131" s="78">
        <v>0</v>
      </c>
      <c r="O131" s="78">
        <v>1.74</v>
      </c>
      <c r="P131" s="78">
        <v>0.95</v>
      </c>
    </row>
    <row r="132" spans="2:16">
      <c r="B132" t="s">
        <v>1197</v>
      </c>
      <c r="C132" t="s">
        <v>1198</v>
      </c>
      <c r="D132" t="s">
        <v>281</v>
      </c>
      <c r="E132" t="s">
        <v>155</v>
      </c>
      <c r="F132" s="87">
        <v>37834</v>
      </c>
      <c r="G132" s="78">
        <v>3.55</v>
      </c>
      <c r="H132" t="s">
        <v>108</v>
      </c>
      <c r="I132" s="78">
        <v>5.5</v>
      </c>
      <c r="J132" s="78">
        <v>-0.15</v>
      </c>
      <c r="K132" s="78">
        <v>265200000</v>
      </c>
      <c r="L132" s="78">
        <v>150.48220056860595</v>
      </c>
      <c r="M132" s="78">
        <v>399078.79590794299</v>
      </c>
      <c r="N132" s="78">
        <v>0</v>
      </c>
      <c r="O132" s="78">
        <v>1.26</v>
      </c>
      <c r="P132" s="78">
        <v>0.69</v>
      </c>
    </row>
    <row r="133" spans="2:16">
      <c r="B133" s="79" t="s">
        <v>1199</v>
      </c>
      <c r="G133" s="80">
        <v>2.5499999999999998</v>
      </c>
      <c r="J133" s="80">
        <v>-0.21</v>
      </c>
      <c r="K133" s="80">
        <v>3985126168</v>
      </c>
      <c r="M133" s="80">
        <v>6043531.8505168259</v>
      </c>
      <c r="O133" s="80">
        <v>19.14</v>
      </c>
      <c r="P133" s="80">
        <v>10.4</v>
      </c>
    </row>
    <row r="134" spans="2:16">
      <c r="B134" s="79" t="s">
        <v>1200</v>
      </c>
    </row>
    <row r="135" spans="2:16">
      <c r="B135" t="s">
        <v>196</v>
      </c>
      <c r="C135" t="s">
        <v>196</v>
      </c>
      <c r="D135" t="s">
        <v>196</v>
      </c>
      <c r="G135" s="78">
        <v>0</v>
      </c>
      <c r="H135" t="s">
        <v>196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  <c r="O135" s="78">
        <v>0</v>
      </c>
      <c r="P135" s="78">
        <v>0</v>
      </c>
    </row>
    <row r="136" spans="2:16">
      <c r="B136" s="79" t="s">
        <v>1201</v>
      </c>
      <c r="G136" s="80">
        <v>0</v>
      </c>
      <c r="J136" s="80">
        <v>0</v>
      </c>
      <c r="K136" s="80">
        <v>0</v>
      </c>
      <c r="M136" s="80">
        <v>0</v>
      </c>
      <c r="O136" s="80">
        <v>0</v>
      </c>
      <c r="P136" s="80">
        <v>0</v>
      </c>
    </row>
    <row r="137" spans="2:16">
      <c r="B137" s="79" t="s">
        <v>129</v>
      </c>
    </row>
    <row r="138" spans="2:16">
      <c r="B138" t="s">
        <v>1202</v>
      </c>
      <c r="C138" t="s">
        <v>1203</v>
      </c>
      <c r="D138" t="s">
        <v>281</v>
      </c>
      <c r="E138" t="s">
        <v>155</v>
      </c>
      <c r="F138" t="s">
        <v>1204</v>
      </c>
      <c r="G138" s="78">
        <v>16.510000000000002</v>
      </c>
      <c r="H138" t="s">
        <v>108</v>
      </c>
      <c r="I138" s="78">
        <v>0</v>
      </c>
      <c r="J138" s="78">
        <v>0.81</v>
      </c>
      <c r="K138" s="78">
        <v>15751123405</v>
      </c>
      <c r="L138" s="78">
        <v>105.67999951571899</v>
      </c>
      <c r="M138" s="78">
        <v>16645787.1381243</v>
      </c>
      <c r="N138" s="78">
        <v>0</v>
      </c>
      <c r="O138" s="78">
        <v>52.71</v>
      </c>
      <c r="P138" s="78">
        <v>28.66</v>
      </c>
    </row>
    <row r="139" spans="2:16">
      <c r="B139" s="79" t="s">
        <v>497</v>
      </c>
      <c r="G139" s="80">
        <v>16.510000000000002</v>
      </c>
      <c r="J139" s="80">
        <v>0.81</v>
      </c>
      <c r="K139" s="80">
        <v>15751123405</v>
      </c>
      <c r="M139" s="80">
        <v>16645787.1381243</v>
      </c>
      <c r="O139" s="80">
        <v>52.71</v>
      </c>
      <c r="P139" s="80">
        <v>28.66</v>
      </c>
    </row>
    <row r="140" spans="2:16">
      <c r="B140" s="79" t="s">
        <v>269</v>
      </c>
      <c r="G140" s="80">
        <v>12.18</v>
      </c>
      <c r="J140" s="80">
        <v>0.51</v>
      </c>
      <c r="K140" s="80">
        <v>25387085573</v>
      </c>
      <c r="M140" s="80">
        <v>31579673.928484455</v>
      </c>
      <c r="O140" s="80">
        <v>100</v>
      </c>
      <c r="P140" s="80">
        <v>54.37</v>
      </c>
    </row>
    <row r="141" spans="2:16">
      <c r="B141" s="79" t="s">
        <v>270</v>
      </c>
    </row>
    <row r="142" spans="2:16">
      <c r="B142" s="79" t="s">
        <v>337</v>
      </c>
    </row>
    <row r="143" spans="2:16">
      <c r="B143" t="s">
        <v>196</v>
      </c>
      <c r="C143" t="s">
        <v>196</v>
      </c>
      <c r="D143" t="s">
        <v>196</v>
      </c>
      <c r="G143" s="78">
        <v>0</v>
      </c>
      <c r="H143" t="s">
        <v>196</v>
      </c>
      <c r="I143" s="78">
        <v>0</v>
      </c>
      <c r="J143" s="78">
        <v>0</v>
      </c>
      <c r="K143" s="78">
        <v>0</v>
      </c>
      <c r="L143" s="78">
        <v>0</v>
      </c>
      <c r="M143" s="78">
        <v>0</v>
      </c>
      <c r="N143" s="78">
        <v>0</v>
      </c>
      <c r="O143" s="78">
        <v>0</v>
      </c>
      <c r="P143" s="78">
        <v>0</v>
      </c>
    </row>
    <row r="144" spans="2:16">
      <c r="B144" s="79" t="s">
        <v>356</v>
      </c>
      <c r="G144" s="80">
        <v>0</v>
      </c>
      <c r="J144" s="80">
        <v>0</v>
      </c>
      <c r="K144" s="80">
        <v>0</v>
      </c>
      <c r="M144" s="80">
        <v>0</v>
      </c>
      <c r="O144" s="80">
        <v>0</v>
      </c>
      <c r="P144" s="80">
        <v>0</v>
      </c>
    </row>
    <row r="145" spans="2:16">
      <c r="B145" s="79" t="s">
        <v>1205</v>
      </c>
    </row>
    <row r="146" spans="2:16">
      <c r="B146" t="s">
        <v>196</v>
      </c>
      <c r="C146" t="s">
        <v>196</v>
      </c>
      <c r="D146" t="s">
        <v>196</v>
      </c>
      <c r="G146" s="78">
        <v>0</v>
      </c>
      <c r="H146" t="s">
        <v>196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0</v>
      </c>
    </row>
    <row r="147" spans="2:16">
      <c r="B147" s="79" t="s">
        <v>1206</v>
      </c>
      <c r="G147" s="80">
        <v>0</v>
      </c>
      <c r="J147" s="80">
        <v>0</v>
      </c>
      <c r="K147" s="80">
        <v>0</v>
      </c>
      <c r="M147" s="80">
        <v>0</v>
      </c>
      <c r="O147" s="80">
        <v>0</v>
      </c>
      <c r="P147" s="80">
        <v>0</v>
      </c>
    </row>
    <row r="148" spans="2:16">
      <c r="B148" s="79" t="s">
        <v>275</v>
      </c>
      <c r="G148" s="80">
        <v>0</v>
      </c>
      <c r="J148" s="80">
        <v>0</v>
      </c>
      <c r="K148" s="80">
        <v>0</v>
      </c>
      <c r="M148" s="80">
        <v>0</v>
      </c>
      <c r="O148" s="80">
        <v>0</v>
      </c>
      <c r="P148" s="80">
        <v>0</v>
      </c>
    </row>
    <row r="149" spans="2:16">
      <c r="B149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0 F133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1207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1208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1209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1210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361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362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497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270</v>
      </c>
      <c r="D26" s="16"/>
      <c r="E26" s="16"/>
      <c r="F26" s="16"/>
    </row>
    <row r="27" spans="2:19">
      <c r="B27" s="79" t="s">
        <v>1211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1212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1213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1214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275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276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D28" workbookViewId="0">
      <selection activeCell="I58" sqref="I5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5.45</v>
      </c>
      <c r="K11" s="7"/>
      <c r="L11" s="7"/>
      <c r="M11" s="77">
        <v>1.9</v>
      </c>
      <c r="N11" s="77">
        <v>1217204682.99</v>
      </c>
      <c r="O11" s="7"/>
      <c r="P11" s="77">
        <v>2202615.0673090746</v>
      </c>
      <c r="Q11" s="7"/>
      <c r="R11" s="77">
        <v>100</v>
      </c>
      <c r="S11" s="77">
        <v>3.79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1207</v>
      </c>
      <c r="C13" s="16"/>
      <c r="D13" s="16"/>
      <c r="E13" s="16"/>
    </row>
    <row r="14" spans="2:81">
      <c r="B14" t="s">
        <v>1215</v>
      </c>
      <c r="C14" t="s">
        <v>1216</v>
      </c>
      <c r="D14" s="16"/>
      <c r="E14" t="s">
        <v>369</v>
      </c>
      <c r="F14" t="s">
        <v>370</v>
      </c>
      <c r="G14" t="s">
        <v>378</v>
      </c>
      <c r="H14" t="s">
        <v>155</v>
      </c>
      <c r="I14" t="s">
        <v>1217</v>
      </c>
      <c r="J14" s="78">
        <v>2</v>
      </c>
      <c r="K14" t="s">
        <v>108</v>
      </c>
      <c r="L14" s="78">
        <v>5.4</v>
      </c>
      <c r="M14" s="78">
        <v>0.73</v>
      </c>
      <c r="N14" s="78">
        <v>15000000</v>
      </c>
      <c r="O14" s="78">
        <v>140.38999999999999</v>
      </c>
      <c r="P14" s="78">
        <v>21058.5</v>
      </c>
      <c r="Q14" s="78">
        <v>30</v>
      </c>
      <c r="R14" s="78">
        <v>0.96</v>
      </c>
      <c r="S14" s="78">
        <v>0.04</v>
      </c>
    </row>
    <row r="15" spans="2:81">
      <c r="B15" t="s">
        <v>1218</v>
      </c>
      <c r="C15" t="s">
        <v>1219</v>
      </c>
      <c r="D15" s="16"/>
      <c r="E15" t="s">
        <v>1220</v>
      </c>
      <c r="F15" t="s">
        <v>133</v>
      </c>
      <c r="G15" t="s">
        <v>378</v>
      </c>
      <c r="H15" t="s">
        <v>155</v>
      </c>
      <c r="I15" t="s">
        <v>1221</v>
      </c>
      <c r="J15" s="78">
        <v>4.38</v>
      </c>
      <c r="K15" t="s">
        <v>108</v>
      </c>
      <c r="L15" s="78">
        <v>4.9000000000000004</v>
      </c>
      <c r="M15" s="78">
        <v>0.89</v>
      </c>
      <c r="N15" s="78">
        <v>11463989.890000001</v>
      </c>
      <c r="O15" s="78">
        <v>142.51</v>
      </c>
      <c r="P15" s="78">
        <v>16337.331992239</v>
      </c>
      <c r="Q15" s="78">
        <v>1.91</v>
      </c>
      <c r="R15" s="78">
        <v>0.74</v>
      </c>
      <c r="S15" s="78">
        <v>0.03</v>
      </c>
    </row>
    <row r="16" spans="2:81">
      <c r="B16" t="s">
        <v>1222</v>
      </c>
      <c r="C16" t="s">
        <v>1223</v>
      </c>
      <c r="D16" s="16"/>
      <c r="E16" t="s">
        <v>391</v>
      </c>
      <c r="F16" t="s">
        <v>370</v>
      </c>
      <c r="G16" t="s">
        <v>378</v>
      </c>
      <c r="H16" t="s">
        <v>155</v>
      </c>
      <c r="I16" t="s">
        <v>1224</v>
      </c>
      <c r="J16" s="78">
        <v>0.97</v>
      </c>
      <c r="K16" t="s">
        <v>108</v>
      </c>
      <c r="L16" s="78">
        <v>6.5</v>
      </c>
      <c r="M16" s="78">
        <v>0.75</v>
      </c>
      <c r="N16" s="78">
        <v>4000000</v>
      </c>
      <c r="O16" s="78">
        <v>131.61000000000001</v>
      </c>
      <c r="P16" s="78">
        <v>5264.4</v>
      </c>
      <c r="Q16" s="78">
        <v>16.670000000000002</v>
      </c>
      <c r="R16" s="78">
        <v>0.24</v>
      </c>
      <c r="S16" s="78">
        <v>0.01</v>
      </c>
    </row>
    <row r="17" spans="2:19">
      <c r="B17" t="s">
        <v>1225</v>
      </c>
      <c r="C17" t="s">
        <v>1226</v>
      </c>
      <c r="D17" s="16"/>
      <c r="E17" t="s">
        <v>1227</v>
      </c>
      <c r="F17" t="s">
        <v>133</v>
      </c>
      <c r="G17" t="s">
        <v>402</v>
      </c>
      <c r="H17" t="s">
        <v>155</v>
      </c>
      <c r="I17" t="s">
        <v>1228</v>
      </c>
      <c r="J17" s="78">
        <v>1.83</v>
      </c>
      <c r="K17" t="s">
        <v>108</v>
      </c>
      <c r="L17" s="78">
        <v>5.35</v>
      </c>
      <c r="M17" s="78">
        <v>1.48</v>
      </c>
      <c r="N17" s="78">
        <v>36048806.390000001</v>
      </c>
      <c r="O17" s="78">
        <v>113.25</v>
      </c>
      <c r="P17" s="78">
        <v>40825.273236674999</v>
      </c>
      <c r="Q17" s="78">
        <v>0</v>
      </c>
      <c r="R17" s="78">
        <v>1.85</v>
      </c>
      <c r="S17" s="78">
        <v>7.0000000000000007E-2</v>
      </c>
    </row>
    <row r="18" spans="2:19">
      <c r="B18" t="s">
        <v>1229</v>
      </c>
      <c r="C18" t="s">
        <v>1230</v>
      </c>
      <c r="D18" s="16"/>
      <c r="E18" t="s">
        <v>1231</v>
      </c>
      <c r="F18" t="s">
        <v>421</v>
      </c>
      <c r="G18" t="s">
        <v>402</v>
      </c>
      <c r="H18" t="s">
        <v>155</v>
      </c>
      <c r="I18" t="s">
        <v>1232</v>
      </c>
      <c r="J18" s="78">
        <v>1.71</v>
      </c>
      <c r="K18" t="s">
        <v>108</v>
      </c>
      <c r="L18" s="78">
        <v>5.55</v>
      </c>
      <c r="M18" s="78">
        <v>0.68</v>
      </c>
      <c r="N18" s="78">
        <v>2171826.0099999998</v>
      </c>
      <c r="O18" s="78">
        <v>135.84</v>
      </c>
      <c r="P18" s="78">
        <v>2950.208451984</v>
      </c>
      <c r="Q18" s="78">
        <v>1.0900000000000001</v>
      </c>
      <c r="R18" s="78">
        <v>0.13</v>
      </c>
      <c r="S18" s="78">
        <v>0.01</v>
      </c>
    </row>
    <row r="19" spans="2:19">
      <c r="B19" t="s">
        <v>1233</v>
      </c>
      <c r="C19" t="s">
        <v>1234</v>
      </c>
      <c r="D19" s="16"/>
      <c r="E19" t="s">
        <v>1235</v>
      </c>
      <c r="F19" t="s">
        <v>370</v>
      </c>
      <c r="G19" t="s">
        <v>402</v>
      </c>
      <c r="H19" t="s">
        <v>155</v>
      </c>
      <c r="I19" t="s">
        <v>1236</v>
      </c>
      <c r="J19" s="78">
        <v>6</v>
      </c>
      <c r="K19" t="s">
        <v>108</v>
      </c>
      <c r="L19" s="78">
        <v>6.05</v>
      </c>
      <c r="M19" s="78">
        <v>1.1100000000000001</v>
      </c>
      <c r="N19" s="78">
        <v>464000</v>
      </c>
      <c r="O19" s="78">
        <v>176.91</v>
      </c>
      <c r="P19" s="78">
        <v>820.86239999999998</v>
      </c>
      <c r="Q19" s="78">
        <v>35.69</v>
      </c>
      <c r="R19" s="78">
        <v>0.04</v>
      </c>
      <c r="S19" s="78">
        <v>0</v>
      </c>
    </row>
    <row r="20" spans="2:19">
      <c r="B20" t="s">
        <v>1237</v>
      </c>
      <c r="C20" t="s">
        <v>1238</v>
      </c>
      <c r="D20" s="16"/>
      <c r="E20" t="s">
        <v>1239</v>
      </c>
      <c r="F20" t="s">
        <v>129</v>
      </c>
      <c r="G20" t="s">
        <v>402</v>
      </c>
      <c r="H20" t="s">
        <v>157</v>
      </c>
      <c r="I20" t="s">
        <v>1240</v>
      </c>
      <c r="J20" s="78">
        <v>12.32</v>
      </c>
      <c r="K20" t="s">
        <v>108</v>
      </c>
      <c r="L20" s="78">
        <v>4.0999999999999996</v>
      </c>
      <c r="M20" s="78">
        <v>1.86</v>
      </c>
      <c r="N20" s="78">
        <v>161317314</v>
      </c>
      <c r="O20" s="78">
        <v>136.47</v>
      </c>
      <c r="P20" s="78">
        <v>220149.73841580001</v>
      </c>
      <c r="Q20" s="78">
        <v>0</v>
      </c>
      <c r="R20" s="78">
        <v>9.99</v>
      </c>
      <c r="S20" s="78">
        <v>0.38</v>
      </c>
    </row>
    <row r="21" spans="2:19">
      <c r="B21" t="s">
        <v>1241</v>
      </c>
      <c r="C21" t="s">
        <v>1242</v>
      </c>
      <c r="D21" s="16"/>
      <c r="E21" t="s">
        <v>1239</v>
      </c>
      <c r="F21" t="s">
        <v>129</v>
      </c>
      <c r="G21" t="s">
        <v>402</v>
      </c>
      <c r="H21" t="s">
        <v>157</v>
      </c>
      <c r="I21" t="s">
        <v>1243</v>
      </c>
      <c r="J21" s="78">
        <v>10.130000000000001</v>
      </c>
      <c r="K21" t="s">
        <v>108</v>
      </c>
      <c r="L21" s="78">
        <v>4.9000000000000004</v>
      </c>
      <c r="M21" s="78">
        <v>1.27</v>
      </c>
      <c r="N21" s="78">
        <v>47800000</v>
      </c>
      <c r="O21" s="78">
        <v>171.3</v>
      </c>
      <c r="P21" s="78">
        <v>81881.399999999994</v>
      </c>
      <c r="Q21" s="78">
        <v>3.14</v>
      </c>
      <c r="R21" s="78">
        <v>3.72</v>
      </c>
      <c r="S21" s="78">
        <v>0.14000000000000001</v>
      </c>
    </row>
    <row r="22" spans="2:19">
      <c r="B22" t="s">
        <v>1244</v>
      </c>
      <c r="C22" t="s">
        <v>1245</v>
      </c>
      <c r="D22" s="16"/>
      <c r="E22" t="s">
        <v>1246</v>
      </c>
      <c r="F22" t="s">
        <v>129</v>
      </c>
      <c r="G22" t="s">
        <v>402</v>
      </c>
      <c r="H22" t="s">
        <v>155</v>
      </c>
      <c r="I22" t="s">
        <v>1247</v>
      </c>
      <c r="J22" s="78">
        <v>5.64</v>
      </c>
      <c r="K22" t="s">
        <v>108</v>
      </c>
      <c r="L22" s="78">
        <v>5.6</v>
      </c>
      <c r="M22" s="78">
        <v>1.01</v>
      </c>
      <c r="N22" s="78">
        <v>17081327.690000001</v>
      </c>
      <c r="O22" s="78">
        <v>152.5</v>
      </c>
      <c r="P22" s="78">
        <v>26049.024727249998</v>
      </c>
      <c r="Q22" s="78">
        <v>2.44</v>
      </c>
      <c r="R22" s="78">
        <v>1.18</v>
      </c>
      <c r="S22" s="78">
        <v>0.04</v>
      </c>
    </row>
    <row r="23" spans="2:19">
      <c r="B23" t="s">
        <v>1248</v>
      </c>
      <c r="C23" t="s">
        <v>1249</v>
      </c>
      <c r="D23" s="16"/>
      <c r="E23" t="s">
        <v>1246</v>
      </c>
      <c r="F23" t="s">
        <v>129</v>
      </c>
      <c r="G23" t="s">
        <v>402</v>
      </c>
      <c r="H23" t="s">
        <v>155</v>
      </c>
      <c r="I23" t="s">
        <v>1250</v>
      </c>
      <c r="J23" s="78">
        <v>8.8699999999999992</v>
      </c>
      <c r="K23" t="s">
        <v>108</v>
      </c>
      <c r="L23" s="78">
        <v>4.8</v>
      </c>
      <c r="M23" s="78">
        <v>1.71</v>
      </c>
      <c r="N23" s="78">
        <v>28985828.57</v>
      </c>
      <c r="O23" s="78">
        <v>132.4</v>
      </c>
      <c r="P23" s="78">
        <v>38377.237026679999</v>
      </c>
      <c r="Q23" s="78">
        <v>0</v>
      </c>
      <c r="R23" s="78">
        <v>1.74</v>
      </c>
      <c r="S23" s="78">
        <v>7.0000000000000007E-2</v>
      </c>
    </row>
    <row r="24" spans="2:19">
      <c r="B24" t="s">
        <v>1251</v>
      </c>
      <c r="C24" t="s">
        <v>1252</v>
      </c>
      <c r="D24" s="16"/>
      <c r="E24" t="s">
        <v>1246</v>
      </c>
      <c r="F24" t="s">
        <v>129</v>
      </c>
      <c r="G24" t="s">
        <v>402</v>
      </c>
      <c r="H24" t="s">
        <v>155</v>
      </c>
      <c r="I24" t="s">
        <v>1253</v>
      </c>
      <c r="J24" s="78">
        <v>11.44</v>
      </c>
      <c r="K24" t="s">
        <v>108</v>
      </c>
      <c r="L24" s="78">
        <v>2.95</v>
      </c>
      <c r="M24" s="78">
        <v>1.91</v>
      </c>
      <c r="N24" s="78">
        <v>48000000</v>
      </c>
      <c r="O24" s="78">
        <v>112.41</v>
      </c>
      <c r="P24" s="78">
        <v>53956.800000000003</v>
      </c>
      <c r="Q24" s="78">
        <v>0</v>
      </c>
      <c r="R24" s="78">
        <v>2.4500000000000002</v>
      </c>
      <c r="S24" s="78">
        <v>0.09</v>
      </c>
    </row>
    <row r="25" spans="2:19">
      <c r="B25" t="s">
        <v>1254</v>
      </c>
      <c r="C25" t="s">
        <v>1255</v>
      </c>
      <c r="D25" s="16"/>
      <c r="E25" t="s">
        <v>1256</v>
      </c>
      <c r="F25" t="s">
        <v>129</v>
      </c>
      <c r="G25" t="s">
        <v>412</v>
      </c>
      <c r="H25" t="s">
        <v>155</v>
      </c>
      <c r="I25" t="s">
        <v>1257</v>
      </c>
      <c r="J25" s="78">
        <v>4.2699999999999996</v>
      </c>
      <c r="K25" t="s">
        <v>108</v>
      </c>
      <c r="L25" s="78">
        <v>7.75</v>
      </c>
      <c r="M25" s="78">
        <v>0.9</v>
      </c>
      <c r="N25" s="78">
        <v>1929161.92</v>
      </c>
      <c r="O25" s="78">
        <v>162.5</v>
      </c>
      <c r="P25" s="78">
        <v>3134.8881200000001</v>
      </c>
      <c r="Q25" s="78">
        <v>0</v>
      </c>
      <c r="R25" s="78">
        <v>0.14000000000000001</v>
      </c>
      <c r="S25" s="78">
        <v>0.01</v>
      </c>
    </row>
    <row r="26" spans="2:19">
      <c r="B26" t="s">
        <v>1258</v>
      </c>
      <c r="C26" t="s">
        <v>1259</v>
      </c>
      <c r="D26" s="16"/>
      <c r="E26" t="s">
        <v>1260</v>
      </c>
      <c r="F26" t="s">
        <v>370</v>
      </c>
      <c r="G26" t="s">
        <v>406</v>
      </c>
      <c r="H26" t="s">
        <v>156</v>
      </c>
      <c r="I26" t="s">
        <v>1261</v>
      </c>
      <c r="J26" s="78">
        <v>4.8899999999999997</v>
      </c>
      <c r="K26" t="s">
        <v>108</v>
      </c>
      <c r="L26" s="78">
        <v>3.95</v>
      </c>
      <c r="M26" s="78">
        <v>0.93</v>
      </c>
      <c r="N26" s="78">
        <v>15000000</v>
      </c>
      <c r="O26" s="78">
        <v>120.51</v>
      </c>
      <c r="P26" s="78">
        <v>18076.5</v>
      </c>
      <c r="Q26" s="78">
        <v>0</v>
      </c>
      <c r="R26" s="78">
        <v>0.82</v>
      </c>
      <c r="S26" s="78">
        <v>0.03</v>
      </c>
    </row>
    <row r="27" spans="2:19">
      <c r="B27" t="s">
        <v>1262</v>
      </c>
      <c r="C27" t="s">
        <v>1263</v>
      </c>
      <c r="D27" s="16"/>
      <c r="E27" t="s">
        <v>416</v>
      </c>
      <c r="F27" t="s">
        <v>370</v>
      </c>
      <c r="G27" t="s">
        <v>412</v>
      </c>
      <c r="H27" t="s">
        <v>155</v>
      </c>
      <c r="I27" t="s">
        <v>1264</v>
      </c>
      <c r="J27" s="78">
        <v>1.3</v>
      </c>
      <c r="K27" t="s">
        <v>108</v>
      </c>
      <c r="L27" s="78">
        <v>5.7</v>
      </c>
      <c r="M27" s="78">
        <v>2.2400000000000002</v>
      </c>
      <c r="N27" s="78">
        <v>6000000</v>
      </c>
      <c r="O27" s="78">
        <v>133.06</v>
      </c>
      <c r="P27" s="78">
        <v>7983.6</v>
      </c>
      <c r="Q27" s="78">
        <v>0</v>
      </c>
      <c r="R27" s="78">
        <v>0.36</v>
      </c>
      <c r="S27" s="78">
        <v>0.01</v>
      </c>
    </row>
    <row r="28" spans="2:19">
      <c r="B28" t="s">
        <v>1265</v>
      </c>
      <c r="C28" t="s">
        <v>1266</v>
      </c>
      <c r="D28" s="16"/>
      <c r="E28" t="s">
        <v>416</v>
      </c>
      <c r="F28" t="s">
        <v>370</v>
      </c>
      <c r="G28" t="s">
        <v>412</v>
      </c>
      <c r="H28" t="s">
        <v>155</v>
      </c>
      <c r="I28" t="s">
        <v>1267</v>
      </c>
      <c r="J28" s="78">
        <v>5.61</v>
      </c>
      <c r="K28" t="s">
        <v>108</v>
      </c>
      <c r="L28" s="78">
        <v>3.8</v>
      </c>
      <c r="M28" s="78">
        <v>0.79</v>
      </c>
      <c r="N28" s="78">
        <v>18000000</v>
      </c>
      <c r="O28" s="78">
        <v>123.49</v>
      </c>
      <c r="P28" s="78">
        <v>22228.2</v>
      </c>
      <c r="Q28" s="78">
        <v>0</v>
      </c>
      <c r="R28" s="78">
        <v>1.01</v>
      </c>
      <c r="S28" s="78">
        <v>0.04</v>
      </c>
    </row>
    <row r="29" spans="2:19">
      <c r="B29" t="s">
        <v>1268</v>
      </c>
      <c r="C29" t="s">
        <v>1269</v>
      </c>
      <c r="D29" s="16"/>
      <c r="E29" t="s">
        <v>416</v>
      </c>
      <c r="F29" t="s">
        <v>370</v>
      </c>
      <c r="G29" t="s">
        <v>412</v>
      </c>
      <c r="H29" t="s">
        <v>155</v>
      </c>
      <c r="I29" t="s">
        <v>371</v>
      </c>
      <c r="J29" s="78">
        <v>1.27</v>
      </c>
      <c r="K29" t="s">
        <v>108</v>
      </c>
      <c r="L29" s="78">
        <v>5.6</v>
      </c>
      <c r="M29" s="78">
        <v>0.89</v>
      </c>
      <c r="N29" s="78">
        <v>3000000</v>
      </c>
      <c r="O29" s="78">
        <v>135.19999999999999</v>
      </c>
      <c r="P29" s="78">
        <v>4056</v>
      </c>
      <c r="Q29" s="78">
        <v>30</v>
      </c>
      <c r="R29" s="78">
        <v>0.18</v>
      </c>
      <c r="S29" s="78">
        <v>0.01</v>
      </c>
    </row>
    <row r="30" spans="2:19">
      <c r="B30" t="s">
        <v>1270</v>
      </c>
      <c r="C30" t="s">
        <v>1271</v>
      </c>
      <c r="D30" s="16"/>
      <c r="E30" t="s">
        <v>1272</v>
      </c>
      <c r="F30" t="s">
        <v>370</v>
      </c>
      <c r="G30" t="s">
        <v>412</v>
      </c>
      <c r="H30" t="s">
        <v>155</v>
      </c>
      <c r="I30" t="s">
        <v>1273</v>
      </c>
      <c r="J30" s="78">
        <v>7.1</v>
      </c>
      <c r="K30" t="s">
        <v>108</v>
      </c>
      <c r="L30" s="78">
        <v>4.0999999999999996</v>
      </c>
      <c r="M30" s="78">
        <v>0.78</v>
      </c>
      <c r="N30" s="78">
        <v>20000000</v>
      </c>
      <c r="O30" s="78">
        <v>132.35</v>
      </c>
      <c r="P30" s="78">
        <v>26470</v>
      </c>
      <c r="Q30" s="78">
        <v>0</v>
      </c>
      <c r="R30" s="78">
        <v>1.2</v>
      </c>
      <c r="S30" s="78">
        <v>0.05</v>
      </c>
    </row>
    <row r="31" spans="2:19">
      <c r="B31" t="s">
        <v>1274</v>
      </c>
      <c r="C31" t="s">
        <v>1275</v>
      </c>
      <c r="D31" s="16"/>
      <c r="E31" t="s">
        <v>1272</v>
      </c>
      <c r="F31" t="s">
        <v>370</v>
      </c>
      <c r="G31" t="s">
        <v>412</v>
      </c>
      <c r="H31" t="s">
        <v>155</v>
      </c>
      <c r="I31" t="s">
        <v>1276</v>
      </c>
      <c r="J31" s="78">
        <v>5.61</v>
      </c>
      <c r="K31" t="s">
        <v>108</v>
      </c>
      <c r="L31" s="78">
        <v>3.8</v>
      </c>
      <c r="M31" s="78">
        <v>0.79</v>
      </c>
      <c r="N31" s="78">
        <v>14380000</v>
      </c>
      <c r="O31" s="78">
        <v>123.46</v>
      </c>
      <c r="P31" s="78">
        <v>17753.547999999999</v>
      </c>
      <c r="Q31" s="78">
        <v>0</v>
      </c>
      <c r="R31" s="78">
        <v>0.81</v>
      </c>
      <c r="S31" s="78">
        <v>0.03</v>
      </c>
    </row>
    <row r="32" spans="2:19">
      <c r="B32" t="s">
        <v>1277</v>
      </c>
      <c r="C32" t="s">
        <v>1278</v>
      </c>
      <c r="D32" s="16"/>
      <c r="E32" t="s">
        <v>369</v>
      </c>
      <c r="F32" t="s">
        <v>370</v>
      </c>
      <c r="G32" t="s">
        <v>340</v>
      </c>
      <c r="H32" t="s">
        <v>155</v>
      </c>
      <c r="I32" t="s">
        <v>1279</v>
      </c>
      <c r="J32" s="78">
        <v>2.61</v>
      </c>
      <c r="K32" t="s">
        <v>108</v>
      </c>
      <c r="L32" s="78">
        <v>6.2</v>
      </c>
      <c r="M32" s="78">
        <v>0.86</v>
      </c>
      <c r="N32" s="78">
        <v>50000000</v>
      </c>
      <c r="O32" s="78">
        <v>129.66999999999999</v>
      </c>
      <c r="P32" s="78">
        <v>64835</v>
      </c>
      <c r="Q32" s="78">
        <v>0</v>
      </c>
      <c r="R32" s="78">
        <v>2.94</v>
      </c>
      <c r="S32" s="78">
        <v>0.11</v>
      </c>
    </row>
    <row r="33" spans="2:19">
      <c r="B33" t="s">
        <v>1280</v>
      </c>
      <c r="C33" t="s">
        <v>1281</v>
      </c>
      <c r="D33" s="16"/>
      <c r="E33" t="s">
        <v>446</v>
      </c>
      <c r="F33" t="s">
        <v>133</v>
      </c>
      <c r="G33" t="s">
        <v>340</v>
      </c>
      <c r="H33" t="s">
        <v>157</v>
      </c>
      <c r="I33" t="s">
        <v>1282</v>
      </c>
      <c r="J33" s="78">
        <v>4.59</v>
      </c>
      <c r="K33" t="s">
        <v>108</v>
      </c>
      <c r="L33" s="78">
        <v>6</v>
      </c>
      <c r="M33" s="78">
        <v>2.2999999999999998</v>
      </c>
      <c r="N33" s="78">
        <v>54360000</v>
      </c>
      <c r="O33" s="78">
        <v>126.13</v>
      </c>
      <c r="P33" s="78">
        <v>68564.267999999996</v>
      </c>
      <c r="Q33" s="78">
        <v>0</v>
      </c>
      <c r="R33" s="78">
        <v>3.11</v>
      </c>
      <c r="S33" s="78">
        <v>0.12</v>
      </c>
    </row>
    <row r="34" spans="2:19">
      <c r="B34" t="s">
        <v>1283</v>
      </c>
      <c r="C34" t="s">
        <v>1284</v>
      </c>
      <c r="D34" s="16"/>
      <c r="E34" t="s">
        <v>446</v>
      </c>
      <c r="F34" t="s">
        <v>133</v>
      </c>
      <c r="G34" t="s">
        <v>340</v>
      </c>
      <c r="H34" t="s">
        <v>157</v>
      </c>
      <c r="I34" t="s">
        <v>1285</v>
      </c>
      <c r="J34" s="78">
        <v>8.17</v>
      </c>
      <c r="K34" t="s">
        <v>108</v>
      </c>
      <c r="L34" s="78">
        <v>6</v>
      </c>
      <c r="M34" s="78">
        <v>2.63</v>
      </c>
      <c r="N34" s="78">
        <v>44195318</v>
      </c>
      <c r="O34" s="78">
        <v>131.27000000000001</v>
      </c>
      <c r="P34" s="78">
        <v>58015.193938600001</v>
      </c>
      <c r="Q34" s="78">
        <v>0</v>
      </c>
      <c r="R34" s="78">
        <v>2.63</v>
      </c>
      <c r="S34" s="78">
        <v>0.1</v>
      </c>
    </row>
    <row r="35" spans="2:19">
      <c r="B35" t="s">
        <v>1286</v>
      </c>
      <c r="C35" t="s">
        <v>1287</v>
      </c>
      <c r="D35" s="16"/>
      <c r="E35" t="s">
        <v>446</v>
      </c>
      <c r="F35" t="s">
        <v>133</v>
      </c>
      <c r="G35" t="s">
        <v>340</v>
      </c>
      <c r="H35" t="s">
        <v>157</v>
      </c>
      <c r="I35" t="s">
        <v>1288</v>
      </c>
      <c r="J35" s="78">
        <v>0.13</v>
      </c>
      <c r="K35" t="s">
        <v>108</v>
      </c>
      <c r="L35" s="78">
        <v>6.5</v>
      </c>
      <c r="M35" s="78">
        <v>0.5</v>
      </c>
      <c r="N35" s="78">
        <v>105798896</v>
      </c>
      <c r="O35" s="78">
        <v>127.79</v>
      </c>
      <c r="P35" s="78">
        <v>135200.40919840001</v>
      </c>
      <c r="Q35" s="78">
        <v>8.5299999999999994</v>
      </c>
      <c r="R35" s="78">
        <v>6.14</v>
      </c>
      <c r="S35" s="78">
        <v>0.23</v>
      </c>
    </row>
    <row r="36" spans="2:19">
      <c r="B36" t="s">
        <v>1289</v>
      </c>
      <c r="C36" t="s">
        <v>1290</v>
      </c>
      <c r="D36" s="16"/>
      <c r="E36" t="s">
        <v>446</v>
      </c>
      <c r="F36" t="s">
        <v>133</v>
      </c>
      <c r="G36" t="s">
        <v>340</v>
      </c>
      <c r="H36" t="s">
        <v>157</v>
      </c>
      <c r="I36" t="s">
        <v>1291</v>
      </c>
      <c r="J36" s="78">
        <v>3.24</v>
      </c>
      <c r="K36" t="s">
        <v>108</v>
      </c>
      <c r="L36" s="78">
        <v>6.85</v>
      </c>
      <c r="M36" s="78">
        <v>0.79</v>
      </c>
      <c r="N36" s="78">
        <v>28000000</v>
      </c>
      <c r="O36" s="78">
        <v>137.97</v>
      </c>
      <c r="P36" s="78">
        <v>38631.599999999999</v>
      </c>
      <c r="Q36" s="78">
        <v>5.54</v>
      </c>
      <c r="R36" s="78">
        <v>1.75</v>
      </c>
      <c r="S36" s="78">
        <v>7.0000000000000007E-2</v>
      </c>
    </row>
    <row r="37" spans="2:19">
      <c r="B37" t="s">
        <v>1292</v>
      </c>
      <c r="C37" t="s">
        <v>1293</v>
      </c>
      <c r="D37" s="16"/>
      <c r="E37" t="s">
        <v>1294</v>
      </c>
      <c r="F37" t="s">
        <v>421</v>
      </c>
      <c r="G37" t="s">
        <v>436</v>
      </c>
      <c r="H37" t="s">
        <v>156</v>
      </c>
      <c r="I37" t="s">
        <v>1295</v>
      </c>
      <c r="J37" s="78">
        <v>4.74</v>
      </c>
      <c r="K37" t="s">
        <v>108</v>
      </c>
      <c r="L37" s="78">
        <v>4.6500000000000004</v>
      </c>
      <c r="M37" s="78">
        <v>0.71</v>
      </c>
      <c r="N37" s="78">
        <v>18000000</v>
      </c>
      <c r="O37" s="78">
        <v>125.86</v>
      </c>
      <c r="P37" s="78">
        <v>22654.799999999999</v>
      </c>
      <c r="Q37" s="78">
        <v>0</v>
      </c>
      <c r="R37" s="78">
        <v>1.03</v>
      </c>
      <c r="S37" s="78">
        <v>0.04</v>
      </c>
    </row>
    <row r="38" spans="2:19">
      <c r="B38" t="s">
        <v>1296</v>
      </c>
      <c r="C38" t="s">
        <v>1297</v>
      </c>
      <c r="D38" s="16"/>
      <c r="E38" t="s">
        <v>1294</v>
      </c>
      <c r="F38" t="s">
        <v>421</v>
      </c>
      <c r="G38" t="s">
        <v>436</v>
      </c>
      <c r="H38" t="s">
        <v>156</v>
      </c>
      <c r="I38" t="s">
        <v>1298</v>
      </c>
      <c r="J38" s="78">
        <v>9.56</v>
      </c>
      <c r="K38" t="s">
        <v>108</v>
      </c>
      <c r="L38" s="78">
        <v>3.3</v>
      </c>
      <c r="M38" s="78">
        <v>1.96</v>
      </c>
      <c r="N38" s="78">
        <v>40000000</v>
      </c>
      <c r="O38" s="78">
        <v>114.38</v>
      </c>
      <c r="P38" s="78">
        <v>45752</v>
      </c>
      <c r="Q38" s="78">
        <v>0</v>
      </c>
      <c r="R38" s="78">
        <v>2.08</v>
      </c>
      <c r="S38" s="78">
        <v>0.08</v>
      </c>
    </row>
    <row r="39" spans="2:19">
      <c r="B39" t="s">
        <v>1299</v>
      </c>
      <c r="C39" t="s">
        <v>1300</v>
      </c>
      <c r="D39" s="16"/>
      <c r="E39" t="s">
        <v>391</v>
      </c>
      <c r="F39" t="s">
        <v>370</v>
      </c>
      <c r="G39" t="s">
        <v>340</v>
      </c>
      <c r="H39" t="s">
        <v>155</v>
      </c>
      <c r="I39" t="s">
        <v>1301</v>
      </c>
      <c r="J39" s="78">
        <v>5.47</v>
      </c>
      <c r="K39" t="s">
        <v>108</v>
      </c>
      <c r="L39" s="78">
        <v>5.75</v>
      </c>
      <c r="M39" s="78">
        <v>0.81</v>
      </c>
      <c r="N39" s="78">
        <v>40000000</v>
      </c>
      <c r="O39" s="78">
        <v>153.22</v>
      </c>
      <c r="P39" s="78">
        <v>61288</v>
      </c>
      <c r="Q39" s="78">
        <v>3.07</v>
      </c>
      <c r="R39" s="78">
        <v>2.78</v>
      </c>
      <c r="S39" s="78">
        <v>0.11</v>
      </c>
    </row>
    <row r="40" spans="2:19">
      <c r="B40" t="s">
        <v>1302</v>
      </c>
      <c r="C40" t="s">
        <v>1303</v>
      </c>
      <c r="D40" s="16"/>
      <c r="E40" t="s">
        <v>391</v>
      </c>
      <c r="F40" t="s">
        <v>370</v>
      </c>
      <c r="G40" t="s">
        <v>340</v>
      </c>
      <c r="H40" t="s">
        <v>155</v>
      </c>
      <c r="I40" t="s">
        <v>1304</v>
      </c>
      <c r="J40" s="78">
        <v>2.42</v>
      </c>
      <c r="K40" t="s">
        <v>108</v>
      </c>
      <c r="L40" s="78">
        <v>5.75</v>
      </c>
      <c r="M40" s="78">
        <v>1.19</v>
      </c>
      <c r="N40" s="78">
        <v>50000000</v>
      </c>
      <c r="O40" s="78">
        <v>138.93</v>
      </c>
      <c r="P40" s="78">
        <v>69465</v>
      </c>
      <c r="Q40" s="78">
        <v>0</v>
      </c>
      <c r="R40" s="78">
        <v>3.15</v>
      </c>
      <c r="S40" s="78">
        <v>0.12</v>
      </c>
    </row>
    <row r="41" spans="2:19">
      <c r="B41" t="s">
        <v>1305</v>
      </c>
      <c r="C41" t="s">
        <v>1306</v>
      </c>
      <c r="D41" s="16"/>
      <c r="E41" t="s">
        <v>1307</v>
      </c>
      <c r="F41" t="s">
        <v>129</v>
      </c>
      <c r="G41" t="s">
        <v>1308</v>
      </c>
      <c r="H41" t="s">
        <v>156</v>
      </c>
      <c r="I41" t="s">
        <v>1309</v>
      </c>
      <c r="J41" s="78">
        <v>5.66</v>
      </c>
      <c r="K41" t="s">
        <v>108</v>
      </c>
      <c r="L41" s="78">
        <v>7.15</v>
      </c>
      <c r="M41" s="78">
        <v>1.42</v>
      </c>
      <c r="N41" s="78">
        <v>27008770.66</v>
      </c>
      <c r="O41" s="78">
        <v>145.12</v>
      </c>
      <c r="P41" s="78">
        <v>39195.127981792</v>
      </c>
      <c r="Q41" s="78">
        <v>0</v>
      </c>
      <c r="R41" s="78">
        <v>1.78</v>
      </c>
      <c r="S41" s="78">
        <v>7.0000000000000007E-2</v>
      </c>
    </row>
    <row r="42" spans="2:19">
      <c r="B42" t="s">
        <v>1310</v>
      </c>
      <c r="C42" t="s">
        <v>1311</v>
      </c>
      <c r="D42" s="16"/>
      <c r="E42" t="s">
        <v>1312</v>
      </c>
      <c r="F42" t="s">
        <v>411</v>
      </c>
      <c r="G42" t="s">
        <v>1308</v>
      </c>
      <c r="H42" t="s">
        <v>156</v>
      </c>
      <c r="I42" t="s">
        <v>1313</v>
      </c>
      <c r="J42" s="78">
        <v>0.46</v>
      </c>
      <c r="K42" t="s">
        <v>108</v>
      </c>
      <c r="L42" s="78">
        <v>6.5</v>
      </c>
      <c r="M42" s="78">
        <v>0.76</v>
      </c>
      <c r="N42" s="78">
        <v>2400000.9</v>
      </c>
      <c r="O42" s="78">
        <v>119.84</v>
      </c>
      <c r="P42" s="78">
        <v>2876.1610785600001</v>
      </c>
      <c r="Q42" s="78">
        <v>0.88</v>
      </c>
      <c r="R42" s="78">
        <v>0.13</v>
      </c>
      <c r="S42" s="78">
        <v>0</v>
      </c>
    </row>
    <row r="43" spans="2:19">
      <c r="B43" t="s">
        <v>1314</v>
      </c>
      <c r="C43" t="s">
        <v>1315</v>
      </c>
      <c r="D43" s="16"/>
      <c r="E43" t="s">
        <v>491</v>
      </c>
      <c r="F43" t="s">
        <v>118</v>
      </c>
      <c r="G43" t="s">
        <v>492</v>
      </c>
      <c r="H43" t="s">
        <v>157</v>
      </c>
      <c r="I43" t="s">
        <v>1316</v>
      </c>
      <c r="J43" s="78">
        <v>1.94</v>
      </c>
      <c r="K43" t="s">
        <v>108</v>
      </c>
      <c r="L43" s="78">
        <v>5.4</v>
      </c>
      <c r="M43" s="78">
        <v>2.48</v>
      </c>
      <c r="N43" s="78">
        <v>21813474</v>
      </c>
      <c r="O43" s="78">
        <v>125.46</v>
      </c>
      <c r="P43" s="78">
        <v>27367.184480399999</v>
      </c>
      <c r="Q43" s="78">
        <v>6.11</v>
      </c>
      <c r="R43" s="78">
        <v>1.24</v>
      </c>
      <c r="S43" s="78">
        <v>0.05</v>
      </c>
    </row>
    <row r="44" spans="2:19">
      <c r="B44" t="s">
        <v>1317</v>
      </c>
      <c r="C44" t="s">
        <v>1318</v>
      </c>
      <c r="D44" s="16"/>
      <c r="E44" t="s">
        <v>491</v>
      </c>
      <c r="F44" t="s">
        <v>118</v>
      </c>
      <c r="G44" t="s">
        <v>492</v>
      </c>
      <c r="H44" t="s">
        <v>157</v>
      </c>
      <c r="I44" t="s">
        <v>1319</v>
      </c>
      <c r="J44" s="78">
        <v>0.79</v>
      </c>
      <c r="K44" t="s">
        <v>108</v>
      </c>
      <c r="L44" s="78">
        <v>5.35</v>
      </c>
      <c r="M44" s="78">
        <v>0.7</v>
      </c>
      <c r="N44" s="78">
        <v>32469349.57</v>
      </c>
      <c r="O44" s="78">
        <v>123.86</v>
      </c>
      <c r="P44" s="78">
        <v>40216.536377402001</v>
      </c>
      <c r="Q44" s="78">
        <v>5.45</v>
      </c>
      <c r="R44" s="78">
        <v>1.83</v>
      </c>
      <c r="S44" s="78">
        <v>7.0000000000000007E-2</v>
      </c>
    </row>
    <row r="45" spans="2:19">
      <c r="B45" t="s">
        <v>1320</v>
      </c>
      <c r="C45" t="s">
        <v>1321</v>
      </c>
      <c r="D45" s="16"/>
      <c r="E45" t="s">
        <v>1322</v>
      </c>
      <c r="F45" t="s">
        <v>133</v>
      </c>
      <c r="G45" t="s">
        <v>196</v>
      </c>
      <c r="H45" t="s">
        <v>197</v>
      </c>
      <c r="I45" t="s">
        <v>1323</v>
      </c>
      <c r="J45" s="78">
        <v>0</v>
      </c>
      <c r="K45" t="s">
        <v>108</v>
      </c>
      <c r="L45" s="78">
        <v>9.9</v>
      </c>
      <c r="M45" s="78">
        <v>0</v>
      </c>
      <c r="N45" s="78">
        <v>1436122.07</v>
      </c>
      <c r="O45" s="78">
        <v>9.9999999999999995E-7</v>
      </c>
      <c r="P45" s="78">
        <v>1.43612207E-5</v>
      </c>
      <c r="Q45" s="78">
        <v>1.03</v>
      </c>
      <c r="R45" s="78">
        <v>0</v>
      </c>
      <c r="S45" s="78">
        <v>0</v>
      </c>
    </row>
    <row r="46" spans="2:19">
      <c r="B46" t="s">
        <v>1324</v>
      </c>
      <c r="C46" t="s">
        <v>1325</v>
      </c>
      <c r="D46" s="16"/>
      <c r="E46" t="s">
        <v>1322</v>
      </c>
      <c r="F46" t="s">
        <v>133</v>
      </c>
      <c r="G46" t="s">
        <v>196</v>
      </c>
      <c r="H46" t="s">
        <v>197</v>
      </c>
      <c r="I46" t="s">
        <v>1326</v>
      </c>
      <c r="J46" s="78">
        <v>0</v>
      </c>
      <c r="K46" t="s">
        <v>108</v>
      </c>
      <c r="L46" s="78">
        <v>9.9</v>
      </c>
      <c r="M46" s="78">
        <v>0</v>
      </c>
      <c r="N46" s="78">
        <v>287224.40999999997</v>
      </c>
      <c r="O46" s="78">
        <v>9.9999999999999995E-7</v>
      </c>
      <c r="P46" s="78">
        <v>2.8722441000000001E-6</v>
      </c>
      <c r="Q46" s="78">
        <v>0</v>
      </c>
      <c r="R46" s="78">
        <v>0</v>
      </c>
      <c r="S46" s="78">
        <v>0</v>
      </c>
    </row>
    <row r="47" spans="2:19">
      <c r="B47" t="s">
        <v>1327</v>
      </c>
      <c r="C47" t="s">
        <v>1328</v>
      </c>
      <c r="D47" s="16"/>
      <c r="E47" t="s">
        <v>1329</v>
      </c>
      <c r="F47" t="s">
        <v>411</v>
      </c>
      <c r="G47" t="s">
        <v>196</v>
      </c>
      <c r="H47" t="s">
        <v>197</v>
      </c>
      <c r="I47" t="s">
        <v>1330</v>
      </c>
      <c r="J47" s="78">
        <v>0</v>
      </c>
      <c r="K47" t="s">
        <v>108</v>
      </c>
      <c r="L47" s="78">
        <v>6</v>
      </c>
      <c r="M47" s="78">
        <v>0</v>
      </c>
      <c r="N47" s="78">
        <v>3987216.43</v>
      </c>
      <c r="O47" s="78">
        <v>9.9999999999999995E-7</v>
      </c>
      <c r="P47" s="78">
        <v>3.9872164299999997E-5</v>
      </c>
      <c r="Q47" s="78">
        <v>2.02</v>
      </c>
      <c r="R47" s="78">
        <v>0</v>
      </c>
      <c r="S47" s="78">
        <v>0</v>
      </c>
    </row>
    <row r="48" spans="2:19">
      <c r="B48" t="s">
        <v>1327</v>
      </c>
      <c r="C48" t="s">
        <v>1331</v>
      </c>
      <c r="D48" s="16"/>
      <c r="E48" t="s">
        <v>1329</v>
      </c>
      <c r="F48" t="s">
        <v>411</v>
      </c>
      <c r="G48" t="s">
        <v>196</v>
      </c>
      <c r="H48" t="s">
        <v>197</v>
      </c>
      <c r="I48" t="s">
        <v>1332</v>
      </c>
      <c r="J48" s="78">
        <v>0</v>
      </c>
      <c r="K48" t="s">
        <v>108</v>
      </c>
      <c r="L48" s="78">
        <v>0</v>
      </c>
      <c r="M48" s="78">
        <v>0</v>
      </c>
      <c r="N48" s="78">
        <v>664535.28</v>
      </c>
      <c r="O48" s="78">
        <v>9.9999999999999995E-7</v>
      </c>
      <c r="P48" s="78">
        <v>6.6453527999999998E-6</v>
      </c>
      <c r="Q48" s="78">
        <v>0</v>
      </c>
      <c r="R48" s="78">
        <v>0</v>
      </c>
      <c r="S48" s="78">
        <v>0</v>
      </c>
    </row>
    <row r="49" spans="2:19">
      <c r="B49" s="79" t="s">
        <v>1208</v>
      </c>
      <c r="C49" s="16"/>
      <c r="D49" s="16"/>
      <c r="E49" s="16"/>
      <c r="J49" s="80">
        <v>6.11</v>
      </c>
      <c r="M49" s="80">
        <v>1.37</v>
      </c>
      <c r="N49" s="80">
        <v>971063161.78999996</v>
      </c>
      <c r="P49" s="80">
        <v>1281434.793489533</v>
      </c>
      <c r="R49" s="80">
        <v>58.18</v>
      </c>
      <c r="S49" s="80">
        <v>2.21</v>
      </c>
    </row>
    <row r="50" spans="2:19">
      <c r="B50" s="79" t="s">
        <v>1209</v>
      </c>
      <c r="C50" s="16"/>
      <c r="D50" s="16"/>
      <c r="E50" s="16"/>
    </row>
    <row r="51" spans="2:19">
      <c r="B51" t="s">
        <v>196</v>
      </c>
      <c r="C51" t="s">
        <v>196</v>
      </c>
      <c r="D51" s="16"/>
      <c r="E51" s="16"/>
      <c r="F51" t="s">
        <v>196</v>
      </c>
      <c r="G51" t="s">
        <v>196</v>
      </c>
      <c r="J51" s="78">
        <v>0</v>
      </c>
      <c r="K51" t="s">
        <v>196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</row>
    <row r="52" spans="2:19">
      <c r="B52" s="79" t="s">
        <v>1210</v>
      </c>
      <c r="C52" s="16"/>
      <c r="D52" s="16"/>
      <c r="E52" s="16"/>
      <c r="J52" s="80">
        <v>0</v>
      </c>
      <c r="M52" s="80">
        <v>0</v>
      </c>
      <c r="N52" s="80">
        <v>0</v>
      </c>
      <c r="P52" s="80">
        <v>0</v>
      </c>
      <c r="R52" s="80">
        <v>0</v>
      </c>
      <c r="S52" s="80">
        <v>0</v>
      </c>
    </row>
    <row r="53" spans="2:19">
      <c r="B53" s="79" t="s">
        <v>361</v>
      </c>
      <c r="C53" s="16"/>
      <c r="D53" s="16"/>
      <c r="E53" s="16"/>
    </row>
    <row r="54" spans="2:19">
      <c r="B54" t="s">
        <v>1333</v>
      </c>
      <c r="C54" t="s">
        <v>1334</v>
      </c>
      <c r="D54" s="16"/>
      <c r="E54" t="s">
        <v>1335</v>
      </c>
      <c r="F54" t="s">
        <v>118</v>
      </c>
      <c r="G54" t="s">
        <v>402</v>
      </c>
      <c r="H54" t="s">
        <v>155</v>
      </c>
      <c r="I54" t="s">
        <v>1336</v>
      </c>
      <c r="J54" s="78">
        <v>5.18</v>
      </c>
      <c r="K54" t="s">
        <v>112</v>
      </c>
      <c r="L54" s="78">
        <v>7.97</v>
      </c>
      <c r="M54" s="78">
        <v>3.09</v>
      </c>
      <c r="N54" s="78">
        <v>16575115.32</v>
      </c>
      <c r="O54" s="78">
        <v>131.37999999999994</v>
      </c>
      <c r="P54" s="78">
        <v>83751.982507521898</v>
      </c>
      <c r="Q54" s="78">
        <v>11.38</v>
      </c>
      <c r="R54" s="78">
        <v>3.8</v>
      </c>
      <c r="S54" s="78">
        <v>0.14000000000000001</v>
      </c>
    </row>
    <row r="55" spans="2:19">
      <c r="B55" t="s">
        <v>1337</v>
      </c>
      <c r="C55" t="s">
        <v>1338</v>
      </c>
      <c r="D55" s="16"/>
      <c r="E55" t="s">
        <v>1339</v>
      </c>
      <c r="F55" t="s">
        <v>133</v>
      </c>
      <c r="G55" t="s">
        <v>196</v>
      </c>
      <c r="H55" t="s">
        <v>197</v>
      </c>
      <c r="I55" t="s">
        <v>1340</v>
      </c>
      <c r="J55" s="78">
        <v>6.23</v>
      </c>
      <c r="K55" t="s">
        <v>112</v>
      </c>
      <c r="L55" s="78">
        <v>3</v>
      </c>
      <c r="M55" s="78">
        <v>6.24</v>
      </c>
      <c r="N55" s="78">
        <v>4864321.76</v>
      </c>
      <c r="O55" s="78">
        <v>82.489999999999981</v>
      </c>
      <c r="P55" s="78">
        <v>15432.3789102431</v>
      </c>
      <c r="Q55" s="78">
        <v>1.3</v>
      </c>
      <c r="R55" s="78">
        <v>0.7</v>
      </c>
      <c r="S55" s="78">
        <v>0.03</v>
      </c>
    </row>
    <row r="56" spans="2:19">
      <c r="B56" t="s">
        <v>1341</v>
      </c>
      <c r="C56" t="s">
        <v>1342</v>
      </c>
      <c r="D56" s="16"/>
      <c r="E56" t="s">
        <v>1339</v>
      </c>
      <c r="F56" t="s">
        <v>133</v>
      </c>
      <c r="G56" t="s">
        <v>196</v>
      </c>
      <c r="H56" t="s">
        <v>197</v>
      </c>
      <c r="I56" t="s">
        <v>1340</v>
      </c>
      <c r="J56" s="78">
        <v>2.93</v>
      </c>
      <c r="K56" t="s">
        <v>112</v>
      </c>
      <c r="L56" s="78">
        <v>3.44</v>
      </c>
      <c r="M56" s="78">
        <v>2.85</v>
      </c>
      <c r="N56" s="78">
        <v>1352119.85</v>
      </c>
      <c r="O56" s="78">
        <v>101.8</v>
      </c>
      <c r="P56" s="78">
        <v>5293.8574960757996</v>
      </c>
      <c r="Q56" s="78">
        <v>2.76</v>
      </c>
      <c r="R56" s="78">
        <v>0.24</v>
      </c>
      <c r="S56" s="78">
        <v>0.01</v>
      </c>
    </row>
    <row r="57" spans="2:19">
      <c r="B57" s="79" t="s">
        <v>362</v>
      </c>
      <c r="C57" s="16"/>
      <c r="D57" s="16"/>
      <c r="E57" s="16"/>
      <c r="J57" s="80">
        <v>5.22</v>
      </c>
      <c r="M57" s="80">
        <v>3.54</v>
      </c>
      <c r="N57" s="80">
        <v>22791556.93</v>
      </c>
      <c r="P57" s="80">
        <v>104478.2189138408</v>
      </c>
      <c r="R57" s="80">
        <v>4.74</v>
      </c>
      <c r="S57" s="80">
        <v>0.18</v>
      </c>
    </row>
    <row r="58" spans="2:19">
      <c r="B58" s="79" t="s">
        <v>129</v>
      </c>
      <c r="C58" s="16"/>
      <c r="D58" s="16"/>
      <c r="E58" s="16"/>
    </row>
    <row r="59" spans="2:19">
      <c r="B59" t="s">
        <v>196</v>
      </c>
      <c r="C59" t="s">
        <v>196</v>
      </c>
      <c r="D59" s="16"/>
      <c r="E59" s="16"/>
      <c r="F59" t="s">
        <v>196</v>
      </c>
      <c r="G59" t="s">
        <v>196</v>
      </c>
      <c r="J59" s="78">
        <v>0</v>
      </c>
      <c r="K59" t="s">
        <v>196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8">
        <v>0</v>
      </c>
      <c r="S59" s="78">
        <v>0</v>
      </c>
    </row>
    <row r="60" spans="2:19">
      <c r="B60" s="79" t="s">
        <v>497</v>
      </c>
      <c r="C60" s="16"/>
      <c r="D60" s="16"/>
      <c r="E60" s="16"/>
      <c r="J60" s="80">
        <v>0</v>
      </c>
      <c r="M60" s="80">
        <v>0</v>
      </c>
      <c r="N60" s="80">
        <v>0</v>
      </c>
      <c r="P60" s="80">
        <v>0</v>
      </c>
      <c r="R60" s="80">
        <v>0</v>
      </c>
      <c r="S60" s="80">
        <v>0</v>
      </c>
    </row>
    <row r="61" spans="2:19">
      <c r="B61" s="79" t="s">
        <v>269</v>
      </c>
      <c r="C61" s="16"/>
      <c r="D61" s="16"/>
      <c r="E61" s="16"/>
      <c r="J61" s="80">
        <v>6.05</v>
      </c>
      <c r="M61" s="80">
        <v>1.53</v>
      </c>
      <c r="N61" s="80">
        <v>993854718.72000003</v>
      </c>
      <c r="P61" s="80">
        <v>1385913.0124033738</v>
      </c>
      <c r="R61" s="80">
        <v>62.92</v>
      </c>
      <c r="S61" s="80">
        <v>2.39</v>
      </c>
    </row>
    <row r="62" spans="2:19">
      <c r="B62" s="79" t="s">
        <v>270</v>
      </c>
      <c r="C62" s="16"/>
      <c r="D62" s="16"/>
      <c r="E62" s="16"/>
    </row>
    <row r="63" spans="2:19">
      <c r="B63" s="79" t="s">
        <v>1343</v>
      </c>
      <c r="C63" s="16"/>
      <c r="D63" s="16"/>
      <c r="E63" s="16"/>
    </row>
    <row r="64" spans="2:19">
      <c r="B64" t="s">
        <v>196</v>
      </c>
      <c r="C64" t="s">
        <v>196</v>
      </c>
      <c r="D64" s="16"/>
      <c r="E64" s="16"/>
      <c r="F64" t="s">
        <v>196</v>
      </c>
      <c r="G64" t="s">
        <v>196</v>
      </c>
      <c r="J64" s="78">
        <v>0</v>
      </c>
      <c r="K64" t="s">
        <v>196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  <c r="R64" s="78">
        <v>0</v>
      </c>
      <c r="S64" s="78">
        <v>0</v>
      </c>
    </row>
    <row r="65" spans="2:19">
      <c r="B65" s="79" t="s">
        <v>1344</v>
      </c>
      <c r="C65" s="16"/>
      <c r="D65" s="16"/>
      <c r="E65" s="16"/>
      <c r="J65" s="80">
        <v>0</v>
      </c>
      <c r="M65" s="80">
        <v>0</v>
      </c>
      <c r="N65" s="80">
        <v>0</v>
      </c>
      <c r="P65" s="80">
        <v>0</v>
      </c>
      <c r="R65" s="80">
        <v>0</v>
      </c>
      <c r="S65" s="80">
        <v>0</v>
      </c>
    </row>
    <row r="66" spans="2:19">
      <c r="B66" s="79" t="s">
        <v>1345</v>
      </c>
      <c r="C66" s="16"/>
      <c r="D66" s="16"/>
      <c r="E66" s="16"/>
    </row>
    <row r="67" spans="2:19">
      <c r="B67" t="s">
        <v>1346</v>
      </c>
      <c r="C67" t="s">
        <v>1347</v>
      </c>
      <c r="D67" t="s">
        <v>500</v>
      </c>
      <c r="E67" t="s">
        <v>511</v>
      </c>
      <c r="F67" t="s">
        <v>370</v>
      </c>
      <c r="G67" t="s">
        <v>412</v>
      </c>
      <c r="H67" t="s">
        <v>341</v>
      </c>
      <c r="I67" t="s">
        <v>1348</v>
      </c>
      <c r="J67" s="78">
        <v>8.4</v>
      </c>
      <c r="K67" t="s">
        <v>108</v>
      </c>
      <c r="L67" s="78">
        <v>6.14</v>
      </c>
      <c r="M67" s="78">
        <v>3.06</v>
      </c>
      <c r="N67" s="78">
        <v>21500000</v>
      </c>
      <c r="O67" s="78">
        <v>129.43490399999999</v>
      </c>
      <c r="P67" s="78">
        <v>27828.504359999999</v>
      </c>
      <c r="Q67" s="78">
        <v>0</v>
      </c>
      <c r="R67" s="78">
        <v>1.26</v>
      </c>
      <c r="S67" s="78">
        <v>0.05</v>
      </c>
    </row>
    <row r="68" spans="2:19">
      <c r="B68" t="s">
        <v>1349</v>
      </c>
      <c r="C68" t="s">
        <v>1350</v>
      </c>
      <c r="D68" t="s">
        <v>500</v>
      </c>
      <c r="E68" t="s">
        <v>1351</v>
      </c>
      <c r="F68" t="s">
        <v>826</v>
      </c>
      <c r="G68" t="s">
        <v>451</v>
      </c>
      <c r="H68" t="s">
        <v>341</v>
      </c>
      <c r="I68" t="s">
        <v>1352</v>
      </c>
      <c r="J68" s="78">
        <v>4.8499999999999996</v>
      </c>
      <c r="K68" t="s">
        <v>112</v>
      </c>
      <c r="L68" s="78">
        <v>0</v>
      </c>
      <c r="M68" s="78">
        <v>2.13</v>
      </c>
      <c r="N68" s="78">
        <v>291496.25</v>
      </c>
      <c r="O68" s="78">
        <v>12167.96</v>
      </c>
      <c r="P68" s="78">
        <v>136414.33975236901</v>
      </c>
      <c r="Q68" s="78">
        <v>0</v>
      </c>
      <c r="R68" s="78">
        <v>6.19</v>
      </c>
      <c r="S68" s="78">
        <v>0.23</v>
      </c>
    </row>
    <row r="69" spans="2:19">
      <c r="B69" t="s">
        <v>1353</v>
      </c>
      <c r="C69" t="s">
        <v>1354</v>
      </c>
      <c r="D69" t="s">
        <v>500</v>
      </c>
      <c r="E69" t="s">
        <v>1355</v>
      </c>
      <c r="F69" t="s">
        <v>370</v>
      </c>
      <c r="G69" t="s">
        <v>451</v>
      </c>
      <c r="H69" t="s">
        <v>341</v>
      </c>
      <c r="I69" t="s">
        <v>1356</v>
      </c>
      <c r="J69" s="78">
        <v>4.37</v>
      </c>
      <c r="K69" t="s">
        <v>112</v>
      </c>
      <c r="L69" s="78">
        <v>3.61</v>
      </c>
      <c r="M69" s="78">
        <v>2.57</v>
      </c>
      <c r="N69" s="78">
        <v>10000000</v>
      </c>
      <c r="O69" s="78">
        <v>105.869</v>
      </c>
      <c r="P69" s="78">
        <v>40717.217400000001</v>
      </c>
      <c r="Q69" s="78">
        <v>0</v>
      </c>
      <c r="R69" s="78">
        <v>1.85</v>
      </c>
      <c r="S69" s="78">
        <v>7.0000000000000007E-2</v>
      </c>
    </row>
    <row r="70" spans="2:19">
      <c r="B70" t="s">
        <v>1357</v>
      </c>
      <c r="C70" t="s">
        <v>1358</v>
      </c>
      <c r="D70" t="s">
        <v>500</v>
      </c>
      <c r="E70" t="s">
        <v>1355</v>
      </c>
      <c r="F70" t="s">
        <v>370</v>
      </c>
      <c r="G70" t="s">
        <v>451</v>
      </c>
      <c r="H70" t="s">
        <v>341</v>
      </c>
      <c r="I70" t="s">
        <v>1359</v>
      </c>
      <c r="J70" s="78">
        <v>4.9000000000000004</v>
      </c>
      <c r="K70" t="s">
        <v>112</v>
      </c>
      <c r="L70" s="78">
        <v>4.41</v>
      </c>
      <c r="M70" s="78">
        <v>2.8</v>
      </c>
      <c r="N70" s="78">
        <v>14450000</v>
      </c>
      <c r="O70" s="78">
        <v>109.771</v>
      </c>
      <c r="P70" s="78">
        <v>61004.903937000003</v>
      </c>
      <c r="Q70" s="78">
        <v>28.9</v>
      </c>
      <c r="R70" s="78">
        <v>2.77</v>
      </c>
      <c r="S70" s="78">
        <v>0.11</v>
      </c>
    </row>
    <row r="71" spans="2:19">
      <c r="B71" t="s">
        <v>1360</v>
      </c>
      <c r="C71" t="s">
        <v>1361</v>
      </c>
      <c r="D71" t="s">
        <v>500</v>
      </c>
      <c r="E71" t="s">
        <v>1362</v>
      </c>
      <c r="F71" t="s">
        <v>370</v>
      </c>
      <c r="G71" t="s">
        <v>451</v>
      </c>
      <c r="H71" t="s">
        <v>341</v>
      </c>
      <c r="I71" t="s">
        <v>355</v>
      </c>
      <c r="J71" s="78">
        <v>4.57</v>
      </c>
      <c r="K71" t="s">
        <v>112</v>
      </c>
      <c r="L71" s="78">
        <v>3.72</v>
      </c>
      <c r="M71" s="78">
        <v>2.64</v>
      </c>
      <c r="N71" s="78">
        <v>19250000</v>
      </c>
      <c r="O71" s="78">
        <v>105.5</v>
      </c>
      <c r="P71" s="78">
        <v>78107.452499999999</v>
      </c>
      <c r="Q71" s="78">
        <v>0</v>
      </c>
      <c r="R71" s="78">
        <v>3.55</v>
      </c>
      <c r="S71" s="78">
        <v>0.13</v>
      </c>
    </row>
    <row r="72" spans="2:19">
      <c r="B72" t="s">
        <v>1363</v>
      </c>
      <c r="C72" t="s">
        <v>1364</v>
      </c>
      <c r="D72" t="s">
        <v>500</v>
      </c>
      <c r="E72" t="s">
        <v>1365</v>
      </c>
      <c r="F72" t="s">
        <v>370</v>
      </c>
      <c r="G72" t="s">
        <v>451</v>
      </c>
      <c r="H72" t="s">
        <v>341</v>
      </c>
      <c r="I72" t="s">
        <v>1366</v>
      </c>
      <c r="J72" s="78">
        <v>1.96</v>
      </c>
      <c r="K72" t="s">
        <v>108</v>
      </c>
      <c r="L72" s="78">
        <v>4.25</v>
      </c>
      <c r="M72" s="78">
        <v>1.34</v>
      </c>
      <c r="N72" s="78">
        <v>14250000</v>
      </c>
      <c r="O72" s="78">
        <v>123.8</v>
      </c>
      <c r="P72" s="78">
        <v>17641.5</v>
      </c>
      <c r="Q72" s="78">
        <v>0</v>
      </c>
      <c r="R72" s="78">
        <v>0.8</v>
      </c>
      <c r="S72" s="78">
        <v>0.03</v>
      </c>
    </row>
    <row r="73" spans="2:19">
      <c r="B73" t="s">
        <v>1367</v>
      </c>
      <c r="C73" t="s">
        <v>1368</v>
      </c>
      <c r="D73" t="s">
        <v>500</v>
      </c>
      <c r="E73" t="s">
        <v>1365</v>
      </c>
      <c r="F73" t="s">
        <v>370</v>
      </c>
      <c r="G73" t="s">
        <v>1308</v>
      </c>
      <c r="H73" t="s">
        <v>526</v>
      </c>
      <c r="I73" t="s">
        <v>1369</v>
      </c>
      <c r="J73" s="78">
        <v>5.36</v>
      </c>
      <c r="K73" t="s">
        <v>112</v>
      </c>
      <c r="L73" s="78">
        <v>3.91</v>
      </c>
      <c r="M73" s="78">
        <v>3.12</v>
      </c>
      <c r="N73" s="78">
        <v>9000000</v>
      </c>
      <c r="O73" s="78">
        <v>105.447704</v>
      </c>
      <c r="P73" s="78">
        <v>36499.668262560001</v>
      </c>
      <c r="Q73" s="78">
        <v>0</v>
      </c>
      <c r="R73" s="78">
        <v>1.66</v>
      </c>
      <c r="S73" s="78">
        <v>0.06</v>
      </c>
    </row>
    <row r="74" spans="2:19">
      <c r="B74" t="s">
        <v>1370</v>
      </c>
      <c r="C74" t="s">
        <v>1371</v>
      </c>
      <c r="D74" t="s">
        <v>500</v>
      </c>
      <c r="E74" t="s">
        <v>1372</v>
      </c>
      <c r="F74" t="s">
        <v>370</v>
      </c>
      <c r="G74" t="s">
        <v>460</v>
      </c>
      <c r="H74" t="s">
        <v>341</v>
      </c>
      <c r="I74" t="s">
        <v>1373</v>
      </c>
      <c r="J74" s="78">
        <v>3.66</v>
      </c>
      <c r="K74" t="s">
        <v>108</v>
      </c>
      <c r="L74" s="78">
        <v>6.45</v>
      </c>
      <c r="M74" s="78">
        <v>1.34</v>
      </c>
      <c r="N74" s="78">
        <v>35000000</v>
      </c>
      <c r="O74" s="78">
        <v>119.83</v>
      </c>
      <c r="P74" s="78">
        <v>41940.5</v>
      </c>
      <c r="Q74" s="78">
        <v>18.420000000000002</v>
      </c>
      <c r="R74" s="78">
        <v>1.9</v>
      </c>
      <c r="S74" s="78">
        <v>7.0000000000000007E-2</v>
      </c>
    </row>
    <row r="75" spans="2:19">
      <c r="B75" t="s">
        <v>1374</v>
      </c>
      <c r="C75" t="s">
        <v>1375</v>
      </c>
      <c r="D75" t="s">
        <v>500</v>
      </c>
      <c r="E75" t="s">
        <v>1372</v>
      </c>
      <c r="F75" t="s">
        <v>370</v>
      </c>
      <c r="G75" t="s">
        <v>460</v>
      </c>
      <c r="H75" t="s">
        <v>341</v>
      </c>
      <c r="I75" t="s">
        <v>1376</v>
      </c>
      <c r="J75" s="78">
        <v>5.33</v>
      </c>
      <c r="K75" t="s">
        <v>112</v>
      </c>
      <c r="L75" s="78">
        <v>4.22</v>
      </c>
      <c r="M75" s="78">
        <v>2.75</v>
      </c>
      <c r="N75" s="78">
        <v>9000000</v>
      </c>
      <c r="O75" s="78">
        <v>108.69</v>
      </c>
      <c r="P75" s="78">
        <v>37621.956599999998</v>
      </c>
      <c r="Q75" s="78">
        <v>0</v>
      </c>
      <c r="R75" s="78">
        <v>1.71</v>
      </c>
      <c r="S75" s="78">
        <v>0.06</v>
      </c>
    </row>
    <row r="76" spans="2:19">
      <c r="B76" t="s">
        <v>1377</v>
      </c>
      <c r="C76" t="s">
        <v>1378</v>
      </c>
      <c r="D76" t="s">
        <v>500</v>
      </c>
      <c r="E76" t="s">
        <v>521</v>
      </c>
      <c r="F76" t="s">
        <v>370</v>
      </c>
      <c r="G76" t="s">
        <v>525</v>
      </c>
      <c r="H76" t="s">
        <v>526</v>
      </c>
      <c r="I76" t="s">
        <v>1379</v>
      </c>
      <c r="J76" s="78">
        <v>1.98</v>
      </c>
      <c r="K76" t="s">
        <v>108</v>
      </c>
      <c r="L76" s="78">
        <v>4.5999999999999996</v>
      </c>
      <c r="M76" s="78">
        <v>2.16</v>
      </c>
      <c r="N76" s="78">
        <v>20000000</v>
      </c>
      <c r="O76" s="78">
        <v>122.95</v>
      </c>
      <c r="P76" s="78">
        <v>24590</v>
      </c>
      <c r="Q76" s="78">
        <v>0</v>
      </c>
      <c r="R76" s="78">
        <v>1.1200000000000001</v>
      </c>
      <c r="S76" s="78">
        <v>0.04</v>
      </c>
    </row>
    <row r="77" spans="2:19">
      <c r="B77" t="s">
        <v>1380</v>
      </c>
      <c r="C77" t="s">
        <v>1381</v>
      </c>
      <c r="D77" t="s">
        <v>500</v>
      </c>
      <c r="E77" t="s">
        <v>1382</v>
      </c>
      <c r="F77" t="s">
        <v>370</v>
      </c>
      <c r="G77" t="s">
        <v>525</v>
      </c>
      <c r="H77" t="s">
        <v>526</v>
      </c>
      <c r="I77" t="s">
        <v>1383</v>
      </c>
      <c r="J77" s="78">
        <v>2.92</v>
      </c>
      <c r="K77" t="s">
        <v>112</v>
      </c>
      <c r="L77" s="78">
        <v>4.6900000000000004</v>
      </c>
      <c r="M77" s="78">
        <v>2.2599999999999998</v>
      </c>
      <c r="N77" s="78">
        <v>10000000</v>
      </c>
      <c r="O77" s="78">
        <v>107.95</v>
      </c>
      <c r="P77" s="78">
        <v>41517.57</v>
      </c>
      <c r="Q77" s="78">
        <v>0</v>
      </c>
      <c r="R77" s="78">
        <v>1.88</v>
      </c>
      <c r="S77" s="78">
        <v>7.0000000000000007E-2</v>
      </c>
    </row>
    <row r="78" spans="2:19">
      <c r="B78" t="s">
        <v>1384</v>
      </c>
      <c r="C78" t="s">
        <v>1385</v>
      </c>
      <c r="D78" t="s">
        <v>500</v>
      </c>
      <c r="E78" t="s">
        <v>540</v>
      </c>
      <c r="F78" t="s">
        <v>370</v>
      </c>
      <c r="G78" t="s">
        <v>541</v>
      </c>
      <c r="H78" t="s">
        <v>341</v>
      </c>
      <c r="I78" t="s">
        <v>1386</v>
      </c>
      <c r="J78" s="78">
        <v>1.92</v>
      </c>
      <c r="K78" t="s">
        <v>108</v>
      </c>
      <c r="L78" s="78">
        <v>4.1500000000000004</v>
      </c>
      <c r="M78" s="78">
        <v>2.11</v>
      </c>
      <c r="N78" s="78">
        <v>43000000</v>
      </c>
      <c r="O78" s="78">
        <v>121.84</v>
      </c>
      <c r="P78" s="78">
        <v>52391.199999999997</v>
      </c>
      <c r="Q78" s="78">
        <v>0</v>
      </c>
      <c r="R78" s="78">
        <v>2.38</v>
      </c>
      <c r="S78" s="78">
        <v>0.09</v>
      </c>
    </row>
    <row r="79" spans="2:19">
      <c r="B79" t="s">
        <v>1387</v>
      </c>
      <c r="C79" t="s">
        <v>1388</v>
      </c>
      <c r="D79" t="s">
        <v>500</v>
      </c>
      <c r="E79" t="s">
        <v>1389</v>
      </c>
      <c r="F79" t="s">
        <v>535</v>
      </c>
      <c r="G79" t="s">
        <v>196</v>
      </c>
      <c r="H79" t="s">
        <v>197</v>
      </c>
      <c r="I79" t="s">
        <v>1390</v>
      </c>
      <c r="J79" s="78">
        <v>1.04</v>
      </c>
      <c r="K79" t="s">
        <v>112</v>
      </c>
      <c r="L79" s="78">
        <v>7</v>
      </c>
      <c r="M79" s="78">
        <v>2.23</v>
      </c>
      <c r="N79" s="78">
        <v>14216000</v>
      </c>
      <c r="O79" s="78">
        <v>107.9667</v>
      </c>
      <c r="P79" s="78">
        <v>59030.508192911999</v>
      </c>
      <c r="Q79" s="78">
        <v>0</v>
      </c>
      <c r="R79" s="78">
        <v>2.68</v>
      </c>
      <c r="S79" s="78">
        <v>0.1</v>
      </c>
    </row>
    <row r="80" spans="2:19">
      <c r="B80" t="s">
        <v>1391</v>
      </c>
      <c r="C80" t="s">
        <v>1392</v>
      </c>
      <c r="D80" t="s">
        <v>500</v>
      </c>
      <c r="E80" t="s">
        <v>883</v>
      </c>
      <c r="F80" t="s">
        <v>826</v>
      </c>
      <c r="G80" t="s">
        <v>196</v>
      </c>
      <c r="H80" t="s">
        <v>197</v>
      </c>
      <c r="I80" t="s">
        <v>1393</v>
      </c>
      <c r="J80" s="78">
        <v>6.05</v>
      </c>
      <c r="K80" t="s">
        <v>112</v>
      </c>
      <c r="L80" s="78">
        <v>0</v>
      </c>
      <c r="M80" s="78">
        <v>3.24</v>
      </c>
      <c r="N80" s="78">
        <v>3392468.02</v>
      </c>
      <c r="O80" s="78">
        <v>1236.999999999997</v>
      </c>
      <c r="P80" s="78">
        <v>161396.73390086001</v>
      </c>
      <c r="Q80" s="78">
        <v>0</v>
      </c>
      <c r="R80" s="78">
        <v>7.33</v>
      </c>
      <c r="S80" s="78">
        <v>0.28000000000000003</v>
      </c>
    </row>
    <row r="81" spans="2:19">
      <c r="B81" s="79" t="s">
        <v>1394</v>
      </c>
      <c r="C81" s="16"/>
      <c r="D81" s="16"/>
      <c r="E81" s="16"/>
      <c r="J81" s="80">
        <v>4.4400000000000004</v>
      </c>
      <c r="M81" s="80">
        <v>2.5299999999999998</v>
      </c>
      <c r="N81" s="80">
        <v>223349964.27000001</v>
      </c>
      <c r="P81" s="80">
        <v>816702.05490570096</v>
      </c>
      <c r="R81" s="80">
        <v>37.08</v>
      </c>
      <c r="S81" s="80">
        <v>1.41</v>
      </c>
    </row>
    <row r="82" spans="2:19">
      <c r="B82" s="79" t="s">
        <v>275</v>
      </c>
      <c r="C82" s="16"/>
      <c r="D82" s="16"/>
      <c r="E82" s="16"/>
      <c r="J82" s="80">
        <v>4.4400000000000004</v>
      </c>
      <c r="M82" s="80">
        <v>2.5299999999999998</v>
      </c>
      <c r="N82" s="80">
        <v>223349964.27000001</v>
      </c>
      <c r="P82" s="80">
        <v>816702.05490570096</v>
      </c>
      <c r="R82" s="80">
        <v>37.08</v>
      </c>
      <c r="S82" s="80">
        <v>1.41</v>
      </c>
    </row>
    <row r="83" spans="2:19">
      <c r="B83" t="s">
        <v>276</v>
      </c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46" sqref="B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131109550.94</v>
      </c>
      <c r="I11" s="7"/>
      <c r="J11" s="77">
        <v>275566.73240452236</v>
      </c>
      <c r="K11" s="7"/>
      <c r="L11" s="77">
        <v>100</v>
      </c>
      <c r="M11" s="77">
        <v>0.47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1395</v>
      </c>
      <c r="C13" t="s">
        <v>1396</v>
      </c>
      <c r="D13" s="16"/>
      <c r="E13" t="s">
        <v>1397</v>
      </c>
      <c r="F13" t="s">
        <v>129</v>
      </c>
      <c r="G13" t="s">
        <v>108</v>
      </c>
      <c r="H13" s="78">
        <v>16003420</v>
      </c>
      <c r="I13" s="78">
        <v>158.88468</v>
      </c>
      <c r="J13" s="78">
        <v>25426.982656056</v>
      </c>
      <c r="K13" s="78">
        <v>0</v>
      </c>
      <c r="L13" s="78">
        <v>9.23</v>
      </c>
      <c r="M13" s="78">
        <v>0.04</v>
      </c>
    </row>
    <row r="14" spans="2:98">
      <c r="B14" t="s">
        <v>1398</v>
      </c>
      <c r="C14" t="s">
        <v>1399</v>
      </c>
      <c r="D14" s="16"/>
      <c r="E14" t="s">
        <v>1397</v>
      </c>
      <c r="F14" t="s">
        <v>129</v>
      </c>
      <c r="G14" t="s">
        <v>108</v>
      </c>
      <c r="H14" s="78">
        <v>16076593</v>
      </c>
      <c r="I14" s="78">
        <v>177.55683099999982</v>
      </c>
      <c r="J14" s="78">
        <v>28545.089063567801</v>
      </c>
      <c r="K14" s="78">
        <v>0</v>
      </c>
      <c r="L14" s="78">
        <v>10.36</v>
      </c>
      <c r="M14" s="78">
        <v>0.05</v>
      </c>
    </row>
    <row r="15" spans="2:98">
      <c r="B15" t="s">
        <v>1400</v>
      </c>
      <c r="C15" t="s">
        <v>1401</v>
      </c>
      <c r="D15" s="16"/>
      <c r="E15" t="s">
        <v>1402</v>
      </c>
      <c r="F15" t="s">
        <v>129</v>
      </c>
      <c r="G15" t="s">
        <v>108</v>
      </c>
      <c r="H15" s="78">
        <v>100</v>
      </c>
      <c r="I15" s="78">
        <v>0.01</v>
      </c>
      <c r="J15" s="78">
        <v>1.0000000000000001E-5</v>
      </c>
      <c r="K15" s="78">
        <v>100</v>
      </c>
      <c r="L15" s="78">
        <v>0</v>
      </c>
      <c r="M15" s="78">
        <v>0</v>
      </c>
    </row>
    <row r="16" spans="2:98">
      <c r="B16" t="s">
        <v>1403</v>
      </c>
      <c r="C16" t="s">
        <v>1404</v>
      </c>
      <c r="D16" s="16"/>
      <c r="E16" t="s">
        <v>1405</v>
      </c>
      <c r="F16" t="s">
        <v>129</v>
      </c>
      <c r="G16" t="s">
        <v>108</v>
      </c>
      <c r="H16" s="78">
        <v>5</v>
      </c>
      <c r="I16" s="78">
        <v>0.01</v>
      </c>
      <c r="J16" s="78">
        <v>4.9999999999999998E-7</v>
      </c>
      <c r="K16" s="78">
        <v>0</v>
      </c>
      <c r="L16" s="78">
        <v>0</v>
      </c>
      <c r="M16" s="78">
        <v>0</v>
      </c>
    </row>
    <row r="17" spans="2:13">
      <c r="B17" t="s">
        <v>1406</v>
      </c>
      <c r="C17" t="s">
        <v>1407</v>
      </c>
      <c r="D17" s="16"/>
      <c r="E17" t="s">
        <v>1408</v>
      </c>
      <c r="F17" t="s">
        <v>129</v>
      </c>
      <c r="G17" t="s">
        <v>108</v>
      </c>
      <c r="H17" s="78">
        <v>1</v>
      </c>
      <c r="I17" s="78">
        <v>0.01</v>
      </c>
      <c r="J17" s="78">
        <v>9.9999999999999995E-8</v>
      </c>
      <c r="K17" s="78">
        <v>0</v>
      </c>
      <c r="L17" s="78">
        <v>0</v>
      </c>
      <c r="M17" s="78">
        <v>0</v>
      </c>
    </row>
    <row r="18" spans="2:13">
      <c r="B18" t="s">
        <v>1409</v>
      </c>
      <c r="C18" t="s">
        <v>1410</v>
      </c>
      <c r="D18" s="16"/>
      <c r="E18" t="s">
        <v>1411</v>
      </c>
      <c r="F18" t="s">
        <v>129</v>
      </c>
      <c r="G18" t="s">
        <v>108</v>
      </c>
      <c r="H18" s="78">
        <v>3.33</v>
      </c>
      <c r="I18" s="78">
        <v>0.01</v>
      </c>
      <c r="J18" s="78">
        <v>3.3299999999999998E-7</v>
      </c>
      <c r="K18" s="78">
        <v>0</v>
      </c>
      <c r="L18" s="78">
        <v>0</v>
      </c>
      <c r="M18" s="78">
        <v>0</v>
      </c>
    </row>
    <row r="19" spans="2:13">
      <c r="B19" t="s">
        <v>1412</v>
      </c>
      <c r="C19" t="s">
        <v>1413</v>
      </c>
      <c r="D19" s="16"/>
      <c r="E19" t="s">
        <v>1411</v>
      </c>
      <c r="F19" t="s">
        <v>129</v>
      </c>
      <c r="G19" t="s">
        <v>108</v>
      </c>
      <c r="H19" s="78">
        <v>4.28</v>
      </c>
      <c r="I19" s="78">
        <v>0.01</v>
      </c>
      <c r="J19" s="78">
        <v>4.2800000000000002E-7</v>
      </c>
      <c r="K19" s="78">
        <v>0</v>
      </c>
      <c r="L19" s="78">
        <v>0</v>
      </c>
      <c r="M19" s="78">
        <v>0</v>
      </c>
    </row>
    <row r="20" spans="2:13">
      <c r="B20" t="s">
        <v>1414</v>
      </c>
      <c r="C20" t="s">
        <v>1415</v>
      </c>
      <c r="D20" s="16"/>
      <c r="E20" t="s">
        <v>1411</v>
      </c>
      <c r="F20" t="s">
        <v>129</v>
      </c>
      <c r="G20" t="s">
        <v>108</v>
      </c>
      <c r="H20" s="78">
        <v>17.57</v>
      </c>
      <c r="I20" s="78">
        <v>0.01</v>
      </c>
      <c r="J20" s="78">
        <v>1.7570000000000001E-6</v>
      </c>
      <c r="K20" s="78">
        <v>0</v>
      </c>
      <c r="L20" s="78">
        <v>0</v>
      </c>
      <c r="M20" s="78">
        <v>0</v>
      </c>
    </row>
    <row r="21" spans="2:13">
      <c r="B21" t="s">
        <v>1416</v>
      </c>
      <c r="C21" t="s">
        <v>1417</v>
      </c>
      <c r="D21" s="16"/>
      <c r="E21" t="s">
        <v>1411</v>
      </c>
      <c r="F21" t="s">
        <v>129</v>
      </c>
      <c r="G21" t="s">
        <v>108</v>
      </c>
      <c r="H21" s="78">
        <v>2.83</v>
      </c>
      <c r="I21" s="78">
        <v>0.01</v>
      </c>
      <c r="J21" s="78">
        <v>2.8299999999999998E-7</v>
      </c>
      <c r="K21" s="78">
        <v>0</v>
      </c>
      <c r="L21" s="78">
        <v>0</v>
      </c>
      <c r="M21" s="78">
        <v>0</v>
      </c>
    </row>
    <row r="22" spans="2:13">
      <c r="B22" t="s">
        <v>1418</v>
      </c>
      <c r="C22" t="s">
        <v>1419</v>
      </c>
      <c r="D22" s="16"/>
      <c r="E22" t="s">
        <v>1411</v>
      </c>
      <c r="F22" t="s">
        <v>129</v>
      </c>
      <c r="G22" t="s">
        <v>108</v>
      </c>
      <c r="H22" s="78">
        <v>30</v>
      </c>
      <c r="I22" s="78">
        <v>0.01</v>
      </c>
      <c r="J22" s="78">
        <v>3.0000000000000001E-6</v>
      </c>
      <c r="K22" s="78">
        <v>0</v>
      </c>
      <c r="L22" s="78">
        <v>0</v>
      </c>
      <c r="M22" s="78">
        <v>0</v>
      </c>
    </row>
    <row r="23" spans="2:13">
      <c r="B23" t="s">
        <v>1420</v>
      </c>
      <c r="C23" t="s">
        <v>1421</v>
      </c>
      <c r="D23" s="16"/>
      <c r="E23" t="s">
        <v>1411</v>
      </c>
      <c r="F23" t="s">
        <v>129</v>
      </c>
      <c r="G23" t="s">
        <v>108</v>
      </c>
      <c r="H23" s="78">
        <v>2.59</v>
      </c>
      <c r="I23" s="78">
        <v>0.01</v>
      </c>
      <c r="J23" s="78">
        <v>2.5899999999999998E-7</v>
      </c>
      <c r="K23" s="78">
        <v>0</v>
      </c>
      <c r="L23" s="78">
        <v>0</v>
      </c>
      <c r="M23" s="78">
        <v>0</v>
      </c>
    </row>
    <row r="24" spans="2:13">
      <c r="B24" t="s">
        <v>1422</v>
      </c>
      <c r="C24" t="s">
        <v>1423</v>
      </c>
      <c r="D24" s="16"/>
      <c r="E24" t="s">
        <v>1411</v>
      </c>
      <c r="F24" t="s">
        <v>129</v>
      </c>
      <c r="G24" t="s">
        <v>108</v>
      </c>
      <c r="H24" s="78">
        <v>10750.99</v>
      </c>
      <c r="I24" s="78">
        <v>1E-4</v>
      </c>
      <c r="J24" s="78">
        <v>1.075099E-5</v>
      </c>
      <c r="K24" s="78">
        <v>0</v>
      </c>
      <c r="L24" s="78">
        <v>0</v>
      </c>
      <c r="M24" s="78">
        <v>0</v>
      </c>
    </row>
    <row r="25" spans="2:13">
      <c r="B25" t="s">
        <v>1424</v>
      </c>
      <c r="C25" t="s">
        <v>1425</v>
      </c>
      <c r="D25" s="16"/>
      <c r="E25" t="s">
        <v>1426</v>
      </c>
      <c r="F25" t="s">
        <v>129</v>
      </c>
      <c r="G25" t="s">
        <v>108</v>
      </c>
      <c r="H25" s="78">
        <v>0.74</v>
      </c>
      <c r="I25" s="78">
        <v>0.01</v>
      </c>
      <c r="J25" s="78">
        <v>7.4000000000000001E-8</v>
      </c>
      <c r="K25" s="78">
        <v>0</v>
      </c>
      <c r="L25" s="78">
        <v>0</v>
      </c>
      <c r="M25" s="78">
        <v>0</v>
      </c>
    </row>
    <row r="26" spans="2:13">
      <c r="B26" t="s">
        <v>1427</v>
      </c>
      <c r="C26" t="s">
        <v>1428</v>
      </c>
      <c r="D26" s="16"/>
      <c r="E26" t="s">
        <v>1429</v>
      </c>
      <c r="F26" t="s">
        <v>129</v>
      </c>
      <c r="G26" t="s">
        <v>108</v>
      </c>
      <c r="H26" s="78">
        <v>8</v>
      </c>
      <c r="I26" s="78">
        <v>0.01</v>
      </c>
      <c r="J26" s="78">
        <v>7.9999999999999996E-7</v>
      </c>
      <c r="K26" s="78">
        <v>0</v>
      </c>
      <c r="L26" s="78">
        <v>0</v>
      </c>
      <c r="M26" s="78">
        <v>0</v>
      </c>
    </row>
    <row r="27" spans="2:13">
      <c r="B27" t="s">
        <v>1430</v>
      </c>
      <c r="C27" t="s">
        <v>1431</v>
      </c>
      <c r="D27" s="16"/>
      <c r="E27" t="s">
        <v>1432</v>
      </c>
      <c r="F27" t="s">
        <v>118</v>
      </c>
      <c r="G27" t="s">
        <v>108</v>
      </c>
      <c r="H27" s="78">
        <v>815</v>
      </c>
      <c r="I27" s="78">
        <v>9.9999999999999995E-7</v>
      </c>
      <c r="J27" s="78">
        <v>8.1500000000000002E-9</v>
      </c>
      <c r="K27" s="78">
        <v>0</v>
      </c>
      <c r="L27" s="78">
        <v>0</v>
      </c>
      <c r="M27" s="78">
        <v>0</v>
      </c>
    </row>
    <row r="28" spans="2:13">
      <c r="B28" t="s">
        <v>1433</v>
      </c>
      <c r="C28" t="s">
        <v>1434</v>
      </c>
      <c r="D28" s="16"/>
      <c r="E28" t="s">
        <v>1435</v>
      </c>
      <c r="F28" t="s">
        <v>411</v>
      </c>
      <c r="G28" t="s">
        <v>108</v>
      </c>
      <c r="H28" s="78">
        <v>358053</v>
      </c>
      <c r="I28" s="78">
        <v>1.0000000000000001E-5</v>
      </c>
      <c r="J28" s="78">
        <v>3.5805300000000001E-5</v>
      </c>
      <c r="K28" s="78">
        <v>0.89</v>
      </c>
      <c r="L28" s="78">
        <v>0</v>
      </c>
      <c r="M28" s="78">
        <v>0</v>
      </c>
    </row>
    <row r="29" spans="2:13">
      <c r="B29" t="s">
        <v>1436</v>
      </c>
      <c r="C29" t="s">
        <v>1437</v>
      </c>
      <c r="D29" s="16"/>
      <c r="E29" t="s">
        <v>1438</v>
      </c>
      <c r="F29" t="s">
        <v>131</v>
      </c>
      <c r="G29" t="s">
        <v>108</v>
      </c>
      <c r="H29" s="78">
        <v>27500000</v>
      </c>
      <c r="I29" s="78">
        <v>187.01740699999999</v>
      </c>
      <c r="J29" s="78">
        <v>51429.786925</v>
      </c>
      <c r="K29" s="78">
        <v>0</v>
      </c>
      <c r="L29" s="78">
        <v>18.66</v>
      </c>
      <c r="M29" s="78">
        <v>0.09</v>
      </c>
    </row>
    <row r="30" spans="2:13">
      <c r="B30" t="s">
        <v>1439</v>
      </c>
      <c r="C30" t="s">
        <v>1440</v>
      </c>
      <c r="D30" s="16"/>
      <c r="E30" t="s">
        <v>1441</v>
      </c>
      <c r="F30" t="s">
        <v>133</v>
      </c>
      <c r="G30" t="s">
        <v>108</v>
      </c>
      <c r="H30" s="78">
        <v>3.23</v>
      </c>
      <c r="I30" s="78">
        <v>0.01</v>
      </c>
      <c r="J30" s="78">
        <v>3.2300000000000002E-7</v>
      </c>
      <c r="K30" s="78">
        <v>0</v>
      </c>
      <c r="L30" s="78">
        <v>0</v>
      </c>
      <c r="M30" s="78">
        <v>0</v>
      </c>
    </row>
    <row r="31" spans="2:13">
      <c r="B31" t="s">
        <v>1442</v>
      </c>
      <c r="C31" t="s">
        <v>1443</v>
      </c>
      <c r="D31" s="16"/>
      <c r="E31" t="s">
        <v>1441</v>
      </c>
      <c r="F31" t="s">
        <v>133</v>
      </c>
      <c r="G31" t="s">
        <v>108</v>
      </c>
      <c r="H31" s="78">
        <v>1.61</v>
      </c>
      <c r="I31" s="78">
        <v>0.01</v>
      </c>
      <c r="J31" s="78">
        <v>1.61E-7</v>
      </c>
      <c r="K31" s="78">
        <v>0</v>
      </c>
      <c r="L31" s="78">
        <v>0</v>
      </c>
      <c r="M31" s="78">
        <v>0</v>
      </c>
    </row>
    <row r="32" spans="2:13">
      <c r="B32" t="s">
        <v>1444</v>
      </c>
      <c r="C32" t="s">
        <v>1445</v>
      </c>
      <c r="D32" s="16"/>
      <c r="E32" t="s">
        <v>1339</v>
      </c>
      <c r="F32" t="s">
        <v>133</v>
      </c>
      <c r="G32" t="s">
        <v>112</v>
      </c>
      <c r="H32" s="78">
        <v>74582</v>
      </c>
      <c r="I32" s="78">
        <v>6320</v>
      </c>
      <c r="J32" s="78">
        <v>18128.4379104</v>
      </c>
      <c r="K32" s="78">
        <v>0</v>
      </c>
      <c r="L32" s="78">
        <v>6.58</v>
      </c>
      <c r="M32" s="78">
        <v>0.03</v>
      </c>
    </row>
    <row r="33" spans="2:13">
      <c r="B33" s="79" t="s">
        <v>269</v>
      </c>
      <c r="C33" s="16"/>
      <c r="D33" s="16"/>
      <c r="E33" s="16"/>
      <c r="H33" s="80">
        <v>60024394.170000002</v>
      </c>
      <c r="J33" s="80">
        <v>123530.29661960623</v>
      </c>
      <c r="L33" s="80">
        <v>44.83</v>
      </c>
      <c r="M33" s="80">
        <v>0.21</v>
      </c>
    </row>
    <row r="34" spans="2:13">
      <c r="B34" s="79" t="s">
        <v>270</v>
      </c>
      <c r="C34" s="16"/>
      <c r="D34" s="16"/>
      <c r="E34" s="16"/>
    </row>
    <row r="35" spans="2:13">
      <c r="B35" s="79" t="s">
        <v>363</v>
      </c>
      <c r="C35" s="16"/>
      <c r="D35" s="16"/>
      <c r="E35" s="16"/>
    </row>
    <row r="36" spans="2:13">
      <c r="B36" t="s">
        <v>196</v>
      </c>
      <c r="C36" t="s">
        <v>196</v>
      </c>
      <c r="D36" s="16"/>
      <c r="E36" s="16"/>
      <c r="F36" t="s">
        <v>196</v>
      </c>
      <c r="G36" t="s">
        <v>196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364</v>
      </c>
      <c r="C37" s="16"/>
      <c r="D37" s="16"/>
      <c r="E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365</v>
      </c>
      <c r="C38" s="16"/>
      <c r="D38" s="16"/>
      <c r="E38" s="16"/>
    </row>
    <row r="39" spans="2:13">
      <c r="B39" t="s">
        <v>1446</v>
      </c>
      <c r="C39" t="s">
        <v>1447</v>
      </c>
      <c r="D39" t="s">
        <v>129</v>
      </c>
      <c r="E39" t="s">
        <v>1448</v>
      </c>
      <c r="F39" t="s">
        <v>1449</v>
      </c>
      <c r="G39" t="s">
        <v>112</v>
      </c>
      <c r="H39" s="78">
        <v>1147962.49</v>
      </c>
      <c r="I39" s="78">
        <v>100</v>
      </c>
      <c r="J39" s="78">
        <v>4415.0637365399998</v>
      </c>
      <c r="K39" s="78">
        <v>0</v>
      </c>
      <c r="L39" s="78">
        <v>1.6</v>
      </c>
      <c r="M39" s="78">
        <v>0.01</v>
      </c>
    </row>
    <row r="40" spans="2:13">
      <c r="B40" t="s">
        <v>1450</v>
      </c>
      <c r="C40" t="s">
        <v>1451</v>
      </c>
      <c r="D40" t="s">
        <v>129</v>
      </c>
      <c r="E40" t="s">
        <v>1448</v>
      </c>
      <c r="F40" t="s">
        <v>1449</v>
      </c>
      <c r="G40" t="s">
        <v>112</v>
      </c>
      <c r="H40" s="78">
        <v>2131930.34</v>
      </c>
      <c r="I40" s="78">
        <v>100</v>
      </c>
      <c r="J40" s="78">
        <v>8199.4040876399995</v>
      </c>
      <c r="K40" s="78">
        <v>0</v>
      </c>
      <c r="L40" s="78">
        <v>2.98</v>
      </c>
      <c r="M40" s="78">
        <v>0.01</v>
      </c>
    </row>
    <row r="41" spans="2:13">
      <c r="B41" t="s">
        <v>1452</v>
      </c>
      <c r="C41" t="s">
        <v>1453</v>
      </c>
      <c r="D41" t="s">
        <v>129</v>
      </c>
      <c r="E41" t="s">
        <v>1448</v>
      </c>
      <c r="F41" t="s">
        <v>1449</v>
      </c>
      <c r="G41" t="s">
        <v>112</v>
      </c>
      <c r="H41" s="78">
        <v>4919839.25</v>
      </c>
      <c r="I41" s="78">
        <v>100</v>
      </c>
      <c r="J41" s="78">
        <v>18921.701755499998</v>
      </c>
      <c r="K41" s="78">
        <v>0</v>
      </c>
      <c r="L41" s="78">
        <v>6.87</v>
      </c>
      <c r="M41" s="78">
        <v>0.03</v>
      </c>
    </row>
    <row r="42" spans="2:13">
      <c r="B42" t="s">
        <v>1454</v>
      </c>
      <c r="C42" t="s">
        <v>1455</v>
      </c>
      <c r="D42" t="s">
        <v>129</v>
      </c>
      <c r="E42" t="s">
        <v>1456</v>
      </c>
      <c r="F42" t="s">
        <v>1449</v>
      </c>
      <c r="G42" t="s">
        <v>112</v>
      </c>
      <c r="H42" s="78">
        <v>1315680</v>
      </c>
      <c r="I42" s="78">
        <v>135.67022999999992</v>
      </c>
      <c r="J42" s="78">
        <v>6865.0564716181398</v>
      </c>
      <c r="K42" s="78">
        <v>0</v>
      </c>
      <c r="L42" s="78">
        <v>2.4900000000000002</v>
      </c>
      <c r="M42" s="78">
        <v>0.01</v>
      </c>
    </row>
    <row r="43" spans="2:13">
      <c r="B43" t="s">
        <v>1457</v>
      </c>
      <c r="C43" t="s">
        <v>1458</v>
      </c>
      <c r="D43" t="s">
        <v>129</v>
      </c>
      <c r="E43" t="s">
        <v>1456</v>
      </c>
      <c r="F43" t="s">
        <v>1449</v>
      </c>
      <c r="G43" t="s">
        <v>112</v>
      </c>
      <c r="H43" s="78">
        <v>3069918</v>
      </c>
      <c r="I43" s="78">
        <v>100</v>
      </c>
      <c r="J43" s="78">
        <v>11806.904628</v>
      </c>
      <c r="K43" s="78">
        <v>0</v>
      </c>
      <c r="L43" s="78">
        <v>4.28</v>
      </c>
      <c r="M43" s="78">
        <v>0.02</v>
      </c>
    </row>
    <row r="44" spans="2:13">
      <c r="B44" t="s">
        <v>1459</v>
      </c>
      <c r="C44" t="s">
        <v>1460</v>
      </c>
      <c r="D44" t="s">
        <v>129</v>
      </c>
      <c r="E44" t="s">
        <v>1461</v>
      </c>
      <c r="F44" t="s">
        <v>1449</v>
      </c>
      <c r="G44" t="s">
        <v>112</v>
      </c>
      <c r="H44" s="78">
        <v>1034162.21</v>
      </c>
      <c r="I44" s="78">
        <v>124.30365999999991</v>
      </c>
      <c r="J44" s="78">
        <v>4944.0386819530404</v>
      </c>
      <c r="K44" s="78">
        <v>0</v>
      </c>
      <c r="L44" s="78">
        <v>1.79</v>
      </c>
      <c r="M44" s="78">
        <v>0.01</v>
      </c>
    </row>
    <row r="45" spans="2:13">
      <c r="B45" t="s">
        <v>1462</v>
      </c>
      <c r="C45" t="s">
        <v>1463</v>
      </c>
      <c r="D45" t="s">
        <v>129</v>
      </c>
      <c r="E45" t="s">
        <v>1461</v>
      </c>
      <c r="F45" t="s">
        <v>1449</v>
      </c>
      <c r="G45" t="s">
        <v>112</v>
      </c>
      <c r="H45" s="78">
        <v>2413045.17</v>
      </c>
      <c r="I45" s="78">
        <v>100</v>
      </c>
      <c r="J45" s="78">
        <v>9280.5717238199995</v>
      </c>
      <c r="K45" s="78">
        <v>0</v>
      </c>
      <c r="L45" s="78">
        <v>3.37</v>
      </c>
      <c r="M45" s="78">
        <v>0.02</v>
      </c>
    </row>
    <row r="46" spans="2:13">
      <c r="B46" s="91" t="s">
        <v>2646</v>
      </c>
      <c r="C46" t="s">
        <v>1464</v>
      </c>
      <c r="D46" t="s">
        <v>129</v>
      </c>
      <c r="E46" t="s">
        <v>1465</v>
      </c>
      <c r="F46" t="s">
        <v>1449</v>
      </c>
      <c r="G46" t="s">
        <v>108</v>
      </c>
      <c r="H46" s="78">
        <v>4490350.59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t="s">
        <v>1466</v>
      </c>
      <c r="C47" t="s">
        <v>1467</v>
      </c>
      <c r="D47" t="s">
        <v>129</v>
      </c>
      <c r="E47" t="s">
        <v>1468</v>
      </c>
      <c r="F47" t="s">
        <v>1449</v>
      </c>
      <c r="G47" t="s">
        <v>112</v>
      </c>
      <c r="H47" s="78">
        <v>1647969.5</v>
      </c>
      <c r="I47" s="78">
        <v>119.68121999999994</v>
      </c>
      <c r="J47" s="78">
        <v>7585.5042708761002</v>
      </c>
      <c r="K47" s="78">
        <v>0</v>
      </c>
      <c r="L47" s="78">
        <v>2.75</v>
      </c>
      <c r="M47" s="78">
        <v>0.01</v>
      </c>
    </row>
    <row r="48" spans="2:13">
      <c r="B48" t="s">
        <v>1469</v>
      </c>
      <c r="C48" t="s">
        <v>1470</v>
      </c>
      <c r="D48" t="s">
        <v>129</v>
      </c>
      <c r="E48" t="s">
        <v>1468</v>
      </c>
      <c r="F48" t="s">
        <v>1449</v>
      </c>
      <c r="G48" t="s">
        <v>112</v>
      </c>
      <c r="H48" s="78">
        <v>7013154.3799999999</v>
      </c>
      <c r="I48" s="78">
        <v>100</v>
      </c>
      <c r="J48" s="78">
        <v>26972.59174548</v>
      </c>
      <c r="K48" s="78">
        <v>0</v>
      </c>
      <c r="L48" s="78">
        <v>9.7899999999999991</v>
      </c>
      <c r="M48" s="78">
        <v>0.05</v>
      </c>
    </row>
    <row r="49" spans="2:13">
      <c r="B49" t="s">
        <v>1471</v>
      </c>
      <c r="C49" t="s">
        <v>1472</v>
      </c>
      <c r="D49" t="s">
        <v>129</v>
      </c>
      <c r="E49" t="s">
        <v>1473</v>
      </c>
      <c r="F49" t="s">
        <v>1449</v>
      </c>
      <c r="G49" t="s">
        <v>112</v>
      </c>
      <c r="H49" s="78">
        <v>4478017.3899999997</v>
      </c>
      <c r="I49" s="78">
        <v>129.27652999999984</v>
      </c>
      <c r="J49" s="78">
        <v>22264.5920521876</v>
      </c>
      <c r="K49" s="78">
        <v>0</v>
      </c>
      <c r="L49" s="78">
        <v>8.08</v>
      </c>
      <c r="M49" s="78">
        <v>0.04</v>
      </c>
    </row>
    <row r="50" spans="2:13">
      <c r="B50" t="s">
        <v>1474</v>
      </c>
      <c r="C50" t="s">
        <v>1475</v>
      </c>
      <c r="D50" t="s">
        <v>129</v>
      </c>
      <c r="E50" t="s">
        <v>1476</v>
      </c>
      <c r="F50" t="s">
        <v>1449</v>
      </c>
      <c r="G50" t="s">
        <v>112</v>
      </c>
      <c r="H50" s="78">
        <v>3513031.19</v>
      </c>
      <c r="I50" s="78">
        <v>100</v>
      </c>
      <c r="J50" s="78">
        <v>13511.117956739999</v>
      </c>
      <c r="K50" s="78">
        <v>0</v>
      </c>
      <c r="L50" s="78">
        <v>4.9000000000000004</v>
      </c>
      <c r="M50" s="78">
        <v>0.02</v>
      </c>
    </row>
    <row r="51" spans="2:13">
      <c r="B51" t="s">
        <v>1477</v>
      </c>
      <c r="C51" t="s">
        <v>1478</v>
      </c>
      <c r="D51" t="s">
        <v>129</v>
      </c>
      <c r="E51" t="s">
        <v>1479</v>
      </c>
      <c r="F51" t="s">
        <v>1449</v>
      </c>
      <c r="G51" t="s">
        <v>112</v>
      </c>
      <c r="H51" s="78">
        <v>4490350.59</v>
      </c>
      <c r="I51" s="78">
        <v>100</v>
      </c>
      <c r="J51" s="78">
        <v>17269.888369140001</v>
      </c>
      <c r="K51" s="78">
        <v>0</v>
      </c>
      <c r="L51" s="78">
        <v>6.27</v>
      </c>
      <c r="M51" s="78">
        <v>0.03</v>
      </c>
    </row>
    <row r="52" spans="2:13">
      <c r="B52" t="s">
        <v>1480</v>
      </c>
      <c r="C52" t="s">
        <v>1481</v>
      </c>
      <c r="D52" t="s">
        <v>129</v>
      </c>
      <c r="E52" t="s">
        <v>1402</v>
      </c>
      <c r="F52" t="s">
        <v>1449</v>
      </c>
      <c r="G52" t="s">
        <v>108</v>
      </c>
      <c r="H52" s="78">
        <v>5145774.2</v>
      </c>
      <c r="I52" s="78">
        <v>9.9999999999999995E-7</v>
      </c>
      <c r="J52" s="78">
        <v>5.1457742000000002E-5</v>
      </c>
      <c r="K52" s="78">
        <v>0</v>
      </c>
      <c r="L52" s="78">
        <v>0</v>
      </c>
      <c r="M52" s="78">
        <v>0</v>
      </c>
    </row>
    <row r="53" spans="2:13">
      <c r="B53" t="s">
        <v>1482</v>
      </c>
      <c r="C53" t="s">
        <v>1483</v>
      </c>
      <c r="D53" t="s">
        <v>129</v>
      </c>
      <c r="E53" t="s">
        <v>1402</v>
      </c>
      <c r="F53" t="s">
        <v>1449</v>
      </c>
      <c r="G53" t="s">
        <v>108</v>
      </c>
      <c r="H53" s="78">
        <v>14628047.890000001</v>
      </c>
      <c r="I53" s="78">
        <v>9.9999999999999995E-7</v>
      </c>
      <c r="J53" s="78">
        <v>1.4628047889999999E-4</v>
      </c>
      <c r="K53" s="78">
        <v>0</v>
      </c>
      <c r="L53" s="78">
        <v>0</v>
      </c>
      <c r="M53" s="78">
        <v>0</v>
      </c>
    </row>
    <row r="54" spans="2:13">
      <c r="B54" t="s">
        <v>1484</v>
      </c>
      <c r="C54" t="s">
        <v>1485</v>
      </c>
      <c r="D54" t="s">
        <v>129</v>
      </c>
      <c r="E54" t="s">
        <v>1402</v>
      </c>
      <c r="F54" t="s">
        <v>1449</v>
      </c>
      <c r="G54" t="s">
        <v>108</v>
      </c>
      <c r="H54" s="78">
        <v>9623791.5899999999</v>
      </c>
      <c r="I54" s="78">
        <v>9.9999999999999995E-7</v>
      </c>
      <c r="J54" s="78">
        <v>9.6237915900000001E-5</v>
      </c>
      <c r="K54" s="78">
        <v>0</v>
      </c>
      <c r="L54" s="78">
        <v>0</v>
      </c>
      <c r="M54" s="78">
        <v>0</v>
      </c>
    </row>
    <row r="55" spans="2:13">
      <c r="B55" t="s">
        <v>1486</v>
      </c>
      <c r="C55" t="s">
        <v>1487</v>
      </c>
      <c r="D55" t="s">
        <v>129</v>
      </c>
      <c r="E55" t="s">
        <v>1488</v>
      </c>
      <c r="F55" t="s">
        <v>411</v>
      </c>
      <c r="G55" t="s">
        <v>119</v>
      </c>
      <c r="H55" s="78">
        <v>22131.99</v>
      </c>
      <c r="I55" s="78">
        <v>1.0000000000000001E-5</v>
      </c>
      <c r="J55" s="78">
        <v>1.14451159887E-5</v>
      </c>
      <c r="K55" s="78">
        <v>0</v>
      </c>
      <c r="L55" s="78">
        <v>0</v>
      </c>
      <c r="M55" s="78">
        <v>0</v>
      </c>
    </row>
    <row r="56" spans="2:13">
      <c r="B56" s="79" t="s">
        <v>366</v>
      </c>
      <c r="C56" s="16"/>
      <c r="D56" s="16"/>
      <c r="E56" s="16"/>
      <c r="H56" s="80">
        <v>71085156.769999996</v>
      </c>
      <c r="J56" s="80">
        <v>152036.43578491613</v>
      </c>
      <c r="L56" s="80">
        <v>55.17</v>
      </c>
      <c r="M56" s="80">
        <v>0.26</v>
      </c>
    </row>
    <row r="57" spans="2:13">
      <c r="B57" s="79" t="s">
        <v>275</v>
      </c>
      <c r="C57" s="16"/>
      <c r="D57" s="16"/>
      <c r="E57" s="16"/>
      <c r="H57" s="80">
        <v>71085156.769999996</v>
      </c>
      <c r="J57" s="80">
        <v>152036.43578491613</v>
      </c>
      <c r="L57" s="80">
        <v>55.17</v>
      </c>
      <c r="M57" s="80">
        <v>0.26</v>
      </c>
    </row>
    <row r="58" spans="2:13">
      <c r="B58" t="s">
        <v>276</v>
      </c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0"/>
  <sheetViews>
    <sheetView rightToLeft="1" topLeftCell="A170" workbookViewId="0">
      <selection activeCell="L76" sqref="L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F58+F189</f>
        <v>472766614.65999997</v>
      </c>
      <c r="G11" s="7"/>
      <c r="H11" s="77">
        <v>1406502.1803201498</v>
      </c>
      <c r="I11" s="7"/>
      <c r="J11" s="77">
        <v>100</v>
      </c>
      <c r="K11" s="77">
        <v>2.42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1489</v>
      </c>
      <c r="C13" s="16"/>
    </row>
    <row r="14" spans="2:55">
      <c r="B14" t="s">
        <v>1490</v>
      </c>
      <c r="C14" t="s">
        <v>1491</v>
      </c>
      <c r="D14" t="s">
        <v>112</v>
      </c>
      <c r="E14" t="s">
        <v>1492</v>
      </c>
      <c r="F14" s="78">
        <v>990000</v>
      </c>
      <c r="G14" s="78">
        <v>101.6836</v>
      </c>
      <c r="H14" s="78">
        <v>3871.64374344</v>
      </c>
      <c r="I14" s="78">
        <v>0</v>
      </c>
      <c r="J14" s="78">
        <v>0.28000000000000003</v>
      </c>
      <c r="K14" s="78">
        <v>0.01</v>
      </c>
    </row>
    <row r="15" spans="2:55">
      <c r="B15" t="s">
        <v>1493</v>
      </c>
      <c r="C15" t="s">
        <v>1494</v>
      </c>
      <c r="D15" t="s">
        <v>112</v>
      </c>
      <c r="E15" t="s">
        <v>1495</v>
      </c>
      <c r="F15" s="78">
        <v>951692</v>
      </c>
      <c r="G15" s="78">
        <v>165.55799999999999</v>
      </c>
      <c r="H15" s="78">
        <v>6059.7662202705596</v>
      </c>
      <c r="I15" s="78">
        <v>0</v>
      </c>
      <c r="J15" s="78">
        <v>0.43</v>
      </c>
      <c r="K15" s="78">
        <v>0.01</v>
      </c>
    </row>
    <row r="16" spans="2:55">
      <c r="B16" t="s">
        <v>1496</v>
      </c>
      <c r="C16" t="s">
        <v>1497</v>
      </c>
      <c r="D16" t="s">
        <v>112</v>
      </c>
      <c r="E16" t="s">
        <v>1498</v>
      </c>
      <c r="F16" s="78">
        <v>1500000</v>
      </c>
      <c r="G16" s="78">
        <v>20.681899999999999</v>
      </c>
      <c r="H16" s="78">
        <v>1193.138811</v>
      </c>
      <c r="I16" s="78">
        <v>0</v>
      </c>
      <c r="J16" s="78">
        <v>0.08</v>
      </c>
      <c r="K16" s="78">
        <v>0</v>
      </c>
    </row>
    <row r="17" spans="2:11">
      <c r="B17" t="s">
        <v>1499</v>
      </c>
      <c r="C17" t="s">
        <v>1500</v>
      </c>
      <c r="D17" t="s">
        <v>112</v>
      </c>
      <c r="E17" t="s">
        <v>1501</v>
      </c>
      <c r="F17" s="78">
        <v>650192</v>
      </c>
      <c r="G17" s="78">
        <v>67.518500000000003</v>
      </c>
      <c r="H17" s="78">
        <v>1688.3935597099201</v>
      </c>
      <c r="I17" s="78">
        <v>0</v>
      </c>
      <c r="J17" s="78">
        <v>0.12</v>
      </c>
      <c r="K17" s="78">
        <v>0</v>
      </c>
    </row>
    <row r="18" spans="2:11">
      <c r="B18" t="s">
        <v>1502</v>
      </c>
      <c r="C18" t="s">
        <v>1503</v>
      </c>
      <c r="D18" t="s">
        <v>112</v>
      </c>
      <c r="E18" t="s">
        <v>1504</v>
      </c>
      <c r="F18" s="78">
        <v>2329601</v>
      </c>
      <c r="G18" s="78">
        <v>106.1755</v>
      </c>
      <c r="H18" s="78">
        <v>9512.9483505177304</v>
      </c>
      <c r="I18" s="78">
        <v>0</v>
      </c>
      <c r="J18" s="78">
        <v>0.68</v>
      </c>
      <c r="K18" s="78">
        <v>0.02</v>
      </c>
    </row>
    <row r="19" spans="2:11">
      <c r="B19" t="s">
        <v>1505</v>
      </c>
      <c r="C19" t="s">
        <v>1506</v>
      </c>
      <c r="D19" t="s">
        <v>112</v>
      </c>
      <c r="E19" t="s">
        <v>1507</v>
      </c>
      <c r="F19" s="78">
        <v>3000000</v>
      </c>
      <c r="G19" s="78">
        <v>60.483499999999999</v>
      </c>
      <c r="H19" s="78">
        <v>6978.5862299999999</v>
      </c>
      <c r="I19" s="78">
        <v>0</v>
      </c>
      <c r="J19" s="78">
        <v>0.5</v>
      </c>
      <c r="K19" s="78">
        <v>0.01</v>
      </c>
    </row>
    <row r="20" spans="2:11">
      <c r="B20" t="s">
        <v>1508</v>
      </c>
      <c r="C20" t="s">
        <v>1509</v>
      </c>
      <c r="D20" t="s">
        <v>112</v>
      </c>
      <c r="E20" t="s">
        <v>1510</v>
      </c>
      <c r="F20" s="78">
        <v>1500000</v>
      </c>
      <c r="G20" s="78">
        <v>35.719200000000001</v>
      </c>
      <c r="H20" s="78">
        <v>2060.6406480000001</v>
      </c>
      <c r="I20" s="78">
        <v>0</v>
      </c>
      <c r="J20" s="78">
        <v>0.15</v>
      </c>
      <c r="K20" s="78">
        <v>0</v>
      </c>
    </row>
    <row r="21" spans="2:11">
      <c r="B21" t="s">
        <v>1511</v>
      </c>
      <c r="C21" t="s">
        <v>1512</v>
      </c>
      <c r="D21" t="s">
        <v>112</v>
      </c>
      <c r="E21" t="s">
        <v>1513</v>
      </c>
      <c r="F21" s="78">
        <v>5721232</v>
      </c>
      <c r="G21" s="78">
        <v>111.21389999999997</v>
      </c>
      <c r="H21" s="78">
        <v>24471.348934763799</v>
      </c>
      <c r="I21" s="78">
        <v>0</v>
      </c>
      <c r="J21" s="78">
        <v>1.74</v>
      </c>
      <c r="K21" s="78">
        <v>0.04</v>
      </c>
    </row>
    <row r="22" spans="2:11">
      <c r="B22" t="s">
        <v>1514</v>
      </c>
      <c r="C22" t="s">
        <v>1515</v>
      </c>
      <c r="D22" t="s">
        <v>112</v>
      </c>
      <c r="E22" t="s">
        <v>1516</v>
      </c>
      <c r="F22" s="78">
        <v>1599998</v>
      </c>
      <c r="G22" s="78">
        <v>62.853999999999999</v>
      </c>
      <c r="H22" s="78">
        <v>3867.7789092703201</v>
      </c>
      <c r="I22" s="78">
        <v>0</v>
      </c>
      <c r="J22" s="78">
        <v>0.27</v>
      </c>
      <c r="K22" s="78">
        <v>0.01</v>
      </c>
    </row>
    <row r="23" spans="2:11">
      <c r="B23" t="s">
        <v>1517</v>
      </c>
      <c r="C23" t="s">
        <v>1518</v>
      </c>
      <c r="D23" t="s">
        <v>112</v>
      </c>
      <c r="E23" t="s">
        <v>1519</v>
      </c>
      <c r="F23" s="78">
        <v>1478243</v>
      </c>
      <c r="G23" s="78">
        <v>105.05800000000001</v>
      </c>
      <c r="H23" s="78">
        <v>5972.8861939952403</v>
      </c>
      <c r="I23" s="78">
        <v>0</v>
      </c>
      <c r="J23" s="78">
        <v>0.42</v>
      </c>
      <c r="K23" s="78">
        <v>0.01</v>
      </c>
    </row>
    <row r="24" spans="2:11">
      <c r="B24" t="s">
        <v>1520</v>
      </c>
      <c r="C24" t="s">
        <v>1521</v>
      </c>
      <c r="D24" t="s">
        <v>112</v>
      </c>
      <c r="E24" t="s">
        <v>1522</v>
      </c>
      <c r="F24" s="78">
        <v>1290000.52</v>
      </c>
      <c r="G24" s="78">
        <v>100.55</v>
      </c>
      <c r="H24" s="78">
        <v>4988.6293809195604</v>
      </c>
      <c r="I24" s="78">
        <v>0</v>
      </c>
      <c r="J24" s="78">
        <v>0.35</v>
      </c>
      <c r="K24" s="78">
        <v>0.01</v>
      </c>
    </row>
    <row r="25" spans="2:11">
      <c r="B25" t="s">
        <v>1523</v>
      </c>
      <c r="C25" t="s">
        <v>1524</v>
      </c>
      <c r="D25" t="s">
        <v>112</v>
      </c>
      <c r="E25" t="s">
        <v>1525</v>
      </c>
      <c r="F25" s="78">
        <v>200000</v>
      </c>
      <c r="G25" s="78">
        <v>89.977000000000004</v>
      </c>
      <c r="H25" s="78">
        <v>692.10308399999997</v>
      </c>
      <c r="I25" s="78">
        <v>0</v>
      </c>
      <c r="J25" s="78">
        <v>0.05</v>
      </c>
      <c r="K25" s="78">
        <v>0</v>
      </c>
    </row>
    <row r="26" spans="2:11">
      <c r="B26" t="s">
        <v>1526</v>
      </c>
      <c r="C26" t="s">
        <v>1527</v>
      </c>
      <c r="D26" t="s">
        <v>112</v>
      </c>
      <c r="E26" t="s">
        <v>1528</v>
      </c>
      <c r="F26" s="78">
        <v>3510000</v>
      </c>
      <c r="G26" s="78">
        <v>92.530500000000004</v>
      </c>
      <c r="H26" s="78">
        <v>12491.1178353</v>
      </c>
      <c r="I26" s="78">
        <v>0</v>
      </c>
      <c r="J26" s="78">
        <v>0.89</v>
      </c>
      <c r="K26" s="78">
        <v>0.02</v>
      </c>
    </row>
    <row r="27" spans="2:11">
      <c r="B27" s="79" t="s">
        <v>1529</v>
      </c>
      <c r="C27" s="16"/>
      <c r="F27" s="80">
        <v>24720958.52</v>
      </c>
      <c r="H27" s="80">
        <v>83848.98190118713</v>
      </c>
      <c r="J27" s="80">
        <v>5.96</v>
      </c>
      <c r="K27" s="80">
        <v>0.14000000000000001</v>
      </c>
    </row>
    <row r="28" spans="2:11">
      <c r="B28" s="79" t="s">
        <v>1530</v>
      </c>
      <c r="C28" s="16"/>
    </row>
    <row r="29" spans="2:11">
      <c r="B29" t="s">
        <v>196</v>
      </c>
      <c r="C29" t="s">
        <v>196</v>
      </c>
      <c r="D29" t="s">
        <v>196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1531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1532</v>
      </c>
      <c r="C31" s="16"/>
    </row>
    <row r="32" spans="2:11">
      <c r="B32" t="s">
        <v>1533</v>
      </c>
      <c r="C32" t="s">
        <v>1534</v>
      </c>
      <c r="D32" t="s">
        <v>112</v>
      </c>
      <c r="E32" t="s">
        <v>1535</v>
      </c>
      <c r="F32" s="78">
        <v>1500000</v>
      </c>
      <c r="G32" s="78">
        <v>18.8002</v>
      </c>
      <c r="H32" s="78">
        <v>1084.5835380000001</v>
      </c>
      <c r="I32" s="78">
        <v>0</v>
      </c>
      <c r="J32" s="78">
        <v>0.08</v>
      </c>
      <c r="K32" s="78">
        <v>0</v>
      </c>
    </row>
    <row r="33" spans="2:11">
      <c r="B33" t="s">
        <v>1536</v>
      </c>
      <c r="C33" t="s">
        <v>1537</v>
      </c>
      <c r="D33" t="s">
        <v>112</v>
      </c>
      <c r="E33" t="s">
        <v>1538</v>
      </c>
      <c r="F33" s="78">
        <v>3000000</v>
      </c>
      <c r="G33" s="78">
        <v>108.17019999999999</v>
      </c>
      <c r="H33" s="78">
        <v>12480.677675999999</v>
      </c>
      <c r="I33" s="78">
        <v>0</v>
      </c>
      <c r="J33" s="78">
        <v>0.89</v>
      </c>
      <c r="K33" s="78">
        <v>0.02</v>
      </c>
    </row>
    <row r="34" spans="2:11">
      <c r="B34" t="s">
        <v>1539</v>
      </c>
      <c r="C34" t="s">
        <v>1540</v>
      </c>
      <c r="D34" t="s">
        <v>108</v>
      </c>
      <c r="E34" t="s">
        <v>1541</v>
      </c>
      <c r="F34" s="78">
        <v>3475755</v>
      </c>
      <c r="G34" s="78">
        <v>99.901300000000006</v>
      </c>
      <c r="H34" s="78">
        <v>3472.3244298149998</v>
      </c>
      <c r="I34" s="78">
        <v>0</v>
      </c>
      <c r="J34" s="78">
        <v>0.25</v>
      </c>
      <c r="K34" s="78">
        <v>0.01</v>
      </c>
    </row>
    <row r="35" spans="2:11">
      <c r="B35" s="79" t="s">
        <v>1542</v>
      </c>
      <c r="C35" s="16"/>
      <c r="F35" s="80">
        <v>7975755</v>
      </c>
      <c r="H35" s="80">
        <v>17037.585643815</v>
      </c>
      <c r="J35" s="80">
        <v>1.21</v>
      </c>
      <c r="K35" s="80">
        <v>0.03</v>
      </c>
    </row>
    <row r="36" spans="2:11">
      <c r="B36" s="79" t="s">
        <v>1543</v>
      </c>
      <c r="C36" s="16"/>
    </row>
    <row r="37" spans="2:11">
      <c r="B37" t="s">
        <v>1544</v>
      </c>
      <c r="C37" t="s">
        <v>1545</v>
      </c>
      <c r="D37" t="s">
        <v>112</v>
      </c>
      <c r="E37" t="s">
        <v>1546</v>
      </c>
      <c r="F37" s="78">
        <v>1485750</v>
      </c>
      <c r="G37" s="78">
        <v>88.666600000000003</v>
      </c>
      <c r="H37" s="78">
        <v>5066.5819805370002</v>
      </c>
      <c r="I37" s="78">
        <v>0</v>
      </c>
      <c r="J37" s="78">
        <v>0.36</v>
      </c>
      <c r="K37" s="78">
        <v>0.01</v>
      </c>
    </row>
    <row r="38" spans="2:11">
      <c r="B38" t="s">
        <v>1547</v>
      </c>
      <c r="C38" t="s">
        <v>1548</v>
      </c>
      <c r="D38" t="s">
        <v>112</v>
      </c>
      <c r="E38" t="s">
        <v>1549</v>
      </c>
      <c r="F38" s="78">
        <v>3103521</v>
      </c>
      <c r="G38" s="78">
        <v>44.762899999999966</v>
      </c>
      <c r="H38" s="78">
        <v>5342.9632025728097</v>
      </c>
      <c r="I38" s="78">
        <v>0</v>
      </c>
      <c r="J38" s="78">
        <v>0.38</v>
      </c>
      <c r="K38" s="78">
        <v>0.01</v>
      </c>
    </row>
    <row r="39" spans="2:11">
      <c r="B39" t="s">
        <v>1550</v>
      </c>
      <c r="C39" t="s">
        <v>1551</v>
      </c>
      <c r="D39" t="s">
        <v>112</v>
      </c>
      <c r="E39" t="s">
        <v>1552</v>
      </c>
      <c r="F39" s="78">
        <v>5785028</v>
      </c>
      <c r="G39" s="78">
        <v>78.272999999999826</v>
      </c>
      <c r="H39" s="78">
        <v>17415.130160928202</v>
      </c>
      <c r="I39" s="78">
        <v>0</v>
      </c>
      <c r="J39" s="78">
        <v>1.24</v>
      </c>
      <c r="K39" s="78">
        <v>0.03</v>
      </c>
    </row>
    <row r="40" spans="2:11">
      <c r="B40" t="s">
        <v>1553</v>
      </c>
      <c r="C40" t="s">
        <v>1554</v>
      </c>
      <c r="D40" t="s">
        <v>112</v>
      </c>
      <c r="E40" t="s">
        <v>1555</v>
      </c>
      <c r="F40" s="78">
        <v>5386159</v>
      </c>
      <c r="G40" s="78">
        <v>128.78140000000002</v>
      </c>
      <c r="H40" s="78">
        <v>26677.2827368744</v>
      </c>
      <c r="I40" s="78">
        <v>0</v>
      </c>
      <c r="J40" s="78">
        <v>1.9</v>
      </c>
      <c r="K40" s="78">
        <v>0.05</v>
      </c>
    </row>
    <row r="41" spans="2:11">
      <c r="B41" t="s">
        <v>1556</v>
      </c>
      <c r="C41" t="s">
        <v>1557</v>
      </c>
      <c r="D41" t="s">
        <v>112</v>
      </c>
      <c r="E41" t="s">
        <v>1558</v>
      </c>
      <c r="F41" s="78">
        <v>940000</v>
      </c>
      <c r="G41" s="78">
        <v>212.7859</v>
      </c>
      <c r="H41" s="78">
        <v>7692.7209711599999</v>
      </c>
      <c r="I41" s="78">
        <v>0</v>
      </c>
      <c r="J41" s="78">
        <v>0.55000000000000004</v>
      </c>
      <c r="K41" s="78">
        <v>0.01</v>
      </c>
    </row>
    <row r="42" spans="2:11">
      <c r="B42" t="s">
        <v>1559</v>
      </c>
      <c r="C42" t="s">
        <v>1560</v>
      </c>
      <c r="D42" t="s">
        <v>112</v>
      </c>
      <c r="E42" t="s">
        <v>1561</v>
      </c>
      <c r="F42" s="78">
        <v>2370000</v>
      </c>
      <c r="G42" s="78">
        <v>91.620999999999995</v>
      </c>
      <c r="H42" s="78">
        <v>8351.2724741999991</v>
      </c>
      <c r="I42" s="78">
        <v>0</v>
      </c>
      <c r="J42" s="78">
        <v>0.59</v>
      </c>
      <c r="K42" s="78">
        <v>0.01</v>
      </c>
    </row>
    <row r="43" spans="2:11">
      <c r="B43" t="s">
        <v>1562</v>
      </c>
      <c r="C43" t="s">
        <v>1563</v>
      </c>
      <c r="D43" t="s">
        <v>112</v>
      </c>
      <c r="E43" t="s">
        <v>1564</v>
      </c>
      <c r="F43" s="78">
        <v>4675000</v>
      </c>
      <c r="G43" s="78">
        <v>72.333799999999997</v>
      </c>
      <c r="H43" s="78">
        <v>13005.653406900001</v>
      </c>
      <c r="I43" s="78">
        <v>0</v>
      </c>
      <c r="J43" s="78">
        <v>0.92</v>
      </c>
      <c r="K43" s="78">
        <v>0.02</v>
      </c>
    </row>
    <row r="44" spans="2:11">
      <c r="B44" t="s">
        <v>1565</v>
      </c>
      <c r="C44" t="s">
        <v>1566</v>
      </c>
      <c r="D44" t="s">
        <v>112</v>
      </c>
      <c r="E44" t="s">
        <v>1567</v>
      </c>
      <c r="F44" s="78">
        <v>2160000</v>
      </c>
      <c r="G44" s="78">
        <v>69.350800000000007</v>
      </c>
      <c r="H44" s="78">
        <v>5761.2206188800001</v>
      </c>
      <c r="I44" s="78">
        <v>0</v>
      </c>
      <c r="J44" s="78">
        <v>0.41</v>
      </c>
      <c r="K44" s="78">
        <v>0.01</v>
      </c>
    </row>
    <row r="45" spans="2:11">
      <c r="B45" t="s">
        <v>1568</v>
      </c>
      <c r="C45" t="s">
        <v>1569</v>
      </c>
      <c r="D45" t="s">
        <v>112</v>
      </c>
      <c r="E45" t="s">
        <v>1570</v>
      </c>
      <c r="F45" s="78">
        <v>1335700</v>
      </c>
      <c r="G45" s="78">
        <v>63.374299999999998</v>
      </c>
      <c r="H45" s="78">
        <v>3255.6025595346</v>
      </c>
      <c r="I45" s="78">
        <v>0</v>
      </c>
      <c r="J45" s="78">
        <v>0.23</v>
      </c>
      <c r="K45" s="78">
        <v>0.01</v>
      </c>
    </row>
    <row r="46" spans="2:11">
      <c r="B46" t="s">
        <v>1571</v>
      </c>
      <c r="C46" t="s">
        <v>1572</v>
      </c>
      <c r="D46" t="s">
        <v>112</v>
      </c>
      <c r="E46" t="s">
        <v>1573</v>
      </c>
      <c r="F46" s="78">
        <v>1793002</v>
      </c>
      <c r="G46" s="78">
        <v>1E-4</v>
      </c>
      <c r="H46" s="78">
        <v>6.8958856919999999E-3</v>
      </c>
      <c r="I46" s="78">
        <v>0</v>
      </c>
      <c r="J46" s="78">
        <v>0</v>
      </c>
      <c r="K46" s="78">
        <v>0</v>
      </c>
    </row>
    <row r="47" spans="2:11">
      <c r="B47" t="s">
        <v>1574</v>
      </c>
      <c r="C47" t="s">
        <v>1575</v>
      </c>
      <c r="D47" t="s">
        <v>112</v>
      </c>
      <c r="E47" t="s">
        <v>1576</v>
      </c>
      <c r="F47" s="78">
        <v>1393521</v>
      </c>
      <c r="G47" s="78">
        <v>12.4628</v>
      </c>
      <c r="H47" s="78">
        <v>667.94149353304795</v>
      </c>
      <c r="I47" s="78">
        <v>0</v>
      </c>
      <c r="J47" s="78">
        <v>0.05</v>
      </c>
      <c r="K47" s="78">
        <v>0</v>
      </c>
    </row>
    <row r="48" spans="2:11">
      <c r="B48" t="s">
        <v>1577</v>
      </c>
      <c r="C48" t="s">
        <v>1578</v>
      </c>
      <c r="D48" t="s">
        <v>112</v>
      </c>
      <c r="E48" t="s">
        <v>1579</v>
      </c>
      <c r="F48" s="78">
        <v>1322880.18</v>
      </c>
      <c r="G48" s="78">
        <v>97.544600000000059</v>
      </c>
      <c r="H48" s="78">
        <v>4962.87140051184</v>
      </c>
      <c r="I48" s="78">
        <v>0</v>
      </c>
      <c r="J48" s="78">
        <v>0.35</v>
      </c>
      <c r="K48" s="78">
        <v>0.01</v>
      </c>
    </row>
    <row r="49" spans="2:11">
      <c r="B49" t="s">
        <v>1580</v>
      </c>
      <c r="C49" t="s">
        <v>1581</v>
      </c>
      <c r="D49" t="s">
        <v>112</v>
      </c>
      <c r="E49" t="s">
        <v>1582</v>
      </c>
      <c r="F49" s="78">
        <v>2913840</v>
      </c>
      <c r="G49" s="78">
        <v>77.697500000000005</v>
      </c>
      <c r="H49" s="78">
        <v>8707.2702875640007</v>
      </c>
      <c r="I49" s="78">
        <v>0</v>
      </c>
      <c r="J49" s="78">
        <v>0.62</v>
      </c>
      <c r="K49" s="78">
        <v>0.01</v>
      </c>
    </row>
    <row r="50" spans="2:11">
      <c r="B50" t="s">
        <v>1583</v>
      </c>
      <c r="C50" t="s">
        <v>1584</v>
      </c>
      <c r="D50" t="s">
        <v>112</v>
      </c>
      <c r="E50" t="s">
        <v>1585</v>
      </c>
      <c r="F50" s="78">
        <v>3025572</v>
      </c>
      <c r="G50" s="78">
        <v>114.19570000000014</v>
      </c>
      <c r="H50" s="78">
        <v>13288.211236457801</v>
      </c>
      <c r="I50" s="78">
        <v>0</v>
      </c>
      <c r="J50" s="78">
        <v>0.94</v>
      </c>
      <c r="K50" s="78">
        <v>0.02</v>
      </c>
    </row>
    <row r="51" spans="2:11">
      <c r="B51" t="s">
        <v>1586</v>
      </c>
      <c r="C51" t="s">
        <v>1587</v>
      </c>
      <c r="D51" t="s">
        <v>112</v>
      </c>
      <c r="E51" t="s">
        <v>1588</v>
      </c>
      <c r="F51" s="78">
        <v>2813245</v>
      </c>
      <c r="G51" s="78">
        <v>145.08600000000001</v>
      </c>
      <c r="H51" s="78">
        <v>15697.928368132199</v>
      </c>
      <c r="I51" s="78">
        <v>0</v>
      </c>
      <c r="J51" s="78">
        <v>1.1200000000000001</v>
      </c>
      <c r="K51" s="78">
        <v>0.03</v>
      </c>
    </row>
    <row r="52" spans="2:11">
      <c r="B52" t="s">
        <v>1589</v>
      </c>
      <c r="C52" t="s">
        <v>1590</v>
      </c>
      <c r="D52" t="s">
        <v>108</v>
      </c>
      <c r="E52" t="s">
        <v>1591</v>
      </c>
      <c r="F52" s="78">
        <v>48304164.299999997</v>
      </c>
      <c r="G52" s="78">
        <v>49.832500000000003</v>
      </c>
      <c r="H52" s="78">
        <v>24071.172674797501</v>
      </c>
      <c r="I52" s="78">
        <v>0</v>
      </c>
      <c r="J52" s="78">
        <v>1.71</v>
      </c>
      <c r="K52" s="78">
        <v>0.04</v>
      </c>
    </row>
    <row r="53" spans="2:11">
      <c r="B53" t="s">
        <v>1592</v>
      </c>
      <c r="C53" t="s">
        <v>1593</v>
      </c>
      <c r="D53" t="s">
        <v>108</v>
      </c>
      <c r="E53" t="s">
        <v>1594</v>
      </c>
      <c r="F53" s="78">
        <v>7221161</v>
      </c>
      <c r="G53" s="78">
        <v>7.0919999999999996</v>
      </c>
      <c r="H53" s="78">
        <v>512.12473811999996</v>
      </c>
      <c r="I53" s="78">
        <v>0</v>
      </c>
      <c r="J53" s="78">
        <v>0.04</v>
      </c>
      <c r="K53" s="78">
        <v>0</v>
      </c>
    </row>
    <row r="54" spans="2:11">
      <c r="B54" t="s">
        <v>1595</v>
      </c>
      <c r="C54" t="s">
        <v>1596</v>
      </c>
      <c r="D54" t="s">
        <v>108</v>
      </c>
      <c r="E54" t="s">
        <v>1597</v>
      </c>
      <c r="F54" s="78">
        <v>12828114</v>
      </c>
      <c r="G54" s="78">
        <v>79.849199999999996</v>
      </c>
      <c r="H54" s="78">
        <v>10243.146404088</v>
      </c>
      <c r="I54" s="78">
        <v>0</v>
      </c>
      <c r="J54" s="78">
        <v>0.73</v>
      </c>
      <c r="K54" s="78">
        <v>0.02</v>
      </c>
    </row>
    <row r="55" spans="2:11">
      <c r="B55" t="s">
        <v>1598</v>
      </c>
      <c r="C55" t="s">
        <v>1599</v>
      </c>
      <c r="D55" t="s">
        <v>108</v>
      </c>
      <c r="E55" t="s">
        <v>1600</v>
      </c>
      <c r="F55" s="78">
        <v>5896125</v>
      </c>
      <c r="G55" s="78">
        <v>85.490399999999994</v>
      </c>
      <c r="H55" s="78">
        <v>5040.6208470000001</v>
      </c>
      <c r="I55" s="78">
        <v>0</v>
      </c>
      <c r="J55" s="78">
        <v>0.36</v>
      </c>
      <c r="K55" s="78">
        <v>0.01</v>
      </c>
    </row>
    <row r="56" spans="2:11">
      <c r="B56" t="s">
        <v>1601</v>
      </c>
      <c r="C56" t="s">
        <v>1602</v>
      </c>
      <c r="D56" t="s">
        <v>108</v>
      </c>
      <c r="E56" t="s">
        <v>1603</v>
      </c>
      <c r="F56" s="78">
        <v>9995625</v>
      </c>
      <c r="G56" s="78">
        <v>99.896500000000003</v>
      </c>
      <c r="H56" s="78">
        <v>9985.2795281250001</v>
      </c>
      <c r="I56" s="78">
        <v>0</v>
      </c>
      <c r="J56" s="78">
        <v>0.71</v>
      </c>
      <c r="K56" s="78">
        <v>0.02</v>
      </c>
    </row>
    <row r="57" spans="2:11">
      <c r="B57" s="79" t="s">
        <v>1604</v>
      </c>
      <c r="C57" s="16"/>
      <c r="F57" s="80">
        <v>124748407.48</v>
      </c>
      <c r="H57" s="80">
        <v>185745.00198580208</v>
      </c>
      <c r="J57" s="80">
        <v>13.21</v>
      </c>
      <c r="K57" s="80">
        <v>0.32</v>
      </c>
    </row>
    <row r="58" spans="2:11">
      <c r="B58" s="79" t="s">
        <v>269</v>
      </c>
      <c r="C58" s="16"/>
      <c r="F58" s="80">
        <v>157445121</v>
      </c>
      <c r="H58" s="80">
        <v>286631.56953080423</v>
      </c>
      <c r="J58" s="80">
        <v>20.38</v>
      </c>
      <c r="K58" s="80">
        <v>0.49</v>
      </c>
    </row>
    <row r="59" spans="2:11">
      <c r="B59" s="79" t="s">
        <v>270</v>
      </c>
      <c r="C59" s="16"/>
    </row>
    <row r="60" spans="2:11">
      <c r="B60" s="79" t="s">
        <v>1605</v>
      </c>
      <c r="C60" s="16"/>
    </row>
    <row r="61" spans="2:11">
      <c r="B61" t="s">
        <v>196</v>
      </c>
      <c r="C61" t="s">
        <v>196</v>
      </c>
      <c r="D61" t="s">
        <v>196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</row>
    <row r="62" spans="2:11">
      <c r="B62" s="79" t="s">
        <v>1606</v>
      </c>
      <c r="C62" s="16"/>
      <c r="F62" s="80">
        <v>0</v>
      </c>
      <c r="H62" s="80">
        <v>0</v>
      </c>
      <c r="J62" s="80">
        <v>0</v>
      </c>
      <c r="K62" s="80">
        <v>0</v>
      </c>
    </row>
    <row r="63" spans="2:11">
      <c r="B63" s="79" t="s">
        <v>1607</v>
      </c>
      <c r="C63" s="16"/>
    </row>
    <row r="64" spans="2:11">
      <c r="B64" t="s">
        <v>196</v>
      </c>
      <c r="C64" t="s">
        <v>196</v>
      </c>
      <c r="D64" t="s">
        <v>196</v>
      </c>
      <c r="F64" s="78">
        <v>0</v>
      </c>
      <c r="G64" s="78">
        <v>0</v>
      </c>
      <c r="H64" s="78">
        <v>0</v>
      </c>
      <c r="I64" s="78">
        <v>0</v>
      </c>
      <c r="J64" s="78">
        <v>0</v>
      </c>
      <c r="K64" s="78">
        <v>0</v>
      </c>
    </row>
    <row r="65" spans="2:11">
      <c r="B65" s="79" t="s">
        <v>1608</v>
      </c>
      <c r="C65" s="16"/>
      <c r="F65" s="80">
        <v>0</v>
      </c>
      <c r="H65" s="80">
        <v>0</v>
      </c>
      <c r="J65" s="80">
        <v>0</v>
      </c>
      <c r="K65" s="80">
        <v>0</v>
      </c>
    </row>
    <row r="66" spans="2:11">
      <c r="B66" s="79" t="s">
        <v>1609</v>
      </c>
      <c r="C66" s="16"/>
    </row>
    <row r="67" spans="2:11">
      <c r="B67" t="s">
        <v>1610</v>
      </c>
      <c r="C67" t="s">
        <v>1611</v>
      </c>
      <c r="D67" t="s">
        <v>112</v>
      </c>
      <c r="E67" t="s">
        <v>1612</v>
      </c>
      <c r="F67" s="78">
        <v>4120133</v>
      </c>
      <c r="G67" s="78">
        <v>125.44700000000026</v>
      </c>
      <c r="H67" s="78">
        <v>19878.3711583855</v>
      </c>
      <c r="I67" s="78">
        <v>0</v>
      </c>
      <c r="J67" s="78">
        <v>1.41</v>
      </c>
      <c r="K67" s="78">
        <v>0.03</v>
      </c>
    </row>
    <row r="68" spans="2:11">
      <c r="B68" t="s">
        <v>1613</v>
      </c>
      <c r="C68" t="s">
        <v>1614</v>
      </c>
      <c r="D68" t="s">
        <v>112</v>
      </c>
      <c r="E68" t="s">
        <v>1615</v>
      </c>
      <c r="F68" s="78">
        <v>4223205</v>
      </c>
      <c r="G68" s="78">
        <v>106.26630000000006</v>
      </c>
      <c r="H68" s="78">
        <v>17260.2468506431</v>
      </c>
      <c r="I68" s="78">
        <v>0</v>
      </c>
      <c r="J68" s="78">
        <v>1.23</v>
      </c>
      <c r="K68" s="78">
        <v>0.03</v>
      </c>
    </row>
    <row r="69" spans="2:11">
      <c r="B69" t="s">
        <v>1616</v>
      </c>
      <c r="C69" t="s">
        <v>1617</v>
      </c>
      <c r="D69" t="s">
        <v>112</v>
      </c>
      <c r="E69" t="s">
        <v>1618</v>
      </c>
      <c r="F69" s="78">
        <v>4027835</v>
      </c>
      <c r="G69" s="78">
        <v>93.106099999999941</v>
      </c>
      <c r="H69" s="78">
        <v>14423.115678968001</v>
      </c>
      <c r="I69" s="78">
        <v>0</v>
      </c>
      <c r="J69" s="78">
        <v>1.03</v>
      </c>
      <c r="K69" s="78">
        <v>0.02</v>
      </c>
    </row>
    <row r="70" spans="2:11">
      <c r="B70" t="s">
        <v>1619</v>
      </c>
      <c r="C70" t="s">
        <v>1620</v>
      </c>
      <c r="D70" t="s">
        <v>112</v>
      </c>
      <c r="E70" t="s">
        <v>1621</v>
      </c>
      <c r="F70" s="78">
        <v>4119490</v>
      </c>
      <c r="G70" s="78">
        <v>109.35370000000013</v>
      </c>
      <c r="H70" s="78">
        <v>17325.517475156001</v>
      </c>
      <c r="I70" s="78">
        <v>0</v>
      </c>
      <c r="J70" s="78">
        <v>1.23</v>
      </c>
      <c r="K70" s="78">
        <v>0.03</v>
      </c>
    </row>
    <row r="71" spans="2:11">
      <c r="B71" s="79" t="s">
        <v>1622</v>
      </c>
      <c r="C71" s="16"/>
      <c r="F71" s="80">
        <v>16490663</v>
      </c>
      <c r="H71" s="80">
        <v>68887.251163152599</v>
      </c>
      <c r="J71" s="80">
        <v>4.9000000000000004</v>
      </c>
      <c r="K71" s="80">
        <v>0.12</v>
      </c>
    </row>
    <row r="72" spans="2:11">
      <c r="B72" s="79" t="s">
        <v>1623</v>
      </c>
      <c r="C72" s="16"/>
    </row>
    <row r="73" spans="2:11">
      <c r="B73" t="s">
        <v>1624</v>
      </c>
      <c r="C73" t="s">
        <v>1625</v>
      </c>
      <c r="D73" t="s">
        <v>116</v>
      </c>
      <c r="E73" t="s">
        <v>1626</v>
      </c>
      <c r="F73" s="78">
        <v>147962</v>
      </c>
      <c r="G73" s="78">
        <v>100</v>
      </c>
      <c r="H73" s="78">
        <v>633.85441179999998</v>
      </c>
      <c r="I73" s="78">
        <v>0</v>
      </c>
      <c r="J73" s="78">
        <v>0.05</v>
      </c>
      <c r="K73" s="78">
        <v>0</v>
      </c>
    </row>
    <row r="74" spans="2:11">
      <c r="B74" t="s">
        <v>1627</v>
      </c>
      <c r="C74" t="s">
        <v>1628</v>
      </c>
      <c r="D74" t="s">
        <v>116</v>
      </c>
      <c r="E74" t="s">
        <v>1626</v>
      </c>
      <c r="F74" s="78">
        <v>43008</v>
      </c>
      <c r="G74" s="78">
        <v>100</v>
      </c>
      <c r="H74" s="78">
        <v>184.24197119999999</v>
      </c>
      <c r="I74" s="78">
        <v>0</v>
      </c>
      <c r="J74" s="78">
        <v>0.01</v>
      </c>
      <c r="K74" s="78">
        <v>0</v>
      </c>
    </row>
    <row r="75" spans="2:11">
      <c r="B75" t="s">
        <v>1629</v>
      </c>
      <c r="C75" t="s">
        <v>1630</v>
      </c>
      <c r="D75" t="s">
        <v>116</v>
      </c>
      <c r="E75" t="s">
        <v>1631</v>
      </c>
      <c r="F75" s="78">
        <v>562604</v>
      </c>
      <c r="G75" s="78">
        <v>100</v>
      </c>
      <c r="H75" s="78">
        <v>2410.1392756</v>
      </c>
      <c r="I75" s="78">
        <v>0</v>
      </c>
      <c r="J75" s="78">
        <v>0.17</v>
      </c>
      <c r="K75" s="78">
        <v>0</v>
      </c>
    </row>
    <row r="76" spans="2:11">
      <c r="B76" t="s">
        <v>1632</v>
      </c>
      <c r="C76" t="s">
        <v>1633</v>
      </c>
      <c r="D76" t="s">
        <v>116</v>
      </c>
      <c r="E76" t="s">
        <v>1626</v>
      </c>
      <c r="F76" s="78">
        <v>289752</v>
      </c>
      <c r="G76" s="78">
        <v>100</v>
      </c>
      <c r="H76" s="78">
        <v>1241.2685928000001</v>
      </c>
      <c r="I76" s="78">
        <v>0</v>
      </c>
      <c r="J76" s="78">
        <v>0.09</v>
      </c>
      <c r="K76" s="78">
        <v>0</v>
      </c>
    </row>
    <row r="77" spans="2:11">
      <c r="B77" t="s">
        <v>1634</v>
      </c>
      <c r="C77" t="s">
        <v>1635</v>
      </c>
      <c r="D77" t="s">
        <v>116</v>
      </c>
      <c r="E77" t="s">
        <v>1626</v>
      </c>
      <c r="F77" s="78">
        <v>10853</v>
      </c>
      <c r="G77" s="78">
        <v>100</v>
      </c>
      <c r="H77" s="78">
        <v>46.493166700000003</v>
      </c>
      <c r="I77" s="78">
        <v>0</v>
      </c>
      <c r="J77" s="78">
        <v>0</v>
      </c>
      <c r="K77" s="78">
        <v>0</v>
      </c>
    </row>
    <row r="78" spans="2:11">
      <c r="B78" t="s">
        <v>1636</v>
      </c>
      <c r="C78" t="s">
        <v>1637</v>
      </c>
      <c r="D78" t="s">
        <v>116</v>
      </c>
      <c r="E78" t="s">
        <v>1626</v>
      </c>
      <c r="F78" s="78">
        <v>27535</v>
      </c>
      <c r="G78" s="78">
        <v>100</v>
      </c>
      <c r="H78" s="78">
        <v>117.95718650000001</v>
      </c>
      <c r="I78" s="78">
        <v>0</v>
      </c>
      <c r="J78" s="78">
        <v>0.01</v>
      </c>
      <c r="K78" s="78">
        <v>0</v>
      </c>
    </row>
    <row r="79" spans="2:11">
      <c r="B79" t="s">
        <v>1638</v>
      </c>
      <c r="C79" t="s">
        <v>1639</v>
      </c>
      <c r="D79" t="s">
        <v>116</v>
      </c>
      <c r="E79" t="s">
        <v>1626</v>
      </c>
      <c r="F79" s="78">
        <v>77867</v>
      </c>
      <c r="G79" s="78">
        <v>100</v>
      </c>
      <c r="H79" s="78">
        <v>333.57444129999999</v>
      </c>
      <c r="I79" s="78">
        <v>0</v>
      </c>
      <c r="J79" s="78">
        <v>0.02</v>
      </c>
      <c r="K79" s="78">
        <v>0</v>
      </c>
    </row>
    <row r="80" spans="2:11">
      <c r="B80" t="s">
        <v>1640</v>
      </c>
      <c r="C80" t="s">
        <v>1641</v>
      </c>
      <c r="D80" t="s">
        <v>116</v>
      </c>
      <c r="E80" t="s">
        <v>1626</v>
      </c>
      <c r="F80" s="78">
        <v>822521</v>
      </c>
      <c r="G80" s="78">
        <v>100</v>
      </c>
      <c r="H80" s="78">
        <v>3523.5977118999999</v>
      </c>
      <c r="I80" s="78">
        <v>0</v>
      </c>
      <c r="J80" s="78">
        <v>0.25</v>
      </c>
      <c r="K80" s="78">
        <v>0.01</v>
      </c>
    </row>
    <row r="81" spans="2:11">
      <c r="B81" t="s">
        <v>1642</v>
      </c>
      <c r="C81" t="s">
        <v>1643</v>
      </c>
      <c r="D81" t="s">
        <v>116</v>
      </c>
      <c r="E81" t="s">
        <v>1626</v>
      </c>
      <c r="F81" s="78">
        <v>2313400</v>
      </c>
      <c r="G81" s="78">
        <v>100</v>
      </c>
      <c r="H81" s="78">
        <v>9910.3742600000005</v>
      </c>
      <c r="I81" s="78">
        <v>0</v>
      </c>
      <c r="J81" s="78">
        <v>0.7</v>
      </c>
      <c r="K81" s="78">
        <v>0.02</v>
      </c>
    </row>
    <row r="82" spans="2:11">
      <c r="B82" t="s">
        <v>1644</v>
      </c>
      <c r="C82" t="s">
        <v>1645</v>
      </c>
      <c r="D82" t="s">
        <v>116</v>
      </c>
      <c r="E82" t="s">
        <v>1626</v>
      </c>
      <c r="F82" s="78">
        <v>86970</v>
      </c>
      <c r="G82" s="78">
        <v>100</v>
      </c>
      <c r="H82" s="78">
        <v>372.57078300000001</v>
      </c>
      <c r="I82" s="78">
        <v>0</v>
      </c>
      <c r="J82" s="78">
        <v>0.03</v>
      </c>
      <c r="K82" s="78">
        <v>0</v>
      </c>
    </row>
    <row r="83" spans="2:11">
      <c r="B83" t="s">
        <v>1646</v>
      </c>
      <c r="C83" t="s">
        <v>1647</v>
      </c>
      <c r="D83" t="s">
        <v>116</v>
      </c>
      <c r="E83" t="s">
        <v>1626</v>
      </c>
      <c r="F83" s="78">
        <v>133847</v>
      </c>
      <c r="G83" s="78">
        <v>100</v>
      </c>
      <c r="H83" s="78">
        <v>573.3871633</v>
      </c>
      <c r="I83" s="78">
        <v>0</v>
      </c>
      <c r="J83" s="78">
        <v>0.04</v>
      </c>
      <c r="K83" s="78">
        <v>0</v>
      </c>
    </row>
    <row r="84" spans="2:11">
      <c r="B84" t="s">
        <v>1648</v>
      </c>
      <c r="C84" t="s">
        <v>1649</v>
      </c>
      <c r="D84" t="s">
        <v>116</v>
      </c>
      <c r="E84" t="s">
        <v>1650</v>
      </c>
      <c r="F84" s="78">
        <v>232314</v>
      </c>
      <c r="G84" s="78">
        <v>100</v>
      </c>
      <c r="H84" s="78">
        <v>995.20994459999997</v>
      </c>
      <c r="I84" s="78">
        <v>0</v>
      </c>
      <c r="J84" s="78">
        <v>7.0000000000000007E-2</v>
      </c>
      <c r="K84" s="78">
        <v>0</v>
      </c>
    </row>
    <row r="85" spans="2:11">
      <c r="B85" t="s">
        <v>1651</v>
      </c>
      <c r="C85" t="s">
        <v>1652</v>
      </c>
      <c r="D85" t="s">
        <v>116</v>
      </c>
      <c r="E85" t="s">
        <v>1653</v>
      </c>
      <c r="F85" s="78">
        <v>1276125</v>
      </c>
      <c r="G85" s="78">
        <v>100</v>
      </c>
      <c r="H85" s="78">
        <v>5466.7918874999996</v>
      </c>
      <c r="I85" s="78">
        <v>0</v>
      </c>
      <c r="J85" s="78">
        <v>0.39</v>
      </c>
      <c r="K85" s="78">
        <v>0.01</v>
      </c>
    </row>
    <row r="86" spans="2:11">
      <c r="B86" t="s">
        <v>1654</v>
      </c>
      <c r="C86" t="s">
        <v>1655</v>
      </c>
      <c r="D86" t="s">
        <v>116</v>
      </c>
      <c r="E86" t="s">
        <v>1656</v>
      </c>
      <c r="F86" s="78">
        <v>426514</v>
      </c>
      <c r="G86" s="78">
        <v>100</v>
      </c>
      <c r="H86" s="78">
        <v>1827.1433245999999</v>
      </c>
      <c r="I86" s="78">
        <v>0</v>
      </c>
      <c r="J86" s="78">
        <v>0.13</v>
      </c>
      <c r="K86" s="78">
        <v>0</v>
      </c>
    </row>
    <row r="87" spans="2:11">
      <c r="B87" t="s">
        <v>1657</v>
      </c>
      <c r="C87" t="s">
        <v>1658</v>
      </c>
      <c r="D87" t="s">
        <v>116</v>
      </c>
      <c r="E87" t="s">
        <v>1626</v>
      </c>
      <c r="F87" s="78">
        <v>366332</v>
      </c>
      <c r="G87" s="78">
        <v>100</v>
      </c>
      <c r="H87" s="78">
        <v>1569.3296548000001</v>
      </c>
      <c r="I87" s="78">
        <v>0</v>
      </c>
      <c r="J87" s="78">
        <v>0.11</v>
      </c>
      <c r="K87" s="78">
        <v>0</v>
      </c>
    </row>
    <row r="88" spans="2:11">
      <c r="B88" t="s">
        <v>1659</v>
      </c>
      <c r="C88" t="s">
        <v>1660</v>
      </c>
      <c r="D88" t="s">
        <v>116</v>
      </c>
      <c r="E88" t="s">
        <v>1626</v>
      </c>
      <c r="F88" s="78">
        <v>240430</v>
      </c>
      <c r="G88" s="78">
        <v>100</v>
      </c>
      <c r="H88" s="78">
        <v>1029.978077</v>
      </c>
      <c r="I88" s="78">
        <v>0</v>
      </c>
      <c r="J88" s="78">
        <v>7.0000000000000007E-2</v>
      </c>
      <c r="K88" s="78">
        <v>0</v>
      </c>
    </row>
    <row r="89" spans="2:11">
      <c r="B89" t="s">
        <v>1661</v>
      </c>
      <c r="C89" t="s">
        <v>1662</v>
      </c>
      <c r="D89" t="s">
        <v>116</v>
      </c>
      <c r="E89" t="s">
        <v>1626</v>
      </c>
      <c r="F89" s="78">
        <v>228288</v>
      </c>
      <c r="G89" s="78">
        <v>100</v>
      </c>
      <c r="H89" s="78">
        <v>977.96296319999999</v>
      </c>
      <c r="I89" s="78">
        <v>0</v>
      </c>
      <c r="J89" s="78">
        <v>7.0000000000000007E-2</v>
      </c>
      <c r="K89" s="78">
        <v>0</v>
      </c>
    </row>
    <row r="90" spans="2:11">
      <c r="B90" t="s">
        <v>1663</v>
      </c>
      <c r="C90" t="s">
        <v>1664</v>
      </c>
      <c r="D90" t="s">
        <v>116</v>
      </c>
      <c r="E90" t="s">
        <v>1665</v>
      </c>
      <c r="F90" s="78">
        <v>156945</v>
      </c>
      <c r="G90" s="78">
        <v>100</v>
      </c>
      <c r="H90" s="78">
        <v>672.33668550000004</v>
      </c>
      <c r="I90" s="78">
        <v>0</v>
      </c>
      <c r="J90" s="78">
        <v>0.05</v>
      </c>
      <c r="K90" s="78">
        <v>0</v>
      </c>
    </row>
    <row r="91" spans="2:11">
      <c r="B91" t="s">
        <v>1666</v>
      </c>
      <c r="C91" t="s">
        <v>1667</v>
      </c>
      <c r="D91" t="s">
        <v>116</v>
      </c>
      <c r="E91" t="s">
        <v>1626</v>
      </c>
      <c r="F91" s="78">
        <v>144144</v>
      </c>
      <c r="G91" s="78">
        <v>100</v>
      </c>
      <c r="H91" s="78">
        <v>617.49848159999999</v>
      </c>
      <c r="I91" s="78">
        <v>0</v>
      </c>
      <c r="J91" s="78">
        <v>0.04</v>
      </c>
      <c r="K91" s="78">
        <v>0</v>
      </c>
    </row>
    <row r="92" spans="2:11">
      <c r="B92" t="s">
        <v>1668</v>
      </c>
      <c r="C92" t="s">
        <v>1669</v>
      </c>
      <c r="D92" t="s">
        <v>116</v>
      </c>
      <c r="E92" t="s">
        <v>1626</v>
      </c>
      <c r="F92" s="78">
        <v>53630</v>
      </c>
      <c r="G92" s="78">
        <v>100</v>
      </c>
      <c r="H92" s="78">
        <v>229.74555699999999</v>
      </c>
      <c r="I92" s="78">
        <v>0</v>
      </c>
      <c r="J92" s="78">
        <v>0.02</v>
      </c>
      <c r="K92" s="78">
        <v>0</v>
      </c>
    </row>
    <row r="93" spans="2:11">
      <c r="B93" t="s">
        <v>1670</v>
      </c>
      <c r="C93" t="s">
        <v>1671</v>
      </c>
      <c r="D93" t="s">
        <v>116</v>
      </c>
      <c r="E93" t="s">
        <v>1626</v>
      </c>
      <c r="F93" s="78">
        <v>149795</v>
      </c>
      <c r="G93" s="78">
        <v>100</v>
      </c>
      <c r="H93" s="78">
        <v>641.70680049999999</v>
      </c>
      <c r="I93" s="78">
        <v>0</v>
      </c>
      <c r="J93" s="78">
        <v>0.05</v>
      </c>
      <c r="K93" s="78">
        <v>0</v>
      </c>
    </row>
    <row r="94" spans="2:11">
      <c r="B94" t="s">
        <v>1672</v>
      </c>
      <c r="C94" t="s">
        <v>1673</v>
      </c>
      <c r="D94" t="s">
        <v>116</v>
      </c>
      <c r="E94" t="s">
        <v>1626</v>
      </c>
      <c r="F94" s="78">
        <v>2998489</v>
      </c>
      <c r="G94" s="78">
        <v>100</v>
      </c>
      <c r="H94" s="78">
        <v>12845.2270271</v>
      </c>
      <c r="I94" s="78">
        <v>0</v>
      </c>
      <c r="J94" s="78">
        <v>0.91</v>
      </c>
      <c r="K94" s="78">
        <v>0.02</v>
      </c>
    </row>
    <row r="95" spans="2:11">
      <c r="B95" t="s">
        <v>1674</v>
      </c>
      <c r="C95" t="s">
        <v>1675</v>
      </c>
      <c r="D95" t="s">
        <v>116</v>
      </c>
      <c r="E95" t="s">
        <v>1626</v>
      </c>
      <c r="F95" s="78">
        <v>1463421</v>
      </c>
      <c r="G95" s="78">
        <v>100</v>
      </c>
      <c r="H95" s="78">
        <v>6269.1492219000002</v>
      </c>
      <c r="I95" s="78">
        <v>0</v>
      </c>
      <c r="J95" s="78">
        <v>0.45</v>
      </c>
      <c r="K95" s="78">
        <v>0.01</v>
      </c>
    </row>
    <row r="96" spans="2:11">
      <c r="B96" t="s">
        <v>1676</v>
      </c>
      <c r="C96" t="s">
        <v>1677</v>
      </c>
      <c r="D96" t="s">
        <v>116</v>
      </c>
      <c r="E96" t="s">
        <v>1631</v>
      </c>
      <c r="F96" s="78">
        <v>914642</v>
      </c>
      <c r="G96" s="78">
        <v>100</v>
      </c>
      <c r="H96" s="78">
        <v>3918.2348637999999</v>
      </c>
      <c r="I96" s="78">
        <v>0</v>
      </c>
      <c r="J96" s="78">
        <v>0.28000000000000003</v>
      </c>
      <c r="K96" s="78">
        <v>0.01</v>
      </c>
    </row>
    <row r="97" spans="2:11">
      <c r="B97" t="s">
        <v>1678</v>
      </c>
      <c r="C97" t="s">
        <v>1679</v>
      </c>
      <c r="D97" t="s">
        <v>116</v>
      </c>
      <c r="E97" t="s">
        <v>1626</v>
      </c>
      <c r="F97" s="78">
        <v>3434610</v>
      </c>
      <c r="G97" s="78">
        <v>100</v>
      </c>
      <c r="H97" s="78">
        <v>14713.525779</v>
      </c>
      <c r="I97" s="78">
        <v>0</v>
      </c>
      <c r="J97" s="78">
        <v>1.05</v>
      </c>
      <c r="K97" s="78">
        <v>0.03</v>
      </c>
    </row>
    <row r="98" spans="2:11">
      <c r="B98" t="s">
        <v>1680</v>
      </c>
      <c r="C98" t="s">
        <v>1681</v>
      </c>
      <c r="D98" t="s">
        <v>116</v>
      </c>
      <c r="E98" t="s">
        <v>1626</v>
      </c>
      <c r="F98" s="78">
        <v>4240108</v>
      </c>
      <c r="G98" s="78">
        <v>100</v>
      </c>
      <c r="H98" s="78">
        <v>18164.1986612</v>
      </c>
      <c r="I98" s="78">
        <v>0</v>
      </c>
      <c r="J98" s="78">
        <v>1.29</v>
      </c>
      <c r="K98" s="78">
        <v>0.03</v>
      </c>
    </row>
    <row r="99" spans="2:11">
      <c r="B99" t="s">
        <v>1682</v>
      </c>
      <c r="C99" t="s">
        <v>1683</v>
      </c>
      <c r="D99" t="s">
        <v>116</v>
      </c>
      <c r="E99" t="s">
        <v>1626</v>
      </c>
      <c r="F99" s="78">
        <v>4924547</v>
      </c>
      <c r="G99" s="78">
        <v>100</v>
      </c>
      <c r="H99" s="78">
        <v>21096.266893299999</v>
      </c>
      <c r="I99" s="78">
        <v>0</v>
      </c>
      <c r="J99" s="78">
        <v>1.5</v>
      </c>
      <c r="K99" s="78">
        <v>0.04</v>
      </c>
    </row>
    <row r="100" spans="2:11">
      <c r="B100" t="s">
        <v>1684</v>
      </c>
      <c r="C100" t="s">
        <v>1685</v>
      </c>
      <c r="D100" t="s">
        <v>116</v>
      </c>
      <c r="E100" t="s">
        <v>1626</v>
      </c>
      <c r="F100" s="78">
        <v>167364</v>
      </c>
      <c r="G100" s="78">
        <v>100</v>
      </c>
      <c r="H100" s="78">
        <v>716.97063960000003</v>
      </c>
      <c r="I100" s="78">
        <v>0</v>
      </c>
      <c r="J100" s="78">
        <v>0.05</v>
      </c>
      <c r="K100" s="78">
        <v>0</v>
      </c>
    </row>
    <row r="101" spans="2:11">
      <c r="B101" t="s">
        <v>1686</v>
      </c>
      <c r="C101" t="s">
        <v>1687</v>
      </c>
      <c r="D101" t="s">
        <v>116</v>
      </c>
      <c r="E101" t="s">
        <v>1626</v>
      </c>
      <c r="F101" s="78">
        <v>547001</v>
      </c>
      <c r="G101" s="78">
        <v>100</v>
      </c>
      <c r="H101" s="78">
        <v>2343.2975839000001</v>
      </c>
      <c r="I101" s="78">
        <v>0</v>
      </c>
      <c r="J101" s="78">
        <v>0.17</v>
      </c>
      <c r="K101" s="78">
        <v>0</v>
      </c>
    </row>
    <row r="102" spans="2:11">
      <c r="B102" t="s">
        <v>1688</v>
      </c>
      <c r="C102" t="s">
        <v>1689</v>
      </c>
      <c r="D102" t="s">
        <v>116</v>
      </c>
      <c r="E102" t="s">
        <v>1626</v>
      </c>
      <c r="F102" s="78">
        <v>348823</v>
      </c>
      <c r="G102" s="78">
        <v>100</v>
      </c>
      <c r="H102" s="78">
        <v>1494.3228497</v>
      </c>
      <c r="I102" s="78">
        <v>0</v>
      </c>
      <c r="J102" s="78">
        <v>0.11</v>
      </c>
      <c r="K102" s="78">
        <v>0</v>
      </c>
    </row>
    <row r="103" spans="2:11">
      <c r="B103" t="s">
        <v>1690</v>
      </c>
      <c r="C103" t="s">
        <v>1691</v>
      </c>
      <c r="D103" t="s">
        <v>116</v>
      </c>
      <c r="E103" t="s">
        <v>1650</v>
      </c>
      <c r="F103" s="78">
        <v>1429521</v>
      </c>
      <c r="G103" s="78">
        <v>100</v>
      </c>
      <c r="H103" s="78">
        <v>6123.9250118999998</v>
      </c>
      <c r="I103" s="78">
        <v>0</v>
      </c>
      <c r="J103" s="78">
        <v>0.44</v>
      </c>
      <c r="K103" s="78">
        <v>0.01</v>
      </c>
    </row>
    <row r="104" spans="2:11">
      <c r="B104" t="s">
        <v>1692</v>
      </c>
      <c r="C104" t="s">
        <v>1693</v>
      </c>
      <c r="D104" t="s">
        <v>116</v>
      </c>
      <c r="E104" t="s">
        <v>1626</v>
      </c>
      <c r="F104" s="78">
        <v>241834</v>
      </c>
      <c r="G104" s="78">
        <v>100</v>
      </c>
      <c r="H104" s="78">
        <v>1035.9926726000001</v>
      </c>
      <c r="I104" s="78">
        <v>0</v>
      </c>
      <c r="J104" s="78">
        <v>7.0000000000000007E-2</v>
      </c>
      <c r="K104" s="78">
        <v>0</v>
      </c>
    </row>
    <row r="105" spans="2:11">
      <c r="B105" t="s">
        <v>1694</v>
      </c>
      <c r="C105" t="s">
        <v>1695</v>
      </c>
      <c r="D105" t="s">
        <v>116</v>
      </c>
      <c r="E105" t="s">
        <v>1626</v>
      </c>
      <c r="F105" s="78">
        <v>549081</v>
      </c>
      <c r="G105" s="78">
        <v>100</v>
      </c>
      <c r="H105" s="78">
        <v>2352.2080959</v>
      </c>
      <c r="I105" s="78">
        <v>0</v>
      </c>
      <c r="J105" s="78">
        <v>0.17</v>
      </c>
      <c r="K105" s="78">
        <v>0</v>
      </c>
    </row>
    <row r="106" spans="2:11">
      <c r="B106" t="s">
        <v>1696</v>
      </c>
      <c r="C106" t="s">
        <v>1697</v>
      </c>
      <c r="D106" t="s">
        <v>116</v>
      </c>
      <c r="E106" t="s">
        <v>1626</v>
      </c>
      <c r="F106" s="78">
        <v>181730</v>
      </c>
      <c r="G106" s="78">
        <v>100</v>
      </c>
      <c r="H106" s="78">
        <v>778.513147</v>
      </c>
      <c r="I106" s="78">
        <v>0</v>
      </c>
      <c r="J106" s="78">
        <v>0.06</v>
      </c>
      <c r="K106" s="78">
        <v>0</v>
      </c>
    </row>
    <row r="107" spans="2:11">
      <c r="B107" t="s">
        <v>1698</v>
      </c>
      <c r="C107" t="s">
        <v>1699</v>
      </c>
      <c r="D107" t="s">
        <v>116</v>
      </c>
      <c r="E107" t="s">
        <v>1626</v>
      </c>
      <c r="F107" s="78">
        <v>422988</v>
      </c>
      <c r="G107" s="78">
        <v>100</v>
      </c>
      <c r="H107" s="78">
        <v>1812.0382932</v>
      </c>
      <c r="I107" s="78">
        <v>0</v>
      </c>
      <c r="J107" s="78">
        <v>0.13</v>
      </c>
      <c r="K107" s="78">
        <v>0</v>
      </c>
    </row>
    <row r="108" spans="2:11">
      <c r="B108" t="s">
        <v>1700</v>
      </c>
      <c r="C108" t="s">
        <v>1701</v>
      </c>
      <c r="D108" t="s">
        <v>116</v>
      </c>
      <c r="E108" t="s">
        <v>1653</v>
      </c>
      <c r="F108" s="78">
        <v>559832</v>
      </c>
      <c r="G108" s="78">
        <v>100</v>
      </c>
      <c r="H108" s="78">
        <v>2398.2643048</v>
      </c>
      <c r="I108" s="78">
        <v>0</v>
      </c>
      <c r="J108" s="78">
        <v>0.17</v>
      </c>
      <c r="K108" s="78">
        <v>0</v>
      </c>
    </row>
    <row r="109" spans="2:11">
      <c r="B109" t="s">
        <v>1702</v>
      </c>
      <c r="C109" t="s">
        <v>1703</v>
      </c>
      <c r="D109" t="s">
        <v>116</v>
      </c>
      <c r="E109" t="s">
        <v>1704</v>
      </c>
      <c r="F109" s="78">
        <v>637135</v>
      </c>
      <c r="G109" s="78">
        <v>100</v>
      </c>
      <c r="H109" s="78">
        <v>2729.4226265000002</v>
      </c>
      <c r="I109" s="78">
        <v>0</v>
      </c>
      <c r="J109" s="78">
        <v>0.19</v>
      </c>
      <c r="K109" s="78">
        <v>0</v>
      </c>
    </row>
    <row r="110" spans="2:11">
      <c r="B110" t="s">
        <v>1705</v>
      </c>
      <c r="C110" t="s">
        <v>1706</v>
      </c>
      <c r="D110" t="s">
        <v>116</v>
      </c>
      <c r="E110" t="s">
        <v>1707</v>
      </c>
      <c r="F110" s="78">
        <v>1450833</v>
      </c>
      <c r="G110" s="78">
        <v>100</v>
      </c>
      <c r="H110" s="78">
        <v>6215.2234887000004</v>
      </c>
      <c r="I110" s="78">
        <v>0</v>
      </c>
      <c r="J110" s="78">
        <v>0.44</v>
      </c>
      <c r="K110" s="78">
        <v>0.01</v>
      </c>
    </row>
    <row r="111" spans="2:11">
      <c r="B111" t="s">
        <v>1708</v>
      </c>
      <c r="C111" t="s">
        <v>1709</v>
      </c>
      <c r="D111" t="s">
        <v>116</v>
      </c>
      <c r="E111" t="s">
        <v>1707</v>
      </c>
      <c r="F111" s="78">
        <v>440989</v>
      </c>
      <c r="G111" s="78">
        <v>100</v>
      </c>
      <c r="H111" s="78">
        <v>1889.1527771000001</v>
      </c>
      <c r="I111" s="78">
        <v>0</v>
      </c>
      <c r="J111" s="78">
        <v>0.13</v>
      </c>
      <c r="K111" s="78">
        <v>0</v>
      </c>
    </row>
    <row r="112" spans="2:11">
      <c r="B112" t="s">
        <v>1710</v>
      </c>
      <c r="C112" t="s">
        <v>1711</v>
      </c>
      <c r="D112" t="s">
        <v>116</v>
      </c>
      <c r="E112" t="s">
        <v>1626</v>
      </c>
      <c r="F112" s="78">
        <v>269153</v>
      </c>
      <c r="G112" s="78">
        <v>100</v>
      </c>
      <c r="H112" s="78">
        <v>1153.0245367</v>
      </c>
      <c r="I112" s="78">
        <v>0</v>
      </c>
      <c r="J112" s="78">
        <v>0.08</v>
      </c>
      <c r="K112" s="78">
        <v>0</v>
      </c>
    </row>
    <row r="113" spans="2:11">
      <c r="B113" t="s">
        <v>1710</v>
      </c>
      <c r="C113" t="s">
        <v>1712</v>
      </c>
      <c r="D113" t="s">
        <v>116</v>
      </c>
      <c r="E113" t="s">
        <v>1626</v>
      </c>
      <c r="F113" s="78">
        <v>861290</v>
      </c>
      <c r="G113" s="78">
        <v>100</v>
      </c>
      <c r="H113" s="78">
        <v>3689.6802309999998</v>
      </c>
      <c r="I113" s="78">
        <v>0</v>
      </c>
      <c r="J113" s="78">
        <v>0.26</v>
      </c>
      <c r="K113" s="78">
        <v>0.01</v>
      </c>
    </row>
    <row r="114" spans="2:11">
      <c r="B114" t="s">
        <v>1713</v>
      </c>
      <c r="C114" t="s">
        <v>1714</v>
      </c>
      <c r="D114" t="s">
        <v>116</v>
      </c>
      <c r="E114" t="s">
        <v>1631</v>
      </c>
      <c r="F114" s="78">
        <v>1373874</v>
      </c>
      <c r="G114" s="78">
        <v>100</v>
      </c>
      <c r="H114" s="78">
        <v>5885.5388285999998</v>
      </c>
      <c r="I114" s="78">
        <v>0</v>
      </c>
      <c r="J114" s="78">
        <v>0.42</v>
      </c>
      <c r="K114" s="78">
        <v>0.01</v>
      </c>
    </row>
    <row r="115" spans="2:11">
      <c r="B115" t="s">
        <v>1715</v>
      </c>
      <c r="C115" t="s">
        <v>1716</v>
      </c>
      <c r="D115" t="s">
        <v>116</v>
      </c>
      <c r="E115" t="s">
        <v>1707</v>
      </c>
      <c r="F115" s="78">
        <v>362947</v>
      </c>
      <c r="G115" s="78">
        <v>100</v>
      </c>
      <c r="H115" s="78">
        <v>1554.8286533</v>
      </c>
      <c r="I115" s="78">
        <v>0</v>
      </c>
      <c r="J115" s="78">
        <v>0.11</v>
      </c>
      <c r="K115" s="78">
        <v>0</v>
      </c>
    </row>
    <row r="116" spans="2:11">
      <c r="B116" t="s">
        <v>1717</v>
      </c>
      <c r="C116" t="s">
        <v>1718</v>
      </c>
      <c r="D116" t="s">
        <v>116</v>
      </c>
      <c r="E116" t="s">
        <v>1626</v>
      </c>
      <c r="F116" s="78">
        <v>1070</v>
      </c>
      <c r="G116" s="78">
        <v>100</v>
      </c>
      <c r="H116" s="78">
        <v>4.5837729999999999</v>
      </c>
      <c r="I116" s="78">
        <v>0</v>
      </c>
      <c r="J116" s="78">
        <v>0</v>
      </c>
      <c r="K116" s="78">
        <v>0</v>
      </c>
    </row>
    <row r="117" spans="2:11">
      <c r="B117" t="s">
        <v>1719</v>
      </c>
      <c r="C117" t="s">
        <v>1720</v>
      </c>
      <c r="D117" t="s">
        <v>116</v>
      </c>
      <c r="E117" t="s">
        <v>1665</v>
      </c>
      <c r="F117" s="78">
        <v>480596</v>
      </c>
      <c r="G117" s="78">
        <v>100</v>
      </c>
      <c r="H117" s="78">
        <v>2058.8252044000001</v>
      </c>
      <c r="I117" s="78">
        <v>0</v>
      </c>
      <c r="J117" s="78">
        <v>0.15</v>
      </c>
      <c r="K117" s="78">
        <v>0</v>
      </c>
    </row>
    <row r="118" spans="2:11">
      <c r="B118" t="s">
        <v>1721</v>
      </c>
      <c r="C118" t="s">
        <v>1722</v>
      </c>
      <c r="D118" t="s">
        <v>116</v>
      </c>
      <c r="E118" t="s">
        <v>1626</v>
      </c>
      <c r="F118" s="78">
        <v>227339</v>
      </c>
      <c r="G118" s="78">
        <v>100</v>
      </c>
      <c r="H118" s="78">
        <v>973.89754210000001</v>
      </c>
      <c r="I118" s="78">
        <v>0</v>
      </c>
      <c r="J118" s="78">
        <v>7.0000000000000007E-2</v>
      </c>
      <c r="K118" s="78">
        <v>0</v>
      </c>
    </row>
    <row r="119" spans="2:11">
      <c r="B119" t="s">
        <v>1723</v>
      </c>
      <c r="C119" t="s">
        <v>1724</v>
      </c>
      <c r="D119" t="s">
        <v>116</v>
      </c>
      <c r="E119" t="s">
        <v>1665</v>
      </c>
      <c r="F119" s="78">
        <v>976444</v>
      </c>
      <c r="G119" s="78">
        <v>100</v>
      </c>
      <c r="H119" s="78">
        <v>4182.9884516000002</v>
      </c>
      <c r="I119" s="78">
        <v>0</v>
      </c>
      <c r="J119" s="78">
        <v>0.3</v>
      </c>
      <c r="K119" s="78">
        <v>0.01</v>
      </c>
    </row>
    <row r="120" spans="2:11">
      <c r="B120" t="s">
        <v>1725</v>
      </c>
      <c r="C120" t="s">
        <v>1726</v>
      </c>
      <c r="D120" t="s">
        <v>116</v>
      </c>
      <c r="E120" t="s">
        <v>1626</v>
      </c>
      <c r="F120" s="78">
        <v>14842</v>
      </c>
      <c r="G120" s="78">
        <v>100</v>
      </c>
      <c r="H120" s="78">
        <v>63.581643800000002</v>
      </c>
      <c r="I120" s="78">
        <v>0</v>
      </c>
      <c r="J120" s="78">
        <v>0</v>
      </c>
      <c r="K120" s="78">
        <v>0</v>
      </c>
    </row>
    <row r="121" spans="2:11">
      <c r="B121" t="s">
        <v>1727</v>
      </c>
      <c r="C121" t="s">
        <v>1728</v>
      </c>
      <c r="D121" t="s">
        <v>116</v>
      </c>
      <c r="E121" t="s">
        <v>1626</v>
      </c>
      <c r="F121" s="78">
        <v>103052</v>
      </c>
      <c r="G121" s="78">
        <v>100</v>
      </c>
      <c r="H121" s="78">
        <v>441.46446279999998</v>
      </c>
      <c r="I121" s="78">
        <v>0</v>
      </c>
      <c r="J121" s="78">
        <v>0.03</v>
      </c>
      <c r="K121" s="78">
        <v>0</v>
      </c>
    </row>
    <row r="122" spans="2:11">
      <c r="B122" s="85" t="s">
        <v>2643</v>
      </c>
      <c r="C122" s="81" t="s">
        <v>1729</v>
      </c>
      <c r="D122" s="81" t="s">
        <v>116</v>
      </c>
      <c r="E122" s="81" t="s">
        <v>1626</v>
      </c>
      <c r="F122" s="86">
        <v>23170400</v>
      </c>
      <c r="G122" s="86">
        <v>100</v>
      </c>
      <c r="H122" s="86">
        <v>23170.400000000001</v>
      </c>
      <c r="I122" s="78">
        <v>0</v>
      </c>
      <c r="J122" s="78">
        <v>1.62</v>
      </c>
      <c r="K122" s="78">
        <v>0.05</v>
      </c>
    </row>
    <row r="123" spans="2:11">
      <c r="B123" t="s">
        <v>1730</v>
      </c>
      <c r="C123" t="s">
        <v>1731</v>
      </c>
      <c r="D123" t="s">
        <v>112</v>
      </c>
      <c r="E123" t="s">
        <v>1732</v>
      </c>
      <c r="F123" s="78">
        <v>3414000</v>
      </c>
      <c r="G123" s="78">
        <v>112.9451</v>
      </c>
      <c r="H123" s="78">
        <v>14829.967216044</v>
      </c>
      <c r="I123" s="78">
        <v>0</v>
      </c>
      <c r="J123" s="78">
        <v>1.05</v>
      </c>
      <c r="K123" s="78">
        <v>0.03</v>
      </c>
    </row>
    <row r="124" spans="2:11">
      <c r="B124" t="s">
        <v>1733</v>
      </c>
      <c r="C124" t="s">
        <v>1734</v>
      </c>
      <c r="D124" t="s">
        <v>112</v>
      </c>
      <c r="E124" t="s">
        <v>1735</v>
      </c>
      <c r="F124" s="78">
        <v>908055</v>
      </c>
      <c r="G124" s="78">
        <v>70.706500000000005</v>
      </c>
      <c r="H124" s="78">
        <v>2469.3393323794498</v>
      </c>
      <c r="I124" s="78">
        <v>0</v>
      </c>
      <c r="J124" s="78">
        <v>0.18</v>
      </c>
      <c r="K124" s="78">
        <v>0</v>
      </c>
    </row>
    <row r="125" spans="2:11">
      <c r="B125" t="s">
        <v>1736</v>
      </c>
      <c r="C125" t="s">
        <v>1737</v>
      </c>
      <c r="D125" t="s">
        <v>112</v>
      </c>
      <c r="E125" t="s">
        <v>1738</v>
      </c>
      <c r="F125" s="78">
        <v>48466.58</v>
      </c>
      <c r="G125" s="78">
        <v>46.007299999999979</v>
      </c>
      <c r="H125" s="78">
        <v>85.758742052867603</v>
      </c>
      <c r="I125" s="78">
        <v>0</v>
      </c>
      <c r="J125" s="78">
        <v>0.01</v>
      </c>
      <c r="K125" s="78">
        <v>0</v>
      </c>
    </row>
    <row r="126" spans="2:11">
      <c r="B126" t="s">
        <v>1739</v>
      </c>
      <c r="C126" t="s">
        <v>1740</v>
      </c>
      <c r="D126" t="s">
        <v>112</v>
      </c>
      <c r="E126" t="s">
        <v>1741</v>
      </c>
      <c r="F126" s="78">
        <v>3932161.5</v>
      </c>
      <c r="G126" s="78">
        <v>88.797599999999974</v>
      </c>
      <c r="H126" s="78">
        <v>13428.943744316901</v>
      </c>
      <c r="I126" s="78">
        <v>0</v>
      </c>
      <c r="J126" s="78">
        <v>0.95</v>
      </c>
      <c r="K126" s="78">
        <v>0.02</v>
      </c>
    </row>
    <row r="127" spans="2:11">
      <c r="B127" t="s">
        <v>1742</v>
      </c>
      <c r="C127" t="s">
        <v>1743</v>
      </c>
      <c r="D127" t="s">
        <v>112</v>
      </c>
      <c r="E127" t="s">
        <v>1744</v>
      </c>
      <c r="F127" s="78">
        <v>2545426</v>
      </c>
      <c r="G127" s="78">
        <v>76.528399999999962</v>
      </c>
      <c r="H127" s="78">
        <v>7491.9072001244604</v>
      </c>
      <c r="I127" s="78">
        <v>0</v>
      </c>
      <c r="J127" s="78">
        <v>0.53</v>
      </c>
      <c r="K127" s="78">
        <v>0.01</v>
      </c>
    </row>
    <row r="128" spans="2:11">
      <c r="B128" t="s">
        <v>1745</v>
      </c>
      <c r="C128" t="s">
        <v>1746</v>
      </c>
      <c r="D128" t="s">
        <v>112</v>
      </c>
      <c r="E128" t="s">
        <v>1747</v>
      </c>
      <c r="F128" s="78">
        <v>6196236.6200000001</v>
      </c>
      <c r="G128" s="78">
        <v>139.14539999999994</v>
      </c>
      <c r="H128" s="78">
        <v>33159.359071985702</v>
      </c>
      <c r="I128" s="78">
        <v>0</v>
      </c>
      <c r="J128" s="78">
        <v>2.36</v>
      </c>
      <c r="K128" s="78">
        <v>0.06</v>
      </c>
    </row>
    <row r="129" spans="2:11">
      <c r="B129" t="s">
        <v>1748</v>
      </c>
      <c r="C129" t="s">
        <v>1749</v>
      </c>
      <c r="D129" t="s">
        <v>116</v>
      </c>
      <c r="E129" t="s">
        <v>1750</v>
      </c>
      <c r="F129" s="78">
        <v>4962500</v>
      </c>
      <c r="G129" s="78">
        <v>48.970599999999997</v>
      </c>
      <c r="H129" s="78">
        <v>10410.5882344975</v>
      </c>
      <c r="I129" s="78">
        <v>0</v>
      </c>
      <c r="J129" s="78">
        <v>0.74</v>
      </c>
      <c r="K129" s="78">
        <v>0.02</v>
      </c>
    </row>
    <row r="130" spans="2:11">
      <c r="B130" t="s">
        <v>1751</v>
      </c>
      <c r="C130" t="s">
        <v>1752</v>
      </c>
      <c r="D130" t="s">
        <v>112</v>
      </c>
      <c r="E130" t="s">
        <v>1753</v>
      </c>
      <c r="F130" s="78">
        <v>5511449.0700000003</v>
      </c>
      <c r="G130" s="78">
        <v>102.01479999999982</v>
      </c>
      <c r="H130" s="78">
        <v>21624.110946586599</v>
      </c>
      <c r="I130" s="78">
        <v>0</v>
      </c>
      <c r="J130" s="78">
        <v>1.54</v>
      </c>
      <c r="K130" s="78">
        <v>0.04</v>
      </c>
    </row>
    <row r="131" spans="2:11">
      <c r="B131" t="s">
        <v>1754</v>
      </c>
      <c r="C131" t="s">
        <v>1755</v>
      </c>
      <c r="D131" t="s">
        <v>112</v>
      </c>
      <c r="E131" t="s">
        <v>488</v>
      </c>
      <c r="F131" s="78">
        <v>1423726.42</v>
      </c>
      <c r="G131" s="78">
        <v>54.63930000000002</v>
      </c>
      <c r="H131" s="78">
        <v>2991.8578201425698</v>
      </c>
      <c r="I131" s="78">
        <v>0</v>
      </c>
      <c r="J131" s="78">
        <v>0.21</v>
      </c>
      <c r="K131" s="78">
        <v>0.01</v>
      </c>
    </row>
    <row r="132" spans="2:11">
      <c r="B132" t="s">
        <v>1756</v>
      </c>
      <c r="C132" t="s">
        <v>1757</v>
      </c>
      <c r="D132" t="s">
        <v>116</v>
      </c>
      <c r="E132" t="s">
        <v>1758</v>
      </c>
      <c r="F132" s="78">
        <v>3807594.34</v>
      </c>
      <c r="G132" s="78">
        <v>103.32349999999974</v>
      </c>
      <c r="H132" s="78">
        <v>16853.4612231465</v>
      </c>
      <c r="I132" s="78">
        <v>0</v>
      </c>
      <c r="J132" s="78">
        <v>1.2</v>
      </c>
      <c r="K132" s="78">
        <v>0.03</v>
      </c>
    </row>
    <row r="133" spans="2:11">
      <c r="B133" t="s">
        <v>1759</v>
      </c>
      <c r="C133" t="s">
        <v>1760</v>
      </c>
      <c r="D133" t="s">
        <v>112</v>
      </c>
      <c r="E133" t="s">
        <v>1761</v>
      </c>
      <c r="F133" s="78">
        <v>8980418.5399999991</v>
      </c>
      <c r="G133" s="78">
        <v>115.25459999999994</v>
      </c>
      <c r="H133" s="78">
        <v>39807.4286645545</v>
      </c>
      <c r="I133" s="78">
        <v>0</v>
      </c>
      <c r="J133" s="78">
        <v>2.83</v>
      </c>
      <c r="K133" s="78">
        <v>7.0000000000000007E-2</v>
      </c>
    </row>
    <row r="134" spans="2:11">
      <c r="B134" t="s">
        <v>1762</v>
      </c>
      <c r="C134" t="s">
        <v>1763</v>
      </c>
      <c r="D134" t="s">
        <v>112</v>
      </c>
      <c r="E134" t="s">
        <v>1764</v>
      </c>
      <c r="F134" s="78">
        <v>368389.9</v>
      </c>
      <c r="G134" s="78">
        <v>62.731400000000029</v>
      </c>
      <c r="H134" s="78">
        <v>888.79576108819595</v>
      </c>
      <c r="I134" s="78">
        <v>0</v>
      </c>
      <c r="J134" s="78">
        <v>0.06</v>
      </c>
      <c r="K134" s="78">
        <v>0</v>
      </c>
    </row>
    <row r="135" spans="2:11">
      <c r="B135" t="s">
        <v>1765</v>
      </c>
      <c r="C135" t="s">
        <v>1766</v>
      </c>
      <c r="D135" t="s">
        <v>112</v>
      </c>
      <c r="E135" t="s">
        <v>1767</v>
      </c>
      <c r="F135" s="78">
        <v>5993085.9800000004</v>
      </c>
      <c r="G135" s="78">
        <v>117.6955</v>
      </c>
      <c r="H135" s="78">
        <v>27128.116791886601</v>
      </c>
      <c r="I135" s="78">
        <v>0</v>
      </c>
      <c r="J135" s="78">
        <v>1.93</v>
      </c>
      <c r="K135" s="78">
        <v>0.05</v>
      </c>
    </row>
    <row r="136" spans="2:11">
      <c r="B136" t="s">
        <v>1768</v>
      </c>
      <c r="C136" t="s">
        <v>1769</v>
      </c>
      <c r="D136" t="s">
        <v>112</v>
      </c>
      <c r="E136" t="s">
        <v>1770</v>
      </c>
      <c r="F136" s="78">
        <v>964912</v>
      </c>
      <c r="G136" s="78">
        <v>99.879900000000049</v>
      </c>
      <c r="H136" s="78">
        <v>3706.5945790860501</v>
      </c>
      <c r="I136" s="78">
        <v>0</v>
      </c>
      <c r="J136" s="78">
        <v>0.26</v>
      </c>
      <c r="K136" s="78">
        <v>0.01</v>
      </c>
    </row>
    <row r="137" spans="2:11">
      <c r="B137" t="s">
        <v>1771</v>
      </c>
      <c r="C137" t="s">
        <v>1772</v>
      </c>
      <c r="D137" t="s">
        <v>112</v>
      </c>
      <c r="E137" t="s">
        <v>1773</v>
      </c>
      <c r="F137" s="78">
        <v>1428313</v>
      </c>
      <c r="G137" s="78">
        <v>108.17089999999996</v>
      </c>
      <c r="H137" s="78">
        <v>5942.1431775227802</v>
      </c>
      <c r="I137" s="78">
        <v>0</v>
      </c>
      <c r="J137" s="78">
        <v>0.42</v>
      </c>
      <c r="K137" s="78">
        <v>0.01</v>
      </c>
    </row>
    <row r="138" spans="2:11">
      <c r="B138" t="s">
        <v>1774</v>
      </c>
      <c r="C138" t="s">
        <v>1775</v>
      </c>
      <c r="D138" t="s">
        <v>116</v>
      </c>
      <c r="E138" t="s">
        <v>1776</v>
      </c>
      <c r="F138" s="78">
        <v>1123562</v>
      </c>
      <c r="G138" s="78">
        <v>100</v>
      </c>
      <c r="H138" s="78">
        <v>4813.2272518</v>
      </c>
      <c r="I138" s="78">
        <v>0</v>
      </c>
      <c r="J138" s="78">
        <v>0.34</v>
      </c>
      <c r="K138" s="78">
        <v>0.01</v>
      </c>
    </row>
    <row r="139" spans="2:11">
      <c r="B139" t="s">
        <v>1777</v>
      </c>
      <c r="C139" t="s">
        <v>1778</v>
      </c>
      <c r="D139" t="s">
        <v>112</v>
      </c>
      <c r="E139" t="s">
        <v>1779</v>
      </c>
      <c r="F139" s="78">
        <v>7027673.3099999996</v>
      </c>
      <c r="G139" s="78">
        <v>99.986299999999943</v>
      </c>
      <c r="H139" s="78">
        <v>27024.728655137598</v>
      </c>
      <c r="I139" s="78">
        <v>0</v>
      </c>
      <c r="J139" s="78">
        <v>1.92</v>
      </c>
      <c r="K139" s="78">
        <v>0.05</v>
      </c>
    </row>
    <row r="140" spans="2:11">
      <c r="B140" t="s">
        <v>1780</v>
      </c>
      <c r="C140" t="s">
        <v>1781</v>
      </c>
      <c r="D140" t="s">
        <v>112</v>
      </c>
      <c r="E140" t="s">
        <v>1738</v>
      </c>
      <c r="F140" s="78">
        <v>217844.66</v>
      </c>
      <c r="G140" s="78">
        <v>117.58750000000001</v>
      </c>
      <c r="H140" s="78">
        <v>985.18401251506498</v>
      </c>
      <c r="I140" s="78">
        <v>0</v>
      </c>
      <c r="J140" s="78">
        <v>7.0000000000000007E-2</v>
      </c>
      <c r="K140" s="78">
        <v>0</v>
      </c>
    </row>
    <row r="141" spans="2:11">
      <c r="B141" t="s">
        <v>1782</v>
      </c>
      <c r="C141" t="s">
        <v>1783</v>
      </c>
      <c r="D141" t="s">
        <v>112</v>
      </c>
      <c r="E141" t="s">
        <v>1784</v>
      </c>
      <c r="F141" s="78">
        <v>5712000</v>
      </c>
      <c r="G141" s="78">
        <v>111.44670000000001</v>
      </c>
      <c r="H141" s="78">
        <v>24483.003348384002</v>
      </c>
      <c r="I141" s="78">
        <v>0</v>
      </c>
      <c r="J141" s="78">
        <v>1.74</v>
      </c>
      <c r="K141" s="78">
        <v>0.04</v>
      </c>
    </row>
    <row r="142" spans="2:11">
      <c r="B142" t="s">
        <v>1785</v>
      </c>
      <c r="C142" t="s">
        <v>1786</v>
      </c>
      <c r="D142" t="s">
        <v>119</v>
      </c>
      <c r="E142" t="s">
        <v>1787</v>
      </c>
      <c r="F142" s="78">
        <v>82965.679999999993</v>
      </c>
      <c r="G142" s="78">
        <v>56.76490000000009</v>
      </c>
      <c r="H142" s="78">
        <v>243.54436593114701</v>
      </c>
      <c r="I142" s="78">
        <v>0</v>
      </c>
      <c r="J142" s="78">
        <v>0.02</v>
      </c>
      <c r="K142" s="78">
        <v>0</v>
      </c>
    </row>
    <row r="143" spans="2:11">
      <c r="B143" t="s">
        <v>1788</v>
      </c>
      <c r="C143" t="s">
        <v>1789</v>
      </c>
      <c r="D143" t="s">
        <v>112</v>
      </c>
      <c r="E143" t="s">
        <v>1790</v>
      </c>
      <c r="F143" s="78">
        <v>6609500</v>
      </c>
      <c r="G143" s="78">
        <v>66.327399999999997</v>
      </c>
      <c r="H143" s="78">
        <v>16860.515948537999</v>
      </c>
      <c r="I143" s="78">
        <v>0</v>
      </c>
      <c r="J143" s="78">
        <v>1.2</v>
      </c>
      <c r="K143" s="78">
        <v>0.03</v>
      </c>
    </row>
    <row r="144" spans="2:11">
      <c r="B144" t="s">
        <v>1791</v>
      </c>
      <c r="C144" t="s">
        <v>1792</v>
      </c>
      <c r="D144" t="s">
        <v>112</v>
      </c>
      <c r="E144" t="s">
        <v>1793</v>
      </c>
      <c r="F144" s="78">
        <v>3281363</v>
      </c>
      <c r="G144" s="78">
        <v>86.982200000000347</v>
      </c>
      <c r="H144" s="78">
        <v>10977.259843526601</v>
      </c>
      <c r="I144" s="78">
        <v>0</v>
      </c>
      <c r="J144" s="78">
        <v>0.78</v>
      </c>
      <c r="K144" s="78">
        <v>0.02</v>
      </c>
    </row>
    <row r="145" spans="2:11">
      <c r="B145" t="s">
        <v>1794</v>
      </c>
      <c r="C145" t="s">
        <v>1795</v>
      </c>
      <c r="D145" t="s">
        <v>112</v>
      </c>
      <c r="E145" t="s">
        <v>1796</v>
      </c>
      <c r="F145" s="78">
        <v>4519335.57</v>
      </c>
      <c r="G145" s="78">
        <v>44.540199999999984</v>
      </c>
      <c r="H145" s="78">
        <v>7741.6945565579899</v>
      </c>
      <c r="I145" s="78">
        <v>0</v>
      </c>
      <c r="J145" s="78">
        <v>0.55000000000000004</v>
      </c>
      <c r="K145" s="78">
        <v>0.01</v>
      </c>
    </row>
    <row r="146" spans="2:11">
      <c r="B146" t="s">
        <v>1797</v>
      </c>
      <c r="C146" t="s">
        <v>1798</v>
      </c>
      <c r="D146" t="s">
        <v>112</v>
      </c>
      <c r="E146" t="s">
        <v>1799</v>
      </c>
      <c r="F146" s="78">
        <v>1481449.35</v>
      </c>
      <c r="G146" s="78">
        <v>71.072799999999944</v>
      </c>
      <c r="H146" s="78">
        <v>4049.4823743286702</v>
      </c>
      <c r="I146" s="78">
        <v>0</v>
      </c>
      <c r="J146" s="78">
        <v>0.28999999999999998</v>
      </c>
      <c r="K146" s="78">
        <v>0.01</v>
      </c>
    </row>
    <row r="147" spans="2:11">
      <c r="B147" t="s">
        <v>1800</v>
      </c>
      <c r="C147" t="s">
        <v>1801</v>
      </c>
      <c r="D147" t="s">
        <v>112</v>
      </c>
      <c r="E147" t="s">
        <v>1802</v>
      </c>
      <c r="F147" s="78">
        <v>1130500</v>
      </c>
      <c r="G147" s="78">
        <v>86.926400000000001</v>
      </c>
      <c r="H147" s="78">
        <v>3779.4755533920002</v>
      </c>
      <c r="I147" s="78">
        <v>0</v>
      </c>
      <c r="J147" s="78">
        <v>0.27</v>
      </c>
      <c r="K147" s="78">
        <v>0.01</v>
      </c>
    </row>
    <row r="148" spans="2:11">
      <c r="B148" t="s">
        <v>1803</v>
      </c>
      <c r="C148" t="s">
        <v>1804</v>
      </c>
      <c r="D148" t="s">
        <v>112</v>
      </c>
      <c r="E148" t="s">
        <v>1805</v>
      </c>
      <c r="F148" s="78">
        <v>2447145</v>
      </c>
      <c r="G148" s="78">
        <v>70.211500000000001</v>
      </c>
      <c r="H148" s="78">
        <v>6608.1095561020502</v>
      </c>
      <c r="I148" s="78">
        <v>0</v>
      </c>
      <c r="J148" s="78">
        <v>0.47</v>
      </c>
      <c r="K148" s="78">
        <v>0.01</v>
      </c>
    </row>
    <row r="149" spans="2:11">
      <c r="B149" t="s">
        <v>1806</v>
      </c>
      <c r="C149" t="s">
        <v>1807</v>
      </c>
      <c r="D149" t="s">
        <v>112</v>
      </c>
      <c r="E149" t="s">
        <v>1808</v>
      </c>
      <c r="F149" s="78">
        <v>3206775.7</v>
      </c>
      <c r="G149" s="78">
        <v>102.31750000000012</v>
      </c>
      <c r="H149" s="78">
        <v>12619.0826274555</v>
      </c>
      <c r="I149" s="78">
        <v>0</v>
      </c>
      <c r="J149" s="78">
        <v>0.9</v>
      </c>
      <c r="K149" s="78">
        <v>0.02</v>
      </c>
    </row>
    <row r="150" spans="2:11">
      <c r="B150" t="s">
        <v>1809</v>
      </c>
      <c r="C150" t="s">
        <v>1810</v>
      </c>
      <c r="D150" t="s">
        <v>112</v>
      </c>
      <c r="E150" t="s">
        <v>1811</v>
      </c>
      <c r="F150" s="78">
        <v>428207</v>
      </c>
      <c r="G150" s="78">
        <v>89.872400000000127</v>
      </c>
      <c r="H150" s="78">
        <v>1480.0942856603299</v>
      </c>
      <c r="I150" s="78">
        <v>0</v>
      </c>
      <c r="J150" s="78">
        <v>0.11</v>
      </c>
      <c r="K150" s="78">
        <v>0</v>
      </c>
    </row>
    <row r="151" spans="2:11">
      <c r="B151" t="s">
        <v>1812</v>
      </c>
      <c r="C151" t="s">
        <v>1813</v>
      </c>
      <c r="D151" t="s">
        <v>112</v>
      </c>
      <c r="E151" t="s">
        <v>1814</v>
      </c>
      <c r="F151" s="78">
        <v>4741111.55</v>
      </c>
      <c r="G151" s="78">
        <v>67.959500000000148</v>
      </c>
      <c r="H151" s="78">
        <v>12391.9493169004</v>
      </c>
      <c r="I151" s="78">
        <v>0</v>
      </c>
      <c r="J151" s="78">
        <v>0.88</v>
      </c>
      <c r="K151" s="78">
        <v>0.02</v>
      </c>
    </row>
    <row r="152" spans="2:11">
      <c r="B152" t="s">
        <v>1815</v>
      </c>
      <c r="C152" t="s">
        <v>1816</v>
      </c>
      <c r="D152" t="s">
        <v>112</v>
      </c>
      <c r="E152" t="s">
        <v>1817</v>
      </c>
      <c r="F152" s="78">
        <v>2993239</v>
      </c>
      <c r="G152" s="78">
        <v>98.369000000000341</v>
      </c>
      <c r="H152" s="78">
        <v>11324.2365197659</v>
      </c>
      <c r="I152" s="78">
        <v>0</v>
      </c>
      <c r="J152" s="78">
        <v>0.81</v>
      </c>
      <c r="K152" s="78">
        <v>0.02</v>
      </c>
    </row>
    <row r="153" spans="2:11">
      <c r="B153" t="s">
        <v>1818</v>
      </c>
      <c r="C153" t="s">
        <v>1819</v>
      </c>
      <c r="D153" t="s">
        <v>112</v>
      </c>
      <c r="E153" t="s">
        <v>1820</v>
      </c>
      <c r="F153" s="78">
        <v>4398373.99</v>
      </c>
      <c r="G153" s="78">
        <v>17.750300000000021</v>
      </c>
      <c r="H153" s="78">
        <v>3002.6667283224501</v>
      </c>
      <c r="I153" s="78">
        <v>0</v>
      </c>
      <c r="J153" s="78">
        <v>0.21</v>
      </c>
      <c r="K153" s="78">
        <v>0.01</v>
      </c>
    </row>
    <row r="154" spans="2:11">
      <c r="B154" t="s">
        <v>1821</v>
      </c>
      <c r="C154" t="s">
        <v>1822</v>
      </c>
      <c r="D154" t="s">
        <v>112</v>
      </c>
      <c r="E154" t="s">
        <v>1823</v>
      </c>
      <c r="F154" s="78">
        <v>28267677</v>
      </c>
      <c r="G154" s="78">
        <v>120.35269999999997</v>
      </c>
      <c r="H154" s="78">
        <v>130844.429462612</v>
      </c>
      <c r="I154" s="78">
        <v>0</v>
      </c>
      <c r="J154" s="78">
        <v>9.3000000000000007</v>
      </c>
      <c r="K154" s="78">
        <v>0.23</v>
      </c>
    </row>
    <row r="155" spans="2:11">
      <c r="B155" t="s">
        <v>1824</v>
      </c>
      <c r="C155" t="s">
        <v>1825</v>
      </c>
      <c r="D155" t="s">
        <v>112</v>
      </c>
      <c r="E155" t="s">
        <v>1826</v>
      </c>
      <c r="F155" s="78">
        <v>8818753</v>
      </c>
      <c r="G155" s="78">
        <v>100.20239999999997</v>
      </c>
      <c r="H155" s="78">
        <v>33985.571892252898</v>
      </c>
      <c r="I155" s="78">
        <v>0</v>
      </c>
      <c r="J155" s="78">
        <v>2.42</v>
      </c>
      <c r="K155" s="78">
        <v>0.06</v>
      </c>
    </row>
    <row r="156" spans="2:11">
      <c r="B156" t="s">
        <v>1827</v>
      </c>
      <c r="C156" t="s">
        <v>1828</v>
      </c>
      <c r="D156" t="s">
        <v>112</v>
      </c>
      <c r="E156" t="s">
        <v>1829</v>
      </c>
      <c r="F156" s="78">
        <v>861218</v>
      </c>
      <c r="G156" s="78">
        <v>100</v>
      </c>
      <c r="H156" s="78">
        <v>3312.244428</v>
      </c>
      <c r="I156" s="78">
        <v>0</v>
      </c>
      <c r="J156" s="78">
        <v>0.24</v>
      </c>
      <c r="K156" s="78">
        <v>0.01</v>
      </c>
    </row>
    <row r="157" spans="2:11">
      <c r="B157" t="s">
        <v>1830</v>
      </c>
      <c r="C157" t="s">
        <v>1831</v>
      </c>
      <c r="D157" t="s">
        <v>112</v>
      </c>
      <c r="E157" t="s">
        <v>1832</v>
      </c>
      <c r="F157" s="78">
        <v>9332311</v>
      </c>
      <c r="G157" s="78">
        <v>126.10420000000013</v>
      </c>
      <c r="H157" s="78">
        <v>45261.405348526503</v>
      </c>
      <c r="I157" s="78">
        <v>0</v>
      </c>
      <c r="J157" s="78">
        <v>3.22</v>
      </c>
      <c r="K157" s="78">
        <v>0.08</v>
      </c>
    </row>
    <row r="158" spans="2:11">
      <c r="B158" t="s">
        <v>1833</v>
      </c>
      <c r="C158" t="s">
        <v>1834</v>
      </c>
      <c r="D158" t="s">
        <v>112</v>
      </c>
      <c r="E158" t="s">
        <v>1835</v>
      </c>
      <c r="F158" s="78">
        <v>2288498</v>
      </c>
      <c r="G158" s="78">
        <v>28.249100000000023</v>
      </c>
      <c r="H158" s="78">
        <v>2486.3624204402299</v>
      </c>
      <c r="I158" s="78">
        <v>0</v>
      </c>
      <c r="J158" s="78">
        <v>0.18</v>
      </c>
      <c r="K158" s="78">
        <v>0</v>
      </c>
    </row>
    <row r="159" spans="2:11">
      <c r="B159" t="s">
        <v>1836</v>
      </c>
      <c r="C159" t="s">
        <v>1837</v>
      </c>
      <c r="D159" t="s">
        <v>112</v>
      </c>
      <c r="E159" t="s">
        <v>1838</v>
      </c>
      <c r="F159" s="78">
        <v>5105161</v>
      </c>
      <c r="G159" s="78">
        <v>69.269099999999767</v>
      </c>
      <c r="H159" s="78">
        <v>13600.6062549533</v>
      </c>
      <c r="I159" s="78">
        <v>0</v>
      </c>
      <c r="J159" s="78">
        <v>0.97</v>
      </c>
      <c r="K159" s="78">
        <v>0.02</v>
      </c>
    </row>
    <row r="160" spans="2:11">
      <c r="B160" t="s">
        <v>1839</v>
      </c>
      <c r="C160" t="s">
        <v>1840</v>
      </c>
      <c r="D160" t="s">
        <v>112</v>
      </c>
      <c r="E160" t="s">
        <v>1841</v>
      </c>
      <c r="F160" s="78">
        <v>7492500</v>
      </c>
      <c r="G160" s="78">
        <v>104.39149999999999</v>
      </c>
      <c r="H160" s="78">
        <v>30081.616446824999</v>
      </c>
      <c r="I160" s="78">
        <v>0</v>
      </c>
      <c r="J160" s="78">
        <v>2.14</v>
      </c>
      <c r="K160" s="78">
        <v>0.05</v>
      </c>
    </row>
    <row r="161" spans="2:11">
      <c r="B161" t="s">
        <v>1842</v>
      </c>
      <c r="C161" t="s">
        <v>1843</v>
      </c>
      <c r="D161" t="s">
        <v>112</v>
      </c>
      <c r="E161" t="s">
        <v>1844</v>
      </c>
      <c r="F161" s="78">
        <v>2492805</v>
      </c>
      <c r="G161" s="78">
        <v>89.981300000000005</v>
      </c>
      <c r="H161" s="78">
        <v>8626.8023966583896</v>
      </c>
      <c r="I161" s="78">
        <v>0</v>
      </c>
      <c r="J161" s="78">
        <v>0.61</v>
      </c>
      <c r="K161" s="78">
        <v>0.01</v>
      </c>
    </row>
    <row r="162" spans="2:11">
      <c r="B162" t="s">
        <v>1845</v>
      </c>
      <c r="C162" t="s">
        <v>1846</v>
      </c>
      <c r="D162" t="s">
        <v>116</v>
      </c>
      <c r="E162" t="s">
        <v>1847</v>
      </c>
      <c r="F162" s="78">
        <v>601200</v>
      </c>
      <c r="G162" s="78">
        <v>93.960899999999995</v>
      </c>
      <c r="H162" s="78">
        <v>2419.94482625412</v>
      </c>
      <c r="I162" s="78">
        <v>0</v>
      </c>
      <c r="J162" s="78">
        <v>0.17</v>
      </c>
      <c r="K162" s="78">
        <v>0</v>
      </c>
    </row>
    <row r="163" spans="2:11">
      <c r="B163" t="s">
        <v>1848</v>
      </c>
      <c r="C163" t="s">
        <v>1849</v>
      </c>
      <c r="D163" t="s">
        <v>112</v>
      </c>
      <c r="E163" t="s">
        <v>1850</v>
      </c>
      <c r="F163" s="78">
        <v>480000</v>
      </c>
      <c r="G163" s="78">
        <v>93.094300000000004</v>
      </c>
      <c r="H163" s="78">
        <v>1718.5952534400001</v>
      </c>
      <c r="I163" s="78">
        <v>0</v>
      </c>
      <c r="J163" s="78">
        <v>0.12</v>
      </c>
      <c r="K163" s="78">
        <v>0</v>
      </c>
    </row>
    <row r="164" spans="2:11">
      <c r="B164" t="s">
        <v>1851</v>
      </c>
      <c r="C164" t="s">
        <v>1852</v>
      </c>
      <c r="D164" t="s">
        <v>112</v>
      </c>
      <c r="E164" t="s">
        <v>1853</v>
      </c>
      <c r="F164" s="78">
        <v>1265854</v>
      </c>
      <c r="G164" s="78">
        <v>78.794700000000034</v>
      </c>
      <c r="H164" s="78">
        <v>3836.0998642443501</v>
      </c>
      <c r="I164" s="78">
        <v>0</v>
      </c>
      <c r="J164" s="78">
        <v>0.27</v>
      </c>
      <c r="K164" s="78">
        <v>0.01</v>
      </c>
    </row>
    <row r="165" spans="2:11">
      <c r="B165" t="s">
        <v>1854</v>
      </c>
      <c r="C165" t="s">
        <v>1855</v>
      </c>
      <c r="D165" t="s">
        <v>112</v>
      </c>
      <c r="E165" t="s">
        <v>1856</v>
      </c>
      <c r="F165" s="78">
        <v>6822633</v>
      </c>
      <c r="G165" s="78">
        <v>99.717100000000087</v>
      </c>
      <c r="H165" s="78">
        <v>26165.6139922006</v>
      </c>
      <c r="I165" s="78">
        <v>0</v>
      </c>
      <c r="J165" s="78">
        <v>1.86</v>
      </c>
      <c r="K165" s="78">
        <v>0.05</v>
      </c>
    </row>
    <row r="166" spans="2:11">
      <c r="B166" t="s">
        <v>1857</v>
      </c>
      <c r="C166" t="s">
        <v>1858</v>
      </c>
      <c r="D166" t="s">
        <v>112</v>
      </c>
      <c r="E166" t="s">
        <v>1859</v>
      </c>
      <c r="F166" s="78">
        <v>5195184</v>
      </c>
      <c r="G166" s="78">
        <v>100.57120000000016</v>
      </c>
      <c r="H166" s="78">
        <v>20094.807294816801</v>
      </c>
      <c r="I166" s="78">
        <v>0</v>
      </c>
      <c r="J166" s="78">
        <v>1.43</v>
      </c>
      <c r="K166" s="78">
        <v>0.03</v>
      </c>
    </row>
    <row r="167" spans="2:11">
      <c r="B167" t="s">
        <v>1860</v>
      </c>
      <c r="C167" t="s">
        <v>1861</v>
      </c>
      <c r="D167" t="s">
        <v>112</v>
      </c>
      <c r="E167" t="s">
        <v>1376</v>
      </c>
      <c r="F167" s="78">
        <v>171046.8</v>
      </c>
      <c r="G167" s="78">
        <v>76.420500000000004</v>
      </c>
      <c r="H167" s="78">
        <v>502.72919692772399</v>
      </c>
      <c r="I167" s="78">
        <v>0</v>
      </c>
      <c r="J167" s="78">
        <v>0.04</v>
      </c>
      <c r="K167" s="78">
        <v>0</v>
      </c>
    </row>
    <row r="168" spans="2:11">
      <c r="B168" t="s">
        <v>1862</v>
      </c>
      <c r="C168" t="s">
        <v>1863</v>
      </c>
      <c r="D168" t="s">
        <v>112</v>
      </c>
      <c r="E168" t="s">
        <v>1376</v>
      </c>
      <c r="F168" s="78">
        <v>723672.44</v>
      </c>
      <c r="G168" s="78">
        <v>42.27699999999983</v>
      </c>
      <c r="H168" s="78">
        <v>1176.67215222654</v>
      </c>
      <c r="I168" s="78">
        <v>0</v>
      </c>
      <c r="J168" s="78">
        <v>0.08</v>
      </c>
      <c r="K168" s="78">
        <v>0</v>
      </c>
    </row>
    <row r="169" spans="2:11">
      <c r="B169" t="s">
        <v>1864</v>
      </c>
      <c r="C169" t="s">
        <v>1865</v>
      </c>
      <c r="D169" t="s">
        <v>112</v>
      </c>
      <c r="E169" t="s">
        <v>1866</v>
      </c>
      <c r="F169" s="78">
        <v>862643.28</v>
      </c>
      <c r="G169" s="78">
        <v>11.593700000000013</v>
      </c>
      <c r="H169" s="78">
        <v>384.64720562462298</v>
      </c>
      <c r="I169" s="78">
        <v>0</v>
      </c>
      <c r="J169" s="78">
        <v>0.03</v>
      </c>
      <c r="K169" s="78">
        <v>0</v>
      </c>
    </row>
    <row r="170" spans="2:11">
      <c r="B170" t="s">
        <v>1867</v>
      </c>
      <c r="C170" t="s">
        <v>1868</v>
      </c>
      <c r="D170" t="s">
        <v>112</v>
      </c>
      <c r="E170" t="s">
        <v>1869</v>
      </c>
      <c r="F170" s="78">
        <v>3097536.53</v>
      </c>
      <c r="G170" s="78">
        <v>82.933799999999991</v>
      </c>
      <c r="H170" s="78">
        <v>9880.0076712581194</v>
      </c>
      <c r="I170" s="78">
        <v>0</v>
      </c>
      <c r="J170" s="78">
        <v>0.7</v>
      </c>
      <c r="K170" s="78">
        <v>0.02</v>
      </c>
    </row>
    <row r="171" spans="2:11">
      <c r="B171" t="s">
        <v>1870</v>
      </c>
      <c r="C171" t="s">
        <v>1871</v>
      </c>
      <c r="D171" t="s">
        <v>112</v>
      </c>
      <c r="E171" t="s">
        <v>1872</v>
      </c>
      <c r="F171" s="78">
        <v>3806564.39</v>
      </c>
      <c r="G171" s="78">
        <v>67.366299999999981</v>
      </c>
      <c r="H171" s="78">
        <v>9862.4577422965504</v>
      </c>
      <c r="I171" s="78">
        <v>0</v>
      </c>
      <c r="J171" s="78">
        <v>0.7</v>
      </c>
      <c r="K171" s="78">
        <v>0.02</v>
      </c>
    </row>
    <row r="172" spans="2:11">
      <c r="B172" t="s">
        <v>1873</v>
      </c>
      <c r="C172" t="s">
        <v>1874</v>
      </c>
      <c r="D172" t="s">
        <v>112</v>
      </c>
      <c r="E172" t="s">
        <v>1875</v>
      </c>
      <c r="F172" s="78">
        <v>3228446.93</v>
      </c>
      <c r="G172" s="78">
        <v>107.68259999999987</v>
      </c>
      <c r="H172" s="78">
        <v>13370.525133924701</v>
      </c>
      <c r="I172" s="78">
        <v>0</v>
      </c>
      <c r="J172" s="78">
        <v>0.95</v>
      </c>
      <c r="K172" s="78">
        <v>0.02</v>
      </c>
    </row>
    <row r="173" spans="2:11">
      <c r="B173" t="s">
        <v>1876</v>
      </c>
      <c r="C173" t="s">
        <v>1877</v>
      </c>
      <c r="D173" t="s">
        <v>112</v>
      </c>
      <c r="E173" t="s">
        <v>1878</v>
      </c>
      <c r="F173" s="78">
        <v>4692393</v>
      </c>
      <c r="G173" s="78">
        <v>61.362099999999792</v>
      </c>
      <c r="H173" s="78">
        <v>11073.9835039138</v>
      </c>
      <c r="I173" s="78">
        <v>0</v>
      </c>
      <c r="J173" s="78">
        <v>0.79</v>
      </c>
      <c r="K173" s="78">
        <v>0.02</v>
      </c>
    </row>
    <row r="174" spans="2:11">
      <c r="B174" t="s">
        <v>1879</v>
      </c>
      <c r="C174" t="s">
        <v>1880</v>
      </c>
      <c r="D174" t="s">
        <v>112</v>
      </c>
      <c r="E174" t="s">
        <v>1881</v>
      </c>
      <c r="F174" s="78">
        <v>913706</v>
      </c>
      <c r="G174" s="78">
        <v>97.374100000000112</v>
      </c>
      <c r="H174" s="78">
        <v>3421.83617548552</v>
      </c>
      <c r="I174" s="78">
        <v>0</v>
      </c>
      <c r="J174" s="78">
        <v>0.24</v>
      </c>
      <c r="K174" s="78">
        <v>0.01</v>
      </c>
    </row>
    <row r="175" spans="2:11">
      <c r="B175" t="s">
        <v>1882</v>
      </c>
      <c r="C175" t="s">
        <v>1883</v>
      </c>
      <c r="D175" t="s">
        <v>112</v>
      </c>
      <c r="E175" t="s">
        <v>1884</v>
      </c>
      <c r="F175" s="78">
        <v>3468882.84</v>
      </c>
      <c r="G175" s="78">
        <v>78.684100000000299</v>
      </c>
      <c r="H175" s="78">
        <v>10497.500247456701</v>
      </c>
      <c r="I175" s="78">
        <v>0</v>
      </c>
      <c r="J175" s="78">
        <v>0.75</v>
      </c>
      <c r="K175" s="78">
        <v>0.02</v>
      </c>
    </row>
    <row r="176" spans="2:11">
      <c r="B176" t="s">
        <v>1885</v>
      </c>
      <c r="C176" t="s">
        <v>1886</v>
      </c>
      <c r="D176" t="s">
        <v>112</v>
      </c>
      <c r="E176" t="s">
        <v>1887</v>
      </c>
      <c r="F176" s="78">
        <v>2638983</v>
      </c>
      <c r="G176" s="78">
        <v>34.609499999999997</v>
      </c>
      <c r="H176" s="78">
        <v>3512.7011070467101</v>
      </c>
      <c r="I176" s="78">
        <v>0</v>
      </c>
      <c r="J176" s="78">
        <v>0.25</v>
      </c>
      <c r="K176" s="78">
        <v>0.01</v>
      </c>
    </row>
    <row r="177" spans="2:11">
      <c r="B177" t="s">
        <v>1888</v>
      </c>
      <c r="C177" t="s">
        <v>1889</v>
      </c>
      <c r="D177" t="s">
        <v>116</v>
      </c>
      <c r="E177" t="s">
        <v>1890</v>
      </c>
      <c r="F177" s="78">
        <v>7416000</v>
      </c>
      <c r="G177" s="78">
        <v>91.456400000000002</v>
      </c>
      <c r="H177" s="78">
        <v>29055.151736553598</v>
      </c>
      <c r="I177" s="78">
        <v>0</v>
      </c>
      <c r="J177" s="78">
        <v>2.0699999999999998</v>
      </c>
      <c r="K177" s="78">
        <v>0.05</v>
      </c>
    </row>
    <row r="178" spans="2:11">
      <c r="B178" t="s">
        <v>1891</v>
      </c>
      <c r="C178" t="s">
        <v>1892</v>
      </c>
      <c r="D178" t="s">
        <v>112</v>
      </c>
      <c r="E178" t="s">
        <v>1893</v>
      </c>
      <c r="F178" s="78">
        <v>4362346</v>
      </c>
      <c r="G178" s="78">
        <v>101.57339999999974</v>
      </c>
      <c r="H178" s="78">
        <v>17041.5612024535</v>
      </c>
      <c r="I178" s="78">
        <v>0</v>
      </c>
      <c r="J178" s="78">
        <v>1.21</v>
      </c>
      <c r="K178" s="78">
        <v>0.03</v>
      </c>
    </row>
    <row r="179" spans="2:11">
      <c r="B179" t="s">
        <v>1894</v>
      </c>
      <c r="C179" t="s">
        <v>1895</v>
      </c>
      <c r="D179" t="s">
        <v>112</v>
      </c>
      <c r="E179" t="s">
        <v>1896</v>
      </c>
      <c r="F179" s="78">
        <v>6989984.8799999999</v>
      </c>
      <c r="G179" s="78">
        <v>106.78090000000007</v>
      </c>
      <c r="H179" s="78">
        <v>28706.4238691436</v>
      </c>
      <c r="I179" s="78">
        <v>0</v>
      </c>
      <c r="J179" s="78">
        <v>2.04</v>
      </c>
      <c r="K179" s="78">
        <v>0.05</v>
      </c>
    </row>
    <row r="180" spans="2:11">
      <c r="B180" t="s">
        <v>1897</v>
      </c>
      <c r="C180" t="s">
        <v>1898</v>
      </c>
      <c r="D180" t="s">
        <v>112</v>
      </c>
      <c r="E180" t="s">
        <v>1899</v>
      </c>
      <c r="F180" s="78">
        <v>170499</v>
      </c>
      <c r="G180" s="78">
        <v>100</v>
      </c>
      <c r="H180" s="78">
        <v>655.73915399999998</v>
      </c>
      <c r="I180" s="78">
        <v>0</v>
      </c>
      <c r="J180" s="78">
        <v>0.05</v>
      </c>
      <c r="K180" s="78">
        <v>0</v>
      </c>
    </row>
    <row r="181" spans="2:11">
      <c r="B181" t="s">
        <v>1900</v>
      </c>
      <c r="C181" t="s">
        <v>1901</v>
      </c>
      <c r="D181" t="s">
        <v>112</v>
      </c>
      <c r="E181" t="s">
        <v>1902</v>
      </c>
      <c r="F181" s="78">
        <v>2888777.46</v>
      </c>
      <c r="G181" s="78">
        <v>88.275099999999995</v>
      </c>
      <c r="H181" s="78">
        <v>9807.5738028645992</v>
      </c>
      <c r="I181" s="78">
        <v>0</v>
      </c>
      <c r="J181" s="78">
        <v>0.7</v>
      </c>
      <c r="K181" s="78">
        <v>0.02</v>
      </c>
    </row>
    <row r="182" spans="2:11">
      <c r="B182" t="s">
        <v>1903</v>
      </c>
      <c r="C182" t="s">
        <v>1904</v>
      </c>
      <c r="D182" t="s">
        <v>112</v>
      </c>
      <c r="E182" t="s">
        <v>1905</v>
      </c>
      <c r="F182" s="78">
        <v>2526101.14</v>
      </c>
      <c r="G182" s="78">
        <v>93.102699999999999</v>
      </c>
      <c r="H182" s="78">
        <v>9045.2857359082209</v>
      </c>
      <c r="I182" s="78">
        <v>0</v>
      </c>
      <c r="J182" s="78">
        <v>0.64</v>
      </c>
      <c r="K182" s="78">
        <v>0.02</v>
      </c>
    </row>
    <row r="183" spans="2:11">
      <c r="B183" t="s">
        <v>1906</v>
      </c>
      <c r="C183" t="s">
        <v>1907</v>
      </c>
      <c r="D183" t="s">
        <v>112</v>
      </c>
      <c r="E183" t="s">
        <v>1908</v>
      </c>
      <c r="F183" s="78">
        <v>5279695</v>
      </c>
      <c r="G183" s="78">
        <v>64.317100000000153</v>
      </c>
      <c r="H183" s="78">
        <v>13060.0418576019</v>
      </c>
      <c r="I183" s="78">
        <v>0</v>
      </c>
      <c r="J183" s="78">
        <v>0.93</v>
      </c>
      <c r="K183" s="78">
        <v>0.02</v>
      </c>
    </row>
    <row r="184" spans="2:11">
      <c r="B184" t="s">
        <v>1909</v>
      </c>
      <c r="C184" t="s">
        <v>1910</v>
      </c>
      <c r="D184" t="s">
        <v>112</v>
      </c>
      <c r="E184" t="s">
        <v>1911</v>
      </c>
      <c r="F184" s="78">
        <v>1944542.21</v>
      </c>
      <c r="G184" s="78">
        <v>110.28229999999999</v>
      </c>
      <c r="H184" s="78">
        <v>8247.6926700918593</v>
      </c>
      <c r="I184" s="78">
        <v>0</v>
      </c>
      <c r="J184" s="78">
        <v>0.59</v>
      </c>
      <c r="K184" s="78">
        <v>0.01</v>
      </c>
    </row>
    <row r="185" spans="2:11">
      <c r="B185" t="s">
        <v>1912</v>
      </c>
      <c r="C185" t="s">
        <v>1913</v>
      </c>
      <c r="D185" t="s">
        <v>116</v>
      </c>
      <c r="E185" t="s">
        <v>1914</v>
      </c>
      <c r="F185" s="78">
        <v>278637.33</v>
      </c>
      <c r="G185" s="78">
        <v>81.971000000000018</v>
      </c>
      <c r="H185" s="78">
        <v>978.45049575652399</v>
      </c>
      <c r="I185" s="78">
        <v>0</v>
      </c>
      <c r="J185" s="78">
        <v>7.0000000000000007E-2</v>
      </c>
      <c r="K185" s="78">
        <v>0</v>
      </c>
    </row>
    <row r="186" spans="2:11">
      <c r="B186" t="s">
        <v>1915</v>
      </c>
      <c r="C186" t="s">
        <v>1916</v>
      </c>
      <c r="D186" t="s">
        <v>112</v>
      </c>
      <c r="E186" t="s">
        <v>1917</v>
      </c>
      <c r="F186" s="78">
        <v>3591837</v>
      </c>
      <c r="G186" s="78">
        <v>104.01470000000005</v>
      </c>
      <c r="H186" s="78">
        <v>14368.80399423</v>
      </c>
      <c r="I186" s="78">
        <v>0</v>
      </c>
      <c r="J186" s="78">
        <v>1.02</v>
      </c>
      <c r="K186" s="78">
        <v>0.02</v>
      </c>
    </row>
    <row r="187" spans="2:11">
      <c r="B187" t="s">
        <v>1918</v>
      </c>
      <c r="C187" t="s">
        <v>1919</v>
      </c>
      <c r="D187" t="s">
        <v>112</v>
      </c>
      <c r="E187" t="s">
        <v>1920</v>
      </c>
      <c r="F187" s="78">
        <v>284169.67</v>
      </c>
      <c r="G187" s="78">
        <v>114.09299999999976</v>
      </c>
      <c r="H187" s="78">
        <v>1246.94128032706</v>
      </c>
      <c r="I187" s="78">
        <v>0</v>
      </c>
      <c r="J187" s="78">
        <v>0.09</v>
      </c>
      <c r="K187" s="78">
        <v>0</v>
      </c>
    </row>
    <row r="188" spans="2:11">
      <c r="B188" s="79" t="s">
        <v>1921</v>
      </c>
      <c r="C188" s="16"/>
      <c r="F188" s="80">
        <f>SUM(F73:F187)</f>
        <v>298830830.65999997</v>
      </c>
      <c r="H188" s="80">
        <v>1050983.3596261928</v>
      </c>
      <c r="J188" s="80">
        <v>74.72</v>
      </c>
      <c r="K188" s="80">
        <v>1.81</v>
      </c>
    </row>
    <row r="189" spans="2:11">
      <c r="B189" s="79" t="s">
        <v>275</v>
      </c>
      <c r="C189" s="16"/>
      <c r="F189" s="80">
        <f>F188+F71+F65+F62</f>
        <v>315321493.65999997</v>
      </c>
      <c r="H189" s="80">
        <v>1119870.6107893456</v>
      </c>
      <c r="J189" s="80">
        <v>79.62</v>
      </c>
      <c r="K189" s="80">
        <v>1.93</v>
      </c>
    </row>
    <row r="190" spans="2:11">
      <c r="B190" t="s">
        <v>276</v>
      </c>
      <c r="C190" s="16"/>
    </row>
    <row r="191" spans="2:11">
      <c r="C191" s="16"/>
    </row>
    <row r="192" spans="2:11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1922</v>
      </c>
      <c r="C12" s="16"/>
      <c r="D12" s="16"/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1923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912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913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0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914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915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916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917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1924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1925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918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919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497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270</v>
      </c>
      <c r="C29" s="16"/>
      <c r="D29" s="16"/>
    </row>
    <row r="30" spans="2:12">
      <c r="B30" s="79" t="s">
        <v>914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915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1926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1927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918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919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920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921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497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276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28" workbookViewId="0">
      <selection activeCell="D47" sqref="D4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1017030.7428334081</v>
      </c>
      <c r="K11" s="77">
        <v>100</v>
      </c>
      <c r="L11" s="77">
        <v>1.75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198</v>
      </c>
      <c r="C14" t="s">
        <v>199</v>
      </c>
      <c r="D14" t="s">
        <v>200</v>
      </c>
      <c r="E14" t="s">
        <v>196</v>
      </c>
      <c r="F14" t="s">
        <v>197</v>
      </c>
      <c r="G14" t="s">
        <v>108</v>
      </c>
      <c r="H14" s="78">
        <v>0</v>
      </c>
      <c r="I14" s="78">
        <v>0</v>
      </c>
      <c r="J14" s="78">
        <v>225.51084</v>
      </c>
      <c r="K14" s="78">
        <v>0.02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196</v>
      </c>
      <c r="F15" t="s">
        <v>197</v>
      </c>
      <c r="G15" t="s">
        <v>108</v>
      </c>
      <c r="H15" s="78">
        <v>0</v>
      </c>
      <c r="I15" s="78">
        <v>0</v>
      </c>
      <c r="J15" s="78">
        <v>2264.0327600000001</v>
      </c>
      <c r="K15" s="78">
        <v>0.22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196</v>
      </c>
      <c r="F16" t="s">
        <v>197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196</v>
      </c>
      <c r="F17" t="s">
        <v>197</v>
      </c>
      <c r="G17" t="s">
        <v>108</v>
      </c>
      <c r="H17" s="78">
        <v>0</v>
      </c>
      <c r="I17" s="78">
        <v>0</v>
      </c>
      <c r="J17" s="78">
        <v>5.0803599999999998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196</v>
      </c>
      <c r="F18" t="s">
        <v>197</v>
      </c>
      <c r="G18" t="s">
        <v>108</v>
      </c>
      <c r="H18" s="78">
        <v>0</v>
      </c>
      <c r="I18" s="78">
        <v>0</v>
      </c>
      <c r="J18" s="78">
        <v>142605.89017</v>
      </c>
      <c r="K18" s="78">
        <v>14.02</v>
      </c>
      <c r="L18" s="78">
        <v>0.25</v>
      </c>
    </row>
    <row r="19" spans="2:12">
      <c r="B19" t="s">
        <v>213</v>
      </c>
      <c r="C19" t="s">
        <v>214</v>
      </c>
      <c r="D19" t="s">
        <v>215</v>
      </c>
      <c r="E19" t="s">
        <v>196</v>
      </c>
      <c r="F19" t="s">
        <v>197</v>
      </c>
      <c r="G19" t="s">
        <v>108</v>
      </c>
      <c r="H19" s="78">
        <v>0</v>
      </c>
      <c r="I19" s="78">
        <v>0</v>
      </c>
      <c r="J19" s="78">
        <v>3.01478</v>
      </c>
      <c r="K19" s="78">
        <v>0</v>
      </c>
      <c r="L19" s="78">
        <v>0</v>
      </c>
    </row>
    <row r="20" spans="2:12">
      <c r="B20" t="s">
        <v>216</v>
      </c>
      <c r="C20" t="s">
        <v>217</v>
      </c>
      <c r="D20" t="s">
        <v>218</v>
      </c>
      <c r="E20" t="s">
        <v>196</v>
      </c>
      <c r="F20" t="s">
        <v>197</v>
      </c>
      <c r="G20" t="s">
        <v>108</v>
      </c>
      <c r="H20" s="78">
        <v>0</v>
      </c>
      <c r="I20" s="78">
        <v>0</v>
      </c>
      <c r="J20" s="78">
        <v>680.95392000000004</v>
      </c>
      <c r="K20" s="78">
        <v>7.0000000000000007E-2</v>
      </c>
      <c r="L20" s="78">
        <v>0</v>
      </c>
    </row>
    <row r="21" spans="2:12">
      <c r="B21" t="s">
        <v>219</v>
      </c>
      <c r="C21" t="s">
        <v>220</v>
      </c>
      <c r="D21" s="82">
        <v>12</v>
      </c>
      <c r="E21" t="s">
        <v>196</v>
      </c>
      <c r="F21" t="s">
        <v>197</v>
      </c>
      <c r="G21" t="s">
        <v>108</v>
      </c>
      <c r="H21" s="78">
        <v>0</v>
      </c>
      <c r="I21" s="78">
        <v>0</v>
      </c>
      <c r="J21" s="78">
        <v>1.7799999999999999E-3</v>
      </c>
      <c r="K21" s="78">
        <v>0</v>
      </c>
      <c r="L21" s="78">
        <v>0</v>
      </c>
    </row>
    <row r="22" spans="2:12">
      <c r="B22" s="79" t="s">
        <v>221</v>
      </c>
      <c r="D22" s="16"/>
      <c r="I22" s="80">
        <v>0</v>
      </c>
      <c r="J22" s="80">
        <v>145784.48461000001</v>
      </c>
      <c r="K22" s="80">
        <v>14.33</v>
      </c>
      <c r="L22" s="80">
        <v>0.25</v>
      </c>
    </row>
    <row r="23" spans="2:12">
      <c r="B23" s="79" t="s">
        <v>222</v>
      </c>
      <c r="D23" s="16"/>
    </row>
    <row r="24" spans="2:12">
      <c r="B24" t="s">
        <v>223</v>
      </c>
      <c r="C24" t="s">
        <v>224</v>
      </c>
      <c r="D24" t="s">
        <v>212</v>
      </c>
      <c r="E24" t="s">
        <v>196</v>
      </c>
      <c r="F24" t="s">
        <v>197</v>
      </c>
      <c r="G24" t="s">
        <v>193</v>
      </c>
      <c r="H24" s="78">
        <v>0</v>
      </c>
      <c r="I24" s="78">
        <v>0</v>
      </c>
      <c r="J24" s="78">
        <v>0.76511147075999997</v>
      </c>
      <c r="K24" s="78">
        <v>0</v>
      </c>
      <c r="L24" s="78">
        <v>0</v>
      </c>
    </row>
    <row r="25" spans="2:12">
      <c r="B25" t="s">
        <v>225</v>
      </c>
      <c r="C25" t="s">
        <v>226</v>
      </c>
      <c r="D25" s="82">
        <v>12</v>
      </c>
      <c r="E25" t="s">
        <v>196</v>
      </c>
      <c r="F25" t="s">
        <v>197</v>
      </c>
      <c r="G25" t="s">
        <v>126</v>
      </c>
      <c r="H25" s="78">
        <v>0</v>
      </c>
      <c r="I25" s="78">
        <v>0</v>
      </c>
      <c r="J25" s="78">
        <v>2.8647E-3</v>
      </c>
      <c r="K25" s="78">
        <v>0</v>
      </c>
      <c r="L25" s="78">
        <v>0</v>
      </c>
    </row>
    <row r="26" spans="2:12">
      <c r="B26" t="s">
        <v>227</v>
      </c>
      <c r="C26" t="s">
        <v>228</v>
      </c>
      <c r="D26" t="s">
        <v>209</v>
      </c>
      <c r="E26" t="s">
        <v>196</v>
      </c>
      <c r="F26" t="s">
        <v>197</v>
      </c>
      <c r="G26" t="s">
        <v>112</v>
      </c>
      <c r="H26" s="78">
        <v>0</v>
      </c>
      <c r="I26" s="78">
        <v>0</v>
      </c>
      <c r="J26" s="78">
        <v>2.5196299799999999</v>
      </c>
      <c r="K26" s="78">
        <v>0</v>
      </c>
      <c r="L26" s="78">
        <v>0</v>
      </c>
    </row>
    <row r="27" spans="2:12">
      <c r="B27" t="s">
        <v>229</v>
      </c>
      <c r="C27" t="s">
        <v>230</v>
      </c>
      <c r="D27" t="s">
        <v>212</v>
      </c>
      <c r="E27" t="s">
        <v>196</v>
      </c>
      <c r="F27" t="s">
        <v>197</v>
      </c>
      <c r="G27" t="s">
        <v>112</v>
      </c>
      <c r="H27" s="78">
        <v>0</v>
      </c>
      <c r="I27" s="78">
        <v>0</v>
      </c>
      <c r="J27" s="78">
        <v>49406.4809694</v>
      </c>
      <c r="K27" s="78">
        <v>4.8600000000000003</v>
      </c>
      <c r="L27" s="78">
        <v>0.09</v>
      </c>
    </row>
    <row r="28" spans="2:12">
      <c r="B28" t="s">
        <v>231</v>
      </c>
      <c r="C28" t="s">
        <v>232</v>
      </c>
      <c r="D28" t="s">
        <v>215</v>
      </c>
      <c r="E28" t="s">
        <v>196</v>
      </c>
      <c r="F28" t="s">
        <v>197</v>
      </c>
      <c r="G28" t="s">
        <v>112</v>
      </c>
      <c r="H28" s="78">
        <v>0</v>
      </c>
      <c r="I28" s="78">
        <v>0</v>
      </c>
      <c r="J28" s="78">
        <v>781.80311124000002</v>
      </c>
      <c r="K28" s="78">
        <v>0.08</v>
      </c>
      <c r="L28" s="78">
        <v>0</v>
      </c>
    </row>
    <row r="29" spans="2:12">
      <c r="B29" t="s">
        <v>233</v>
      </c>
      <c r="C29" t="s">
        <v>234</v>
      </c>
      <c r="D29" s="82">
        <v>12</v>
      </c>
      <c r="E29" t="s">
        <v>196</v>
      </c>
      <c r="F29" t="s">
        <v>197</v>
      </c>
      <c r="G29" t="s">
        <v>112</v>
      </c>
      <c r="H29" s="78">
        <v>0</v>
      </c>
      <c r="I29" s="78">
        <v>0</v>
      </c>
      <c r="J29" s="78">
        <v>63460.886116859998</v>
      </c>
      <c r="K29" s="78">
        <v>6.24</v>
      </c>
      <c r="L29" s="78">
        <v>0.11</v>
      </c>
    </row>
    <row r="30" spans="2:12">
      <c r="B30" t="s">
        <v>235</v>
      </c>
      <c r="C30" t="s">
        <v>236</v>
      </c>
      <c r="D30" s="82">
        <v>12</v>
      </c>
      <c r="E30" t="s">
        <v>196</v>
      </c>
      <c r="F30" t="s">
        <v>197</v>
      </c>
      <c r="G30" t="s">
        <v>122</v>
      </c>
      <c r="H30" s="78">
        <v>0</v>
      </c>
      <c r="I30" s="78">
        <v>0</v>
      </c>
      <c r="J30" s="78">
        <v>2.9716999999999999E-3</v>
      </c>
      <c r="K30" s="78">
        <v>0</v>
      </c>
      <c r="L30" s="78">
        <v>0</v>
      </c>
    </row>
    <row r="31" spans="2:12">
      <c r="B31" t="s">
        <v>237</v>
      </c>
      <c r="C31" t="s">
        <v>238</v>
      </c>
      <c r="D31" t="s">
        <v>209</v>
      </c>
      <c r="E31" t="s">
        <v>196</v>
      </c>
      <c r="F31" t="s">
        <v>197</v>
      </c>
      <c r="G31" t="s">
        <v>116</v>
      </c>
      <c r="H31" s="78">
        <v>0</v>
      </c>
      <c r="I31" s="78">
        <v>0</v>
      </c>
      <c r="J31" s="78">
        <v>10.700025546999999</v>
      </c>
      <c r="K31" s="78">
        <v>0</v>
      </c>
      <c r="L31" s="78">
        <v>0</v>
      </c>
    </row>
    <row r="32" spans="2:12">
      <c r="B32" t="s">
        <v>239</v>
      </c>
      <c r="C32" t="s">
        <v>240</v>
      </c>
      <c r="D32" t="s">
        <v>212</v>
      </c>
      <c r="E32" t="s">
        <v>196</v>
      </c>
      <c r="F32" t="s">
        <v>197</v>
      </c>
      <c r="G32" t="s">
        <v>116</v>
      </c>
      <c r="H32" s="78">
        <v>0</v>
      </c>
      <c r="I32" s="78">
        <v>0</v>
      </c>
      <c r="J32" s="78">
        <v>2693.7482778939998</v>
      </c>
      <c r="K32" s="78">
        <v>0.26</v>
      </c>
      <c r="L32" s="78">
        <v>0</v>
      </c>
    </row>
    <row r="33" spans="2:12">
      <c r="B33" t="s">
        <v>241</v>
      </c>
      <c r="C33" t="s">
        <v>242</v>
      </c>
      <c r="D33" t="s">
        <v>215</v>
      </c>
      <c r="E33" t="s">
        <v>196</v>
      </c>
      <c r="F33" t="s">
        <v>197</v>
      </c>
      <c r="G33" t="s">
        <v>116</v>
      </c>
      <c r="H33" s="78">
        <v>0</v>
      </c>
      <c r="I33" s="78">
        <v>0</v>
      </c>
      <c r="J33" s="78">
        <v>12.851699999999999</v>
      </c>
      <c r="K33" s="78">
        <v>0</v>
      </c>
      <c r="L33" s="78">
        <v>0</v>
      </c>
    </row>
    <row r="34" spans="2:12">
      <c r="B34" t="s">
        <v>243</v>
      </c>
      <c r="C34" t="s">
        <v>244</v>
      </c>
      <c r="D34" s="82">
        <v>12</v>
      </c>
      <c r="E34" t="s">
        <v>196</v>
      </c>
      <c r="F34" t="s">
        <v>197</v>
      </c>
      <c r="G34" t="s">
        <v>116</v>
      </c>
      <c r="H34" s="78">
        <v>0</v>
      </c>
      <c r="I34" s="78">
        <v>0</v>
      </c>
      <c r="J34" s="78">
        <v>12933.638240978</v>
      </c>
      <c r="K34" s="78">
        <v>1.27</v>
      </c>
      <c r="L34" s="78">
        <v>0.02</v>
      </c>
    </row>
    <row r="35" spans="2:12">
      <c r="B35" t="s">
        <v>245</v>
      </c>
      <c r="C35" t="s">
        <v>246</v>
      </c>
      <c r="D35" t="s">
        <v>212</v>
      </c>
      <c r="E35" t="s">
        <v>196</v>
      </c>
      <c r="F35" t="s">
        <v>197</v>
      </c>
      <c r="G35" t="s">
        <v>119</v>
      </c>
      <c r="H35" s="78">
        <v>0</v>
      </c>
      <c r="I35" s="78">
        <v>0</v>
      </c>
      <c r="J35" s="78">
        <v>2195.4785177799999</v>
      </c>
      <c r="K35" s="78">
        <v>0.22</v>
      </c>
      <c r="L35" s="78">
        <v>0</v>
      </c>
    </row>
    <row r="36" spans="2:12">
      <c r="B36" t="s">
        <v>247</v>
      </c>
      <c r="C36" t="s">
        <v>248</v>
      </c>
      <c r="D36" s="82">
        <v>12</v>
      </c>
      <c r="E36" t="s">
        <v>196</v>
      </c>
      <c r="F36" t="s">
        <v>197</v>
      </c>
      <c r="G36" t="s">
        <v>119</v>
      </c>
      <c r="H36" s="78">
        <v>0</v>
      </c>
      <c r="I36" s="78">
        <v>0</v>
      </c>
      <c r="J36" s="78">
        <v>984.857847118</v>
      </c>
      <c r="K36" s="78">
        <v>0.1</v>
      </c>
      <c r="L36" s="78">
        <v>0</v>
      </c>
    </row>
    <row r="37" spans="2:12">
      <c r="B37" s="79" t="s">
        <v>249</v>
      </c>
      <c r="D37" s="16"/>
      <c r="I37" s="80">
        <v>0</v>
      </c>
      <c r="J37" s="80">
        <v>132483.73538466776</v>
      </c>
      <c r="K37" s="80">
        <v>13.03</v>
      </c>
      <c r="L37" s="80">
        <v>0.23</v>
      </c>
    </row>
    <row r="38" spans="2:12">
      <c r="B38" s="79" t="s">
        <v>250</v>
      </c>
      <c r="D38" s="16"/>
    </row>
    <row r="39" spans="2:12">
      <c r="B39" t="s">
        <v>251</v>
      </c>
      <c r="C39" t="s">
        <v>252</v>
      </c>
      <c r="D39" t="s">
        <v>209</v>
      </c>
      <c r="E39" t="s">
        <v>196</v>
      </c>
      <c r="F39" t="s">
        <v>197</v>
      </c>
      <c r="G39" t="s">
        <v>108</v>
      </c>
      <c r="H39" s="78">
        <v>0</v>
      </c>
      <c r="I39" s="78">
        <v>0</v>
      </c>
      <c r="J39" s="78">
        <v>133.86306999999999</v>
      </c>
      <c r="K39" s="78">
        <v>0.01</v>
      </c>
      <c r="L39" s="78">
        <v>0</v>
      </c>
    </row>
    <row r="40" spans="2:12">
      <c r="B40" t="s">
        <v>251</v>
      </c>
      <c r="C40" t="s">
        <v>252</v>
      </c>
      <c r="D40" t="s">
        <v>209</v>
      </c>
      <c r="E40" t="s">
        <v>196</v>
      </c>
      <c r="F40" t="s">
        <v>197</v>
      </c>
      <c r="G40" t="s">
        <v>108</v>
      </c>
      <c r="H40" s="78">
        <v>0</v>
      </c>
      <c r="I40" s="78">
        <v>0</v>
      </c>
      <c r="J40" s="78">
        <v>17180.443569999999</v>
      </c>
      <c r="K40" s="78">
        <v>1.69</v>
      </c>
      <c r="L40" s="78">
        <v>0.03</v>
      </c>
    </row>
    <row r="41" spans="2:12">
      <c r="B41" t="s">
        <v>253</v>
      </c>
      <c r="C41" t="s">
        <v>254</v>
      </c>
      <c r="D41" t="s">
        <v>215</v>
      </c>
      <c r="E41" t="s">
        <v>196</v>
      </c>
      <c r="F41" t="s">
        <v>197</v>
      </c>
      <c r="G41" t="s">
        <v>108</v>
      </c>
      <c r="H41" s="78">
        <v>0</v>
      </c>
      <c r="I41" s="78">
        <v>0</v>
      </c>
      <c r="J41" s="78">
        <v>4719.1661800000002</v>
      </c>
      <c r="K41" s="78">
        <v>0.46</v>
      </c>
      <c r="L41" s="78">
        <v>0.01</v>
      </c>
    </row>
    <row r="42" spans="2:12">
      <c r="B42" t="s">
        <v>255</v>
      </c>
      <c r="C42" t="s">
        <v>256</v>
      </c>
      <c r="D42" s="82">
        <v>12</v>
      </c>
      <c r="E42" t="s">
        <v>196</v>
      </c>
      <c r="F42" t="s">
        <v>197</v>
      </c>
      <c r="G42" t="s">
        <v>108</v>
      </c>
      <c r="H42" s="78">
        <v>0</v>
      </c>
      <c r="I42" s="78">
        <v>0</v>
      </c>
      <c r="J42" s="78">
        <v>716556.75256000005</v>
      </c>
      <c r="K42" s="78">
        <v>70.459999999999994</v>
      </c>
      <c r="L42" s="78">
        <v>1.23</v>
      </c>
    </row>
    <row r="43" spans="2:12">
      <c r="B43" s="79" t="s">
        <v>257</v>
      </c>
      <c r="D43" s="16"/>
      <c r="I43" s="80">
        <v>0</v>
      </c>
      <c r="J43" s="80">
        <v>738590.22537999996</v>
      </c>
      <c r="K43" s="80">
        <v>72.62</v>
      </c>
      <c r="L43" s="80">
        <v>1.27</v>
      </c>
    </row>
    <row r="44" spans="2:12">
      <c r="B44" s="79" t="s">
        <v>258</v>
      </c>
      <c r="D44" s="16"/>
    </row>
    <row r="45" spans="2:12">
      <c r="B45" t="s">
        <v>259</v>
      </c>
      <c r="C45" t="s">
        <v>260</v>
      </c>
      <c r="D45" t="s">
        <v>209</v>
      </c>
      <c r="E45" t="s">
        <v>261</v>
      </c>
      <c r="F45" t="s">
        <v>155</v>
      </c>
      <c r="G45" t="s">
        <v>108</v>
      </c>
      <c r="H45" s="78">
        <v>0.01</v>
      </c>
      <c r="I45" s="78">
        <v>0</v>
      </c>
      <c r="J45" s="78">
        <v>172.29745874030999</v>
      </c>
      <c r="K45" s="78">
        <v>0.02</v>
      </c>
      <c r="L45" s="78">
        <v>0</v>
      </c>
    </row>
    <row r="46" spans="2:12">
      <c r="B46" s="79" t="s">
        <v>262</v>
      </c>
      <c r="D46" s="16"/>
      <c r="I46" s="80">
        <v>0</v>
      </c>
      <c r="J46" s="80">
        <v>172.29745874030999</v>
      </c>
      <c r="K46" s="80">
        <v>0.02</v>
      </c>
      <c r="L46" s="80">
        <v>0</v>
      </c>
    </row>
    <row r="47" spans="2:12">
      <c r="B47" s="79" t="s">
        <v>263</v>
      </c>
      <c r="D47" s="16"/>
    </row>
    <row r="48" spans="2:12">
      <c r="B48" t="s">
        <v>196</v>
      </c>
      <c r="C48" t="s">
        <v>196</v>
      </c>
      <c r="D48" s="16"/>
      <c r="E48" t="s">
        <v>196</v>
      </c>
      <c r="G48" t="s">
        <v>196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12">
      <c r="B49" s="79" t="s">
        <v>264</v>
      </c>
      <c r="D49" s="16"/>
      <c r="I49" s="80">
        <v>0</v>
      </c>
      <c r="J49" s="80">
        <v>0</v>
      </c>
      <c r="K49" s="80">
        <v>0</v>
      </c>
      <c r="L49" s="80">
        <v>0</v>
      </c>
    </row>
    <row r="50" spans="2:12">
      <c r="B50" s="79" t="s">
        <v>265</v>
      </c>
      <c r="D50" s="16"/>
    </row>
    <row r="51" spans="2:12">
      <c r="B51" t="s">
        <v>196</v>
      </c>
      <c r="C51" t="s">
        <v>196</v>
      </c>
      <c r="D51" s="16"/>
      <c r="E51" t="s">
        <v>196</v>
      </c>
      <c r="G51" t="s">
        <v>196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</row>
    <row r="52" spans="2:12">
      <c r="B52" s="79" t="s">
        <v>266</v>
      </c>
      <c r="D52" s="16"/>
      <c r="I52" s="80">
        <v>0</v>
      </c>
      <c r="J52" s="80">
        <v>0</v>
      </c>
      <c r="K52" s="80">
        <v>0</v>
      </c>
      <c r="L52" s="80">
        <v>0</v>
      </c>
    </row>
    <row r="53" spans="2:12">
      <c r="B53" s="79" t="s">
        <v>267</v>
      </c>
      <c r="D53" s="16"/>
    </row>
    <row r="54" spans="2:12">
      <c r="B54" t="s">
        <v>196</v>
      </c>
      <c r="C54" t="s">
        <v>196</v>
      </c>
      <c r="D54" s="16"/>
      <c r="E54" t="s">
        <v>196</v>
      </c>
      <c r="G54" t="s">
        <v>196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</row>
    <row r="55" spans="2:12">
      <c r="B55" s="79" t="s">
        <v>268</v>
      </c>
      <c r="D55" s="16"/>
      <c r="I55" s="80">
        <v>0</v>
      </c>
      <c r="J55" s="80">
        <v>0</v>
      </c>
      <c r="K55" s="80">
        <v>0</v>
      </c>
      <c r="L55" s="80">
        <v>0</v>
      </c>
    </row>
    <row r="56" spans="2:12">
      <c r="B56" s="79" t="s">
        <v>269</v>
      </c>
      <c r="D56" s="16"/>
      <c r="I56" s="80">
        <v>0</v>
      </c>
      <c r="J56" s="80">
        <v>1017030.7428334081</v>
      </c>
      <c r="K56" s="80">
        <v>100</v>
      </c>
      <c r="L56" s="80">
        <v>1.75</v>
      </c>
    </row>
    <row r="57" spans="2:12">
      <c r="B57" s="79" t="s">
        <v>270</v>
      </c>
      <c r="D57" s="16"/>
    </row>
    <row r="58" spans="2:12">
      <c r="B58" s="79" t="s">
        <v>271</v>
      </c>
      <c r="D58" s="16"/>
    </row>
    <row r="59" spans="2:12">
      <c r="B59" t="s">
        <v>196</v>
      </c>
      <c r="C59" t="s">
        <v>196</v>
      </c>
      <c r="D59" s="16"/>
      <c r="E59" t="s">
        <v>196</v>
      </c>
      <c r="G59" t="s">
        <v>196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</row>
    <row r="60" spans="2:12">
      <c r="B60" s="79" t="s">
        <v>272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s="79" t="s">
        <v>273</v>
      </c>
      <c r="D61" s="16"/>
    </row>
    <row r="62" spans="2:12">
      <c r="B62" t="s">
        <v>196</v>
      </c>
      <c r="C62" t="s">
        <v>196</v>
      </c>
      <c r="D62" s="16"/>
      <c r="E62" t="s">
        <v>196</v>
      </c>
      <c r="G62" t="s">
        <v>196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</row>
    <row r="63" spans="2:12">
      <c r="B63" s="79" t="s">
        <v>274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s="79" t="s">
        <v>275</v>
      </c>
      <c r="D64" s="16"/>
      <c r="I64" s="80">
        <v>0</v>
      </c>
      <c r="J64" s="80">
        <v>0</v>
      </c>
      <c r="K64" s="80">
        <v>0</v>
      </c>
      <c r="L64" s="80">
        <v>0</v>
      </c>
    </row>
    <row r="65" spans="2:4">
      <c r="B65" t="s">
        <v>276</v>
      </c>
      <c r="D65" s="16"/>
    </row>
    <row r="66" spans="2:4">
      <c r="D66" s="16"/>
    </row>
    <row r="67" spans="2:4">
      <c r="D67" s="16"/>
    </row>
    <row r="68" spans="2:4">
      <c r="D68" s="16"/>
    </row>
    <row r="69" spans="2:4">
      <c r="D69" s="16"/>
    </row>
    <row r="70" spans="2:4">
      <c r="D70" s="16"/>
    </row>
    <row r="71" spans="2:4">
      <c r="D71" s="16"/>
    </row>
    <row r="72" spans="2:4">
      <c r="D72" s="16"/>
    </row>
    <row r="73" spans="2:4">
      <c r="D73" s="16"/>
    </row>
    <row r="74" spans="2:4">
      <c r="D74" s="16"/>
    </row>
    <row r="75" spans="2:4">
      <c r="D75" s="16"/>
    </row>
    <row r="76" spans="2:4">
      <c r="D76" s="16"/>
    </row>
    <row r="77" spans="2:4">
      <c r="D77" s="16"/>
    </row>
    <row r="78" spans="2:4">
      <c r="D78" s="16"/>
    </row>
    <row r="79" spans="2:4">
      <c r="D79" s="16"/>
    </row>
    <row r="80" spans="2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11" sqref="B1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5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1350935753.28</v>
      </c>
      <c r="H11" s="7"/>
      <c r="I11" s="77">
        <v>128747.62796792897</v>
      </c>
      <c r="J11" s="77">
        <v>100</v>
      </c>
      <c r="K11" s="77">
        <v>0.22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914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915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916</v>
      </c>
      <c r="C16" s="16"/>
      <c r="D16" s="16"/>
    </row>
    <row r="17" spans="2:11">
      <c r="B17" t="s">
        <v>1928</v>
      </c>
      <c r="C17" t="s">
        <v>1929</v>
      </c>
      <c r="D17" t="s">
        <v>370</v>
      </c>
      <c r="E17" t="s">
        <v>112</v>
      </c>
      <c r="F17" t="s">
        <v>1930</v>
      </c>
      <c r="G17" s="78">
        <v>-12500000</v>
      </c>
      <c r="H17" s="78">
        <v>117.44985442188809</v>
      </c>
      <c r="I17" s="78">
        <v>-56464.017513322702</v>
      </c>
      <c r="J17" s="78">
        <v>-43.86</v>
      </c>
      <c r="K17" s="78">
        <v>-0.1</v>
      </c>
    </row>
    <row r="18" spans="2:11">
      <c r="B18" t="s">
        <v>1931</v>
      </c>
      <c r="C18" t="s">
        <v>1932</v>
      </c>
      <c r="D18" t="s">
        <v>370</v>
      </c>
      <c r="E18" t="s">
        <v>108</v>
      </c>
      <c r="F18" t="s">
        <v>1930</v>
      </c>
      <c r="G18" s="78">
        <v>47150000</v>
      </c>
      <c r="H18" s="78">
        <v>122.73975183085896</v>
      </c>
      <c r="I18" s="78">
        <v>57871.792988250003</v>
      </c>
      <c r="J18" s="78">
        <v>44.95</v>
      </c>
      <c r="K18" s="78">
        <v>0.1</v>
      </c>
    </row>
    <row r="19" spans="2:11">
      <c r="B19" t="s">
        <v>1933</v>
      </c>
      <c r="C19" t="s">
        <v>1934</v>
      </c>
      <c r="D19" t="s">
        <v>370</v>
      </c>
      <c r="E19" t="s">
        <v>112</v>
      </c>
      <c r="F19" t="s">
        <v>1665</v>
      </c>
      <c r="G19" s="78">
        <v>-7500000</v>
      </c>
      <c r="H19" s="78">
        <v>9.1843315161635193</v>
      </c>
      <c r="I19" s="78">
        <v>-688.824863712264</v>
      </c>
      <c r="J19" s="78">
        <v>-0.54</v>
      </c>
      <c r="K19" s="78">
        <v>0</v>
      </c>
    </row>
    <row r="20" spans="2:11">
      <c r="B20" t="s">
        <v>1935</v>
      </c>
      <c r="C20" t="s">
        <v>1936</v>
      </c>
      <c r="D20" t="s">
        <v>370</v>
      </c>
      <c r="E20" t="s">
        <v>119</v>
      </c>
      <c r="F20" t="s">
        <v>1937</v>
      </c>
      <c r="G20" s="78">
        <v>-1340000</v>
      </c>
      <c r="H20" s="78">
        <v>-22.227507232522239</v>
      </c>
      <c r="I20" s="78">
        <v>297.848596915798</v>
      </c>
      <c r="J20" s="78">
        <v>0.23</v>
      </c>
      <c r="K20" s="78">
        <v>0</v>
      </c>
    </row>
    <row r="21" spans="2:11">
      <c r="B21" t="s">
        <v>1938</v>
      </c>
      <c r="C21" t="s">
        <v>1939</v>
      </c>
      <c r="D21" t="s">
        <v>370</v>
      </c>
      <c r="E21" t="s">
        <v>112</v>
      </c>
      <c r="F21" t="s">
        <v>1940</v>
      </c>
      <c r="G21" s="78">
        <v>-2550000</v>
      </c>
      <c r="H21" s="78">
        <v>-1.3182625721897805</v>
      </c>
      <c r="I21" s="78">
        <v>33.615695590839401</v>
      </c>
      <c r="J21" s="78">
        <v>0.03</v>
      </c>
      <c r="K21" s="78">
        <v>0</v>
      </c>
    </row>
    <row r="22" spans="2:11">
      <c r="B22" t="s">
        <v>1941</v>
      </c>
      <c r="C22" t="s">
        <v>1942</v>
      </c>
      <c r="D22" t="s">
        <v>370</v>
      </c>
      <c r="E22" t="s">
        <v>112</v>
      </c>
      <c r="F22" t="s">
        <v>1940</v>
      </c>
      <c r="G22" s="78">
        <v>-1560000</v>
      </c>
      <c r="H22" s="78">
        <v>-1.318262572189782</v>
      </c>
      <c r="I22" s="78">
        <v>20.564896126160601</v>
      </c>
      <c r="J22" s="78">
        <v>0.02</v>
      </c>
      <c r="K22" s="78">
        <v>0</v>
      </c>
    </row>
    <row r="23" spans="2:11">
      <c r="B23" t="s">
        <v>1943</v>
      </c>
      <c r="C23" t="s">
        <v>1944</v>
      </c>
      <c r="D23" t="s">
        <v>370</v>
      </c>
      <c r="E23" t="s">
        <v>108</v>
      </c>
      <c r="F23" t="s">
        <v>1930</v>
      </c>
      <c r="G23" s="78">
        <v>18166200</v>
      </c>
      <c r="H23" s="78">
        <v>125.63006697891414</v>
      </c>
      <c r="I23" s="78">
        <v>22822.209227523501</v>
      </c>
      <c r="J23" s="78">
        <v>17.73</v>
      </c>
      <c r="K23" s="78">
        <v>0.04</v>
      </c>
    </row>
    <row r="24" spans="2:11">
      <c r="B24" t="s">
        <v>1943</v>
      </c>
      <c r="C24" t="s">
        <v>1945</v>
      </c>
      <c r="D24" t="s">
        <v>370</v>
      </c>
      <c r="E24" t="s">
        <v>116</v>
      </c>
      <c r="F24" t="s">
        <v>1930</v>
      </c>
      <c r="G24" s="78">
        <v>-3900000</v>
      </c>
      <c r="H24" s="78">
        <v>123.16510832083992</v>
      </c>
      <c r="I24" s="78">
        <v>-20577.453293890201</v>
      </c>
      <c r="J24" s="78">
        <v>-15.98</v>
      </c>
      <c r="K24" s="78">
        <v>-0.04</v>
      </c>
    </row>
    <row r="25" spans="2:11">
      <c r="B25" t="s">
        <v>1946</v>
      </c>
      <c r="C25" t="s">
        <v>1947</v>
      </c>
      <c r="D25" t="s">
        <v>370</v>
      </c>
      <c r="E25" t="s">
        <v>108</v>
      </c>
      <c r="F25" t="s">
        <v>1930</v>
      </c>
      <c r="G25" s="78">
        <v>18562075</v>
      </c>
      <c r="H25" s="78">
        <v>124.53540757888975</v>
      </c>
      <c r="I25" s="78">
        <v>23116.3557563492</v>
      </c>
      <c r="J25" s="78">
        <v>17.95</v>
      </c>
      <c r="K25" s="78">
        <v>0.04</v>
      </c>
    </row>
    <row r="26" spans="2:11">
      <c r="B26" t="s">
        <v>1946</v>
      </c>
      <c r="C26" t="s">
        <v>1948</v>
      </c>
      <c r="D26" t="s">
        <v>370</v>
      </c>
      <c r="E26" t="s">
        <v>116</v>
      </c>
      <c r="F26" t="s">
        <v>1930</v>
      </c>
      <c r="G26" s="78">
        <v>-3650000</v>
      </c>
      <c r="H26" s="78">
        <v>123.16510832084002</v>
      </c>
      <c r="I26" s="78">
        <v>-19258.385775051102</v>
      </c>
      <c r="J26" s="78">
        <v>-14.96</v>
      </c>
      <c r="K26" s="78">
        <v>-0.03</v>
      </c>
    </row>
    <row r="27" spans="2:11">
      <c r="B27" t="s">
        <v>1949</v>
      </c>
      <c r="C27" t="s">
        <v>1950</v>
      </c>
      <c r="D27" t="s">
        <v>370</v>
      </c>
      <c r="E27" t="s">
        <v>108</v>
      </c>
      <c r="F27" t="s">
        <v>1930</v>
      </c>
      <c r="G27" s="78">
        <v>17372670</v>
      </c>
      <c r="H27" s="78">
        <v>125.87332462336417</v>
      </c>
      <c r="I27" s="78">
        <v>21867.557304845799</v>
      </c>
      <c r="J27" s="78">
        <v>16.98</v>
      </c>
      <c r="K27" s="78">
        <v>0.04</v>
      </c>
    </row>
    <row r="28" spans="2:11">
      <c r="B28" t="s">
        <v>1949</v>
      </c>
      <c r="C28" t="s">
        <v>1951</v>
      </c>
      <c r="D28" t="s">
        <v>370</v>
      </c>
      <c r="E28" t="s">
        <v>116</v>
      </c>
      <c r="F28" t="s">
        <v>1930</v>
      </c>
      <c r="G28" s="78">
        <v>-3500000</v>
      </c>
      <c r="H28" s="78">
        <v>123.16510832083982</v>
      </c>
      <c r="I28" s="78">
        <v>-18466.945263747599</v>
      </c>
      <c r="J28" s="78">
        <v>-14.34</v>
      </c>
      <c r="K28" s="78">
        <v>-0.03</v>
      </c>
    </row>
    <row r="29" spans="2:11">
      <c r="B29" t="s">
        <v>1952</v>
      </c>
      <c r="C29" t="s">
        <v>1953</v>
      </c>
      <c r="D29" t="s">
        <v>370</v>
      </c>
      <c r="E29" t="s">
        <v>108</v>
      </c>
      <c r="F29" t="s">
        <v>1930</v>
      </c>
      <c r="G29" s="78">
        <v>39140000</v>
      </c>
      <c r="H29" s="78">
        <v>135.11627053787609</v>
      </c>
      <c r="I29" s="78">
        <v>52884.508288524703</v>
      </c>
      <c r="J29" s="78">
        <v>41.08</v>
      </c>
      <c r="K29" s="78">
        <v>0.09</v>
      </c>
    </row>
    <row r="30" spans="2:11">
      <c r="B30" t="s">
        <v>1954</v>
      </c>
      <c r="C30" t="s">
        <v>1955</v>
      </c>
      <c r="D30" t="s">
        <v>370</v>
      </c>
      <c r="E30" t="s">
        <v>112</v>
      </c>
      <c r="F30" t="s">
        <v>1930</v>
      </c>
      <c r="G30" s="78">
        <v>-10000000</v>
      </c>
      <c r="H30" s="78">
        <v>122.15283112520905</v>
      </c>
      <c r="I30" s="78">
        <v>-46979.978850755397</v>
      </c>
      <c r="J30" s="78">
        <v>-36.49</v>
      </c>
      <c r="K30" s="78">
        <v>-0.08</v>
      </c>
    </row>
    <row r="31" spans="2:11">
      <c r="B31" t="s">
        <v>1956</v>
      </c>
      <c r="C31" t="s">
        <v>1957</v>
      </c>
      <c r="D31" t="s">
        <v>370</v>
      </c>
      <c r="E31" t="s">
        <v>108</v>
      </c>
      <c r="F31" t="s">
        <v>1930</v>
      </c>
      <c r="G31" s="78">
        <v>38055000</v>
      </c>
      <c r="H31" s="78">
        <v>122.62772727054289</v>
      </c>
      <c r="I31" s="78">
        <v>46665.981612805102</v>
      </c>
      <c r="J31" s="78">
        <v>36.25</v>
      </c>
      <c r="K31" s="78">
        <v>0.08</v>
      </c>
    </row>
    <row r="32" spans="2:11">
      <c r="B32" t="s">
        <v>1958</v>
      </c>
      <c r="C32" t="s">
        <v>1959</v>
      </c>
      <c r="D32" t="s">
        <v>370</v>
      </c>
      <c r="E32" t="s">
        <v>112</v>
      </c>
      <c r="F32" t="s">
        <v>1930</v>
      </c>
      <c r="G32" s="78">
        <v>-10000000</v>
      </c>
      <c r="H32" s="78">
        <v>114.26709777147087</v>
      </c>
      <c r="I32" s="78">
        <v>-43947.1258029077</v>
      </c>
      <c r="J32" s="78">
        <v>-34.130000000000003</v>
      </c>
      <c r="K32" s="78">
        <v>-0.08</v>
      </c>
    </row>
    <row r="33" spans="2:11">
      <c r="B33" t="s">
        <v>1960</v>
      </c>
      <c r="C33" t="s">
        <v>1961</v>
      </c>
      <c r="D33" t="s">
        <v>370</v>
      </c>
      <c r="E33" t="s">
        <v>108</v>
      </c>
      <c r="F33" t="s">
        <v>1962</v>
      </c>
      <c r="G33" s="78">
        <v>-260000</v>
      </c>
      <c r="H33" s="78">
        <v>100</v>
      </c>
      <c r="I33" s="78">
        <v>-260</v>
      </c>
      <c r="J33" s="78">
        <v>-0.2</v>
      </c>
      <c r="K33" s="78">
        <v>0</v>
      </c>
    </row>
    <row r="34" spans="2:11">
      <c r="B34" t="s">
        <v>1963</v>
      </c>
      <c r="C34" t="s">
        <v>1964</v>
      </c>
      <c r="D34" t="s">
        <v>370</v>
      </c>
      <c r="E34" t="s">
        <v>112</v>
      </c>
      <c r="F34" t="s">
        <v>1940</v>
      </c>
      <c r="G34" s="78">
        <v>-5003864</v>
      </c>
      <c r="H34" s="78">
        <v>-1.4275958260453201</v>
      </c>
      <c r="I34" s="78">
        <v>71.4349536049844</v>
      </c>
      <c r="J34" s="78">
        <v>0.06</v>
      </c>
      <c r="K34" s="78">
        <v>0</v>
      </c>
    </row>
    <row r="35" spans="2:11">
      <c r="B35" t="s">
        <v>1965</v>
      </c>
      <c r="C35" t="s">
        <v>1966</v>
      </c>
      <c r="D35" t="s">
        <v>370</v>
      </c>
      <c r="E35" t="s">
        <v>112</v>
      </c>
      <c r="F35" t="s">
        <v>1204</v>
      </c>
      <c r="G35" s="78">
        <v>-8000000</v>
      </c>
      <c r="H35" s="78">
        <v>0.74793078215299125</v>
      </c>
      <c r="I35" s="78">
        <v>-59.834462572239303</v>
      </c>
      <c r="J35" s="78">
        <v>-0.05</v>
      </c>
      <c r="K35" s="78">
        <v>0</v>
      </c>
    </row>
    <row r="36" spans="2:11">
      <c r="B36" t="s">
        <v>1967</v>
      </c>
      <c r="C36" t="s">
        <v>1968</v>
      </c>
      <c r="D36" t="s">
        <v>370</v>
      </c>
      <c r="E36" t="s">
        <v>112</v>
      </c>
      <c r="F36" t="s">
        <v>1969</v>
      </c>
      <c r="G36" s="78">
        <v>-14000000</v>
      </c>
      <c r="H36" s="78">
        <v>6.8295704914825075</v>
      </c>
      <c r="I36" s="78">
        <v>-956.13986880755101</v>
      </c>
      <c r="J36" s="78">
        <v>-0.74</v>
      </c>
      <c r="K36" s="78">
        <v>0</v>
      </c>
    </row>
    <row r="37" spans="2:11">
      <c r="B37" t="s">
        <v>1970</v>
      </c>
      <c r="C37" t="s">
        <v>1971</v>
      </c>
      <c r="D37" t="s">
        <v>370</v>
      </c>
      <c r="E37" t="s">
        <v>112</v>
      </c>
      <c r="F37" t="s">
        <v>1972</v>
      </c>
      <c r="G37" s="78">
        <v>-12500000</v>
      </c>
      <c r="H37" s="78">
        <v>1.250986930788768</v>
      </c>
      <c r="I37" s="78">
        <v>-156.37336634859599</v>
      </c>
      <c r="J37" s="78">
        <v>-0.12</v>
      </c>
      <c r="K37" s="78">
        <v>0</v>
      </c>
    </row>
    <row r="38" spans="2:11">
      <c r="B38" t="s">
        <v>1973</v>
      </c>
      <c r="C38" t="s">
        <v>1974</v>
      </c>
      <c r="D38" t="s">
        <v>370</v>
      </c>
      <c r="E38" t="s">
        <v>112</v>
      </c>
      <c r="F38" t="s">
        <v>1975</v>
      </c>
      <c r="G38" s="78">
        <v>-2800000</v>
      </c>
      <c r="H38" s="78">
        <v>-5.6986260880065718</v>
      </c>
      <c r="I38" s="78">
        <v>159.56153046418399</v>
      </c>
      <c r="J38" s="78">
        <v>0.12</v>
      </c>
      <c r="K38" s="78">
        <v>0</v>
      </c>
    </row>
    <row r="39" spans="2:11">
      <c r="B39" t="s">
        <v>1976</v>
      </c>
      <c r="C39" t="s">
        <v>1977</v>
      </c>
      <c r="D39" t="s">
        <v>370</v>
      </c>
      <c r="E39" t="s">
        <v>112</v>
      </c>
      <c r="F39" t="s">
        <v>1978</v>
      </c>
      <c r="G39" s="78">
        <v>-12500000</v>
      </c>
      <c r="H39" s="78">
        <v>-7.9313996507957523</v>
      </c>
      <c r="I39" s="78">
        <v>991.42495634946897</v>
      </c>
      <c r="J39" s="78">
        <v>0.77</v>
      </c>
      <c r="K39" s="78">
        <v>0</v>
      </c>
    </row>
    <row r="40" spans="2:11">
      <c r="B40" t="s">
        <v>1979</v>
      </c>
      <c r="C40" t="s">
        <v>1980</v>
      </c>
      <c r="D40" t="s">
        <v>370</v>
      </c>
      <c r="E40" t="s">
        <v>108</v>
      </c>
      <c r="F40" t="s">
        <v>1930</v>
      </c>
      <c r="G40" s="78">
        <v>69196800</v>
      </c>
      <c r="H40" s="78">
        <v>125.44762374557696</v>
      </c>
      <c r="I40" s="78">
        <v>86805.741307979406</v>
      </c>
      <c r="J40" s="78">
        <v>67.42</v>
      </c>
      <c r="K40" s="78">
        <v>0.15</v>
      </c>
    </row>
    <row r="41" spans="2:11">
      <c r="B41" t="s">
        <v>1979</v>
      </c>
      <c r="C41" t="s">
        <v>1981</v>
      </c>
      <c r="D41" t="s">
        <v>370</v>
      </c>
      <c r="E41" t="s">
        <v>116</v>
      </c>
      <c r="F41" t="s">
        <v>1930</v>
      </c>
      <c r="G41" s="78">
        <v>-13600000</v>
      </c>
      <c r="H41" s="78">
        <v>123.16510832083996</v>
      </c>
      <c r="I41" s="78">
        <v>-71757.273024847906</v>
      </c>
      <c r="J41" s="78">
        <v>-55.73</v>
      </c>
      <c r="K41" s="78">
        <v>-0.12</v>
      </c>
    </row>
    <row r="42" spans="2:11">
      <c r="B42" t="s">
        <v>1982</v>
      </c>
      <c r="C42" t="s">
        <v>1983</v>
      </c>
      <c r="D42" t="s">
        <v>370</v>
      </c>
      <c r="E42" t="s">
        <v>112</v>
      </c>
      <c r="F42" t="s">
        <v>1984</v>
      </c>
      <c r="G42" s="78">
        <v>6000000</v>
      </c>
      <c r="H42" s="78">
        <v>72.680234999999996</v>
      </c>
      <c r="I42" s="78">
        <v>4360.8140999999996</v>
      </c>
      <c r="J42" s="78">
        <v>3.39</v>
      </c>
      <c r="K42" s="78">
        <v>0.01</v>
      </c>
    </row>
    <row r="43" spans="2:11">
      <c r="B43" t="s">
        <v>1985</v>
      </c>
      <c r="C43" t="s">
        <v>1986</v>
      </c>
      <c r="D43" t="s">
        <v>370</v>
      </c>
      <c r="E43" t="s">
        <v>108</v>
      </c>
      <c r="F43" t="s">
        <v>1930</v>
      </c>
      <c r="G43" s="78">
        <v>35518612.5</v>
      </c>
      <c r="H43" s="78">
        <v>134.74313575890696</v>
      </c>
      <c r="I43" s="78">
        <v>47858.892260555098</v>
      </c>
      <c r="J43" s="78">
        <v>37.17</v>
      </c>
      <c r="K43" s="78">
        <v>0.08</v>
      </c>
    </row>
    <row r="44" spans="2:11">
      <c r="B44" t="s">
        <v>1987</v>
      </c>
      <c r="C44" t="s">
        <v>1988</v>
      </c>
      <c r="D44" t="s">
        <v>370</v>
      </c>
      <c r="E44" t="s">
        <v>112</v>
      </c>
      <c r="F44" t="s">
        <v>1930</v>
      </c>
      <c r="G44" s="78">
        <v>-9142500</v>
      </c>
      <c r="H44" s="78">
        <v>122.15283112520898</v>
      </c>
      <c r="I44" s="78">
        <v>-42951.445664303101</v>
      </c>
      <c r="J44" s="78">
        <v>-33.36</v>
      </c>
      <c r="K44" s="78">
        <v>-7.0000000000000007E-2</v>
      </c>
    </row>
    <row r="45" spans="2:11">
      <c r="B45" t="s">
        <v>1989</v>
      </c>
      <c r="C45" t="s">
        <v>1990</v>
      </c>
      <c r="D45" t="s">
        <v>370</v>
      </c>
      <c r="E45" t="s">
        <v>108</v>
      </c>
      <c r="F45" t="s">
        <v>1930</v>
      </c>
      <c r="G45" s="78">
        <v>20260800</v>
      </c>
      <c r="H45" s="78">
        <v>141.57885864589502</v>
      </c>
      <c r="I45" s="78">
        <v>28685.0093925275</v>
      </c>
      <c r="J45" s="78">
        <v>22.28</v>
      </c>
      <c r="K45" s="78">
        <v>0.05</v>
      </c>
    </row>
    <row r="46" spans="2:11">
      <c r="B46" t="s">
        <v>1991</v>
      </c>
      <c r="C46" t="s">
        <v>1992</v>
      </c>
      <c r="D46" t="s">
        <v>370</v>
      </c>
      <c r="E46" t="s">
        <v>112</v>
      </c>
      <c r="F46" t="s">
        <v>1930</v>
      </c>
      <c r="G46" s="78">
        <v>-5400000</v>
      </c>
      <c r="H46" s="78">
        <v>123.84186384651008</v>
      </c>
      <c r="I46" s="78">
        <v>-25719.9736510986</v>
      </c>
      <c r="J46" s="78">
        <v>-19.98</v>
      </c>
      <c r="K46" s="78">
        <v>-0.04</v>
      </c>
    </row>
    <row r="47" spans="2:11">
      <c r="B47" t="s">
        <v>1993</v>
      </c>
      <c r="C47" t="s">
        <v>1994</v>
      </c>
      <c r="D47" t="s">
        <v>370</v>
      </c>
      <c r="E47" t="s">
        <v>108</v>
      </c>
      <c r="F47" t="s">
        <v>1930</v>
      </c>
      <c r="G47" s="78">
        <v>22988700</v>
      </c>
      <c r="H47" s="78">
        <v>137.72153431320518</v>
      </c>
      <c r="I47" s="78">
        <v>31660.390358659799</v>
      </c>
      <c r="J47" s="78">
        <v>24.59</v>
      </c>
      <c r="K47" s="78">
        <v>0.05</v>
      </c>
    </row>
    <row r="48" spans="2:11">
      <c r="B48" t="s">
        <v>1995</v>
      </c>
      <c r="C48" t="s">
        <v>1996</v>
      </c>
      <c r="D48" t="s">
        <v>370</v>
      </c>
      <c r="E48" t="s">
        <v>112</v>
      </c>
      <c r="F48" t="s">
        <v>1930</v>
      </c>
      <c r="G48" s="78">
        <v>-6300000</v>
      </c>
      <c r="H48" s="78">
        <v>125.29178853561606</v>
      </c>
      <c r="I48" s="78">
        <v>-30357.949778602699</v>
      </c>
      <c r="J48" s="78">
        <v>-23.58</v>
      </c>
      <c r="K48" s="78">
        <v>-0.05</v>
      </c>
    </row>
    <row r="49" spans="2:11">
      <c r="B49" t="s">
        <v>1997</v>
      </c>
      <c r="C49" t="s">
        <v>1998</v>
      </c>
      <c r="D49" t="s">
        <v>370</v>
      </c>
      <c r="E49" t="s">
        <v>108</v>
      </c>
      <c r="F49" t="s">
        <v>1930</v>
      </c>
      <c r="G49" s="78">
        <v>21690000</v>
      </c>
      <c r="H49" s="78">
        <v>113.29841285156201</v>
      </c>
      <c r="I49" s="78">
        <v>24574.425747503799</v>
      </c>
      <c r="J49" s="78">
        <v>19.09</v>
      </c>
      <c r="K49" s="78">
        <v>0.04</v>
      </c>
    </row>
    <row r="50" spans="2:11">
      <c r="B50" t="s">
        <v>1999</v>
      </c>
      <c r="C50" t="s">
        <v>2000</v>
      </c>
      <c r="D50" t="s">
        <v>370</v>
      </c>
      <c r="E50" t="s">
        <v>112</v>
      </c>
      <c r="F50" t="s">
        <v>1930</v>
      </c>
      <c r="G50" s="78">
        <v>-6000000</v>
      </c>
      <c r="H50" s="78">
        <v>110.05818272663417</v>
      </c>
      <c r="I50" s="78">
        <v>-25397.026245998099</v>
      </c>
      <c r="J50" s="78">
        <v>-19.73</v>
      </c>
      <c r="K50" s="78">
        <v>-0.04</v>
      </c>
    </row>
    <row r="51" spans="2:11">
      <c r="B51" t="s">
        <v>2001</v>
      </c>
      <c r="C51" t="s">
        <v>2002</v>
      </c>
      <c r="D51" t="s">
        <v>370</v>
      </c>
      <c r="E51" t="s">
        <v>108</v>
      </c>
      <c r="F51" t="s">
        <v>1930</v>
      </c>
      <c r="G51" s="78">
        <v>18615000</v>
      </c>
      <c r="H51" s="78">
        <v>136.41904237345099</v>
      </c>
      <c r="I51" s="78">
        <v>25394.404737817898</v>
      </c>
      <c r="J51" s="78">
        <v>19.72</v>
      </c>
      <c r="K51" s="78">
        <v>0.04</v>
      </c>
    </row>
    <row r="52" spans="2:11">
      <c r="B52" t="s">
        <v>2003</v>
      </c>
      <c r="C52" t="s">
        <v>2004</v>
      </c>
      <c r="D52" t="s">
        <v>370</v>
      </c>
      <c r="E52" t="s">
        <v>112</v>
      </c>
      <c r="F52" t="s">
        <v>1930</v>
      </c>
      <c r="G52" s="78">
        <v>-5000000</v>
      </c>
      <c r="H52" s="78">
        <v>131.28305257874311</v>
      </c>
      <c r="I52" s="78">
        <v>-25245.731010892301</v>
      </c>
      <c r="J52" s="78">
        <v>-19.61</v>
      </c>
      <c r="K52" s="78">
        <v>-0.04</v>
      </c>
    </row>
    <row r="53" spans="2:11">
      <c r="B53" t="s">
        <v>2005</v>
      </c>
      <c r="C53" t="s">
        <v>2006</v>
      </c>
      <c r="D53" t="s">
        <v>370</v>
      </c>
      <c r="E53" t="s">
        <v>108</v>
      </c>
      <c r="F53" t="s">
        <v>1930</v>
      </c>
      <c r="G53" s="78">
        <v>21453125</v>
      </c>
      <c r="H53" s="78">
        <v>152.6928479619468</v>
      </c>
      <c r="I53" s="78">
        <v>32757.3875393364</v>
      </c>
      <c r="J53" s="78">
        <v>25.44</v>
      </c>
      <c r="K53" s="78">
        <v>0.06</v>
      </c>
    </row>
    <row r="54" spans="2:11">
      <c r="B54" t="s">
        <v>2007</v>
      </c>
      <c r="C54" t="s">
        <v>2008</v>
      </c>
      <c r="D54" t="s">
        <v>370</v>
      </c>
      <c r="E54" t="s">
        <v>112</v>
      </c>
      <c r="F54" t="s">
        <v>1930</v>
      </c>
      <c r="G54" s="78">
        <v>-6250000</v>
      </c>
      <c r="H54" s="78">
        <v>151.38925010234217</v>
      </c>
      <c r="I54" s="78">
        <v>-36390.190993350501</v>
      </c>
      <c r="J54" s="78">
        <v>-28.26</v>
      </c>
      <c r="K54" s="78">
        <v>-0.06</v>
      </c>
    </row>
    <row r="55" spans="2:11">
      <c r="B55" t="s">
        <v>2009</v>
      </c>
      <c r="C55" t="s">
        <v>2010</v>
      </c>
      <c r="D55" t="s">
        <v>370</v>
      </c>
      <c r="E55" t="s">
        <v>108</v>
      </c>
      <c r="F55" t="s">
        <v>2011</v>
      </c>
      <c r="G55" s="78">
        <v>6780000</v>
      </c>
      <c r="H55" s="78">
        <v>100</v>
      </c>
      <c r="I55" s="78">
        <v>6780</v>
      </c>
      <c r="J55" s="78">
        <v>5.27</v>
      </c>
      <c r="K55" s="78">
        <v>0.01</v>
      </c>
    </row>
    <row r="56" spans="2:11">
      <c r="B56" t="s">
        <v>2012</v>
      </c>
      <c r="C56" t="s">
        <v>2013</v>
      </c>
      <c r="D56" t="s">
        <v>370</v>
      </c>
      <c r="E56" t="s">
        <v>112</v>
      </c>
      <c r="F56" t="s">
        <v>1930</v>
      </c>
      <c r="G56" s="78">
        <v>-12500000</v>
      </c>
      <c r="H56" s="78">
        <v>117.44985442188809</v>
      </c>
      <c r="I56" s="78">
        <v>-56464.017513322702</v>
      </c>
      <c r="J56" s="78">
        <v>-43.86</v>
      </c>
      <c r="K56" s="78">
        <v>-0.1</v>
      </c>
    </row>
    <row r="57" spans="2:11">
      <c r="B57" t="s">
        <v>2014</v>
      </c>
      <c r="C57" t="s">
        <v>2015</v>
      </c>
      <c r="D57" t="s">
        <v>370</v>
      </c>
      <c r="E57" t="s">
        <v>108</v>
      </c>
      <c r="F57" t="s">
        <v>1930</v>
      </c>
      <c r="G57" s="78">
        <v>46912500</v>
      </c>
      <c r="H57" s="78">
        <v>122.6156282480439</v>
      </c>
      <c r="I57" s="78">
        <v>57522.056601863602</v>
      </c>
      <c r="J57" s="78">
        <v>44.68</v>
      </c>
      <c r="K57" s="78">
        <v>0.1</v>
      </c>
    </row>
    <row r="58" spans="2:11">
      <c r="B58" t="s">
        <v>2016</v>
      </c>
      <c r="C58" t="s">
        <v>2017</v>
      </c>
      <c r="D58" t="s">
        <v>370</v>
      </c>
      <c r="E58" t="s">
        <v>108</v>
      </c>
      <c r="F58" t="s">
        <v>1930</v>
      </c>
      <c r="G58" s="78">
        <v>28945800</v>
      </c>
      <c r="H58" s="78">
        <v>125.75171535032716</v>
      </c>
      <c r="I58" s="78">
        <v>36399.840021875003</v>
      </c>
      <c r="J58" s="78">
        <v>28.27</v>
      </c>
      <c r="K58" s="78">
        <v>0.06</v>
      </c>
    </row>
    <row r="59" spans="2:11">
      <c r="B59" t="s">
        <v>2016</v>
      </c>
      <c r="C59" t="s">
        <v>2018</v>
      </c>
      <c r="D59" t="s">
        <v>370</v>
      </c>
      <c r="E59" t="s">
        <v>116</v>
      </c>
      <c r="F59" t="s">
        <v>1930</v>
      </c>
      <c r="G59" s="78">
        <v>-5850000</v>
      </c>
      <c r="H59" s="78">
        <v>123.16510832083992</v>
      </c>
      <c r="I59" s="78">
        <v>-30866.1799408353</v>
      </c>
      <c r="J59" s="78">
        <v>-23.97</v>
      </c>
      <c r="K59" s="78">
        <v>-0.05</v>
      </c>
    </row>
    <row r="60" spans="2:11">
      <c r="B60" t="s">
        <v>2019</v>
      </c>
      <c r="C60" t="s">
        <v>2020</v>
      </c>
      <c r="D60" t="s">
        <v>370</v>
      </c>
      <c r="E60" t="s">
        <v>108</v>
      </c>
      <c r="F60" t="s">
        <v>1930</v>
      </c>
      <c r="G60" s="78">
        <v>27196725</v>
      </c>
      <c r="H60" s="78">
        <v>124.57596910465911</v>
      </c>
      <c r="I60" s="78">
        <v>33880.583733479099</v>
      </c>
      <c r="J60" s="78">
        <v>26.32</v>
      </c>
      <c r="K60" s="78">
        <v>0.06</v>
      </c>
    </row>
    <row r="61" spans="2:11">
      <c r="B61" t="s">
        <v>2019</v>
      </c>
      <c r="C61" t="s">
        <v>2021</v>
      </c>
      <c r="D61" t="s">
        <v>370</v>
      </c>
      <c r="E61" t="s">
        <v>116</v>
      </c>
      <c r="F61" t="s">
        <v>1930</v>
      </c>
      <c r="G61" s="78">
        <v>-5350000</v>
      </c>
      <c r="H61" s="78">
        <v>123.16510832084006</v>
      </c>
      <c r="I61" s="78">
        <v>-28228.044903157101</v>
      </c>
      <c r="J61" s="78">
        <v>-21.93</v>
      </c>
      <c r="K61" s="78">
        <v>-0.05</v>
      </c>
    </row>
    <row r="62" spans="2:11">
      <c r="B62" t="s">
        <v>2022</v>
      </c>
      <c r="C62" t="s">
        <v>2023</v>
      </c>
      <c r="D62" t="s">
        <v>370</v>
      </c>
      <c r="E62" t="s">
        <v>108</v>
      </c>
      <c r="F62" t="s">
        <v>1930</v>
      </c>
      <c r="G62" s="78">
        <v>29382800</v>
      </c>
      <c r="H62" s="78">
        <v>125.63006697891386</v>
      </c>
      <c r="I62" s="78">
        <v>36913.631320280299</v>
      </c>
      <c r="J62" s="78">
        <v>28.67</v>
      </c>
      <c r="K62" s="78">
        <v>0.06</v>
      </c>
    </row>
    <row r="63" spans="2:11">
      <c r="B63" t="s">
        <v>2022</v>
      </c>
      <c r="C63" t="s">
        <v>2024</v>
      </c>
      <c r="D63" t="s">
        <v>370</v>
      </c>
      <c r="E63" t="s">
        <v>116</v>
      </c>
      <c r="F63" t="s">
        <v>1930</v>
      </c>
      <c r="G63" s="78">
        <v>-5800000</v>
      </c>
      <c r="H63" s="78">
        <v>123.16510832084002</v>
      </c>
      <c r="I63" s="78">
        <v>-30602.3664370675</v>
      </c>
      <c r="J63" s="78">
        <v>-23.77</v>
      </c>
      <c r="K63" s="78">
        <v>-0.05</v>
      </c>
    </row>
    <row r="64" spans="2:11">
      <c r="B64" t="s">
        <v>2025</v>
      </c>
      <c r="C64" t="s">
        <v>2026</v>
      </c>
      <c r="D64" t="s">
        <v>370</v>
      </c>
      <c r="E64" t="s">
        <v>108</v>
      </c>
      <c r="F64" t="s">
        <v>1930</v>
      </c>
      <c r="G64" s="78">
        <v>27500000</v>
      </c>
      <c r="H64" s="78">
        <v>125.67062940234982</v>
      </c>
      <c r="I64" s="78">
        <v>34559.423085646202</v>
      </c>
      <c r="J64" s="78">
        <v>26.84</v>
      </c>
      <c r="K64" s="78">
        <v>0.06</v>
      </c>
    </row>
    <row r="65" spans="2:11">
      <c r="B65" t="s">
        <v>2025</v>
      </c>
      <c r="C65" t="s">
        <v>2027</v>
      </c>
      <c r="D65" t="s">
        <v>370</v>
      </c>
      <c r="E65" t="s">
        <v>116</v>
      </c>
      <c r="F65" t="s">
        <v>1930</v>
      </c>
      <c r="G65" s="78">
        <v>-5500000</v>
      </c>
      <c r="H65" s="78">
        <v>123.16510832084019</v>
      </c>
      <c r="I65" s="78">
        <v>-29019.4854144606</v>
      </c>
      <c r="J65" s="78">
        <v>-22.54</v>
      </c>
      <c r="K65" s="78">
        <v>-0.05</v>
      </c>
    </row>
    <row r="66" spans="2:11">
      <c r="B66" t="s">
        <v>2028</v>
      </c>
      <c r="C66" t="s">
        <v>2029</v>
      </c>
      <c r="D66" t="s">
        <v>370</v>
      </c>
      <c r="E66" t="s">
        <v>108</v>
      </c>
      <c r="F66" t="s">
        <v>1930</v>
      </c>
      <c r="G66" s="78">
        <v>22324500</v>
      </c>
      <c r="H66" s="78">
        <v>125.87332462336401</v>
      </c>
      <c r="I66" s="78">
        <v>28100.590355542899</v>
      </c>
      <c r="J66" s="78">
        <v>21.83</v>
      </c>
      <c r="K66" s="78">
        <v>0.05</v>
      </c>
    </row>
    <row r="67" spans="2:11">
      <c r="B67" t="s">
        <v>2028</v>
      </c>
      <c r="C67" t="s">
        <v>2030</v>
      </c>
      <c r="D67" t="s">
        <v>370</v>
      </c>
      <c r="E67" t="s">
        <v>116</v>
      </c>
      <c r="F67" t="s">
        <v>1930</v>
      </c>
      <c r="G67" s="78">
        <v>-4500000</v>
      </c>
      <c r="H67" s="78">
        <v>123.16510832084005</v>
      </c>
      <c r="I67" s="78">
        <v>-23743.215339104099</v>
      </c>
      <c r="J67" s="78">
        <v>-18.440000000000001</v>
      </c>
      <c r="K67" s="78">
        <v>-0.04</v>
      </c>
    </row>
    <row r="68" spans="2:11">
      <c r="B68" t="s">
        <v>2031</v>
      </c>
      <c r="C68" t="s">
        <v>2032</v>
      </c>
      <c r="D68" t="s">
        <v>370</v>
      </c>
      <c r="E68" t="s">
        <v>108</v>
      </c>
      <c r="F68" t="s">
        <v>1930</v>
      </c>
      <c r="G68" s="78">
        <v>19998900</v>
      </c>
      <c r="H68" s="78">
        <v>133.08061879103701</v>
      </c>
      <c r="I68" s="78">
        <v>26614.659871400701</v>
      </c>
      <c r="J68" s="78">
        <v>20.67</v>
      </c>
      <c r="K68" s="78">
        <v>0.05</v>
      </c>
    </row>
    <row r="69" spans="2:11">
      <c r="B69" t="s">
        <v>2033</v>
      </c>
      <c r="C69" t="s">
        <v>2034</v>
      </c>
      <c r="D69" t="s">
        <v>370</v>
      </c>
      <c r="E69" t="s">
        <v>112</v>
      </c>
      <c r="F69" t="s">
        <v>1930</v>
      </c>
      <c r="G69" s="78">
        <v>-5400000</v>
      </c>
      <c r="H69" s="78">
        <v>119.35976005707903</v>
      </c>
      <c r="I69" s="78">
        <v>-24789.1124076944</v>
      </c>
      <c r="J69" s="78">
        <v>-19.25</v>
      </c>
      <c r="K69" s="78">
        <v>-0.04</v>
      </c>
    </row>
    <row r="70" spans="2:11">
      <c r="B70" t="s">
        <v>2035</v>
      </c>
      <c r="C70" t="s">
        <v>2036</v>
      </c>
      <c r="D70" t="s">
        <v>370</v>
      </c>
      <c r="E70" t="s">
        <v>108</v>
      </c>
      <c r="F70" t="s">
        <v>1930</v>
      </c>
      <c r="G70" s="78">
        <v>16548500</v>
      </c>
      <c r="H70" s="78">
        <v>114.58720009894975</v>
      </c>
      <c r="I70" s="78">
        <v>18962.462808374701</v>
      </c>
      <c r="J70" s="78">
        <v>14.73</v>
      </c>
      <c r="K70" s="78">
        <v>0.03</v>
      </c>
    </row>
    <row r="71" spans="2:11">
      <c r="B71" t="s">
        <v>2037</v>
      </c>
      <c r="C71" t="s">
        <v>2038</v>
      </c>
      <c r="D71" t="s">
        <v>370</v>
      </c>
      <c r="E71" t="s">
        <v>112</v>
      </c>
      <c r="F71" t="s">
        <v>1930</v>
      </c>
      <c r="G71" s="78">
        <v>-4600000</v>
      </c>
      <c r="H71" s="78">
        <v>109.86654289836024</v>
      </c>
      <c r="I71" s="78">
        <v>-19437.149303406299</v>
      </c>
      <c r="J71" s="78">
        <v>-15.1</v>
      </c>
      <c r="K71" s="78">
        <v>-0.03</v>
      </c>
    </row>
    <row r="72" spans="2:11">
      <c r="B72" t="s">
        <v>2039</v>
      </c>
      <c r="C72" t="s">
        <v>2040</v>
      </c>
      <c r="D72" t="s">
        <v>370</v>
      </c>
      <c r="E72" t="s">
        <v>108</v>
      </c>
      <c r="F72" t="s">
        <v>1930</v>
      </c>
      <c r="G72" s="78">
        <v>6545000</v>
      </c>
      <c r="H72" s="78">
        <v>203.8391114073919</v>
      </c>
      <c r="I72" s="78">
        <v>13341.269841613799</v>
      </c>
      <c r="J72" s="78">
        <v>10.36</v>
      </c>
      <c r="K72" s="78">
        <v>0.02</v>
      </c>
    </row>
    <row r="73" spans="2:11">
      <c r="B73" t="s">
        <v>2041</v>
      </c>
      <c r="C73" t="s">
        <v>2042</v>
      </c>
      <c r="D73" t="s">
        <v>370</v>
      </c>
      <c r="E73" t="s">
        <v>112</v>
      </c>
      <c r="F73" t="s">
        <v>1930</v>
      </c>
      <c r="G73" s="78">
        <v>-1750000</v>
      </c>
      <c r="H73" s="78">
        <v>176.26878912834559</v>
      </c>
      <c r="I73" s="78">
        <v>-11863.7708522833</v>
      </c>
      <c r="J73" s="78">
        <v>-9.2100000000000009</v>
      </c>
      <c r="K73" s="78">
        <v>-0.02</v>
      </c>
    </row>
    <row r="74" spans="2:11">
      <c r="B74" t="s">
        <v>2043</v>
      </c>
      <c r="C74" t="s">
        <v>2044</v>
      </c>
      <c r="D74" t="s">
        <v>370</v>
      </c>
      <c r="E74" t="s">
        <v>108</v>
      </c>
      <c r="F74" t="s">
        <v>1930</v>
      </c>
      <c r="G74" s="78">
        <v>16562900</v>
      </c>
      <c r="H74" s="78">
        <v>143.0654666692258</v>
      </c>
      <c r="I74" s="78">
        <v>23695.790178957199</v>
      </c>
      <c r="J74" s="78">
        <v>18.399999999999999</v>
      </c>
      <c r="K74" s="78">
        <v>0.04</v>
      </c>
    </row>
    <row r="75" spans="2:11">
      <c r="B75" t="s">
        <v>2045</v>
      </c>
      <c r="C75" t="s">
        <v>2046</v>
      </c>
      <c r="D75" t="s">
        <v>370</v>
      </c>
      <c r="E75" t="s">
        <v>112</v>
      </c>
      <c r="F75" t="s">
        <v>1930</v>
      </c>
      <c r="G75" s="78">
        <v>-4450000</v>
      </c>
      <c r="H75" s="78">
        <v>123.84186546770788</v>
      </c>
      <c r="I75" s="78">
        <v>-21195.163749201802</v>
      </c>
      <c r="J75" s="78">
        <v>-16.46</v>
      </c>
      <c r="K75" s="78">
        <v>-0.04</v>
      </c>
    </row>
    <row r="76" spans="2:11">
      <c r="B76" t="s">
        <v>2047</v>
      </c>
      <c r="C76" t="s">
        <v>2048</v>
      </c>
      <c r="D76" t="s">
        <v>370</v>
      </c>
      <c r="E76" t="s">
        <v>108</v>
      </c>
      <c r="F76" t="s">
        <v>1930</v>
      </c>
      <c r="G76" s="78">
        <v>36130000</v>
      </c>
      <c r="H76" s="78">
        <v>139.92716097014087</v>
      </c>
      <c r="I76" s="78">
        <v>50555.683258511897</v>
      </c>
      <c r="J76" s="78">
        <v>39.270000000000003</v>
      </c>
      <c r="K76" s="78">
        <v>0.09</v>
      </c>
    </row>
    <row r="77" spans="2:11">
      <c r="B77" t="s">
        <v>2049</v>
      </c>
      <c r="C77" t="s">
        <v>2050</v>
      </c>
      <c r="D77" t="s">
        <v>370</v>
      </c>
      <c r="E77" t="s">
        <v>112</v>
      </c>
      <c r="F77" t="s">
        <v>1930</v>
      </c>
      <c r="G77" s="78">
        <v>-10000000</v>
      </c>
      <c r="H77" s="78">
        <v>116.76111856039209</v>
      </c>
      <c r="I77" s="78">
        <v>-44906.326198326802</v>
      </c>
      <c r="J77" s="78">
        <v>-34.880000000000003</v>
      </c>
      <c r="K77" s="78">
        <v>-0.08</v>
      </c>
    </row>
    <row r="78" spans="2:11">
      <c r="B78" t="s">
        <v>2051</v>
      </c>
      <c r="C78" t="s">
        <v>2052</v>
      </c>
      <c r="D78" t="s">
        <v>370</v>
      </c>
      <c r="E78" t="s">
        <v>108</v>
      </c>
      <c r="F78" t="s">
        <v>1930</v>
      </c>
      <c r="G78" s="78">
        <v>10062090</v>
      </c>
      <c r="H78" s="78">
        <v>197.00929061490902</v>
      </c>
      <c r="I78" s="78">
        <v>19823.252130033699</v>
      </c>
      <c r="J78" s="78">
        <v>15.4</v>
      </c>
      <c r="K78" s="78">
        <v>0.03</v>
      </c>
    </row>
    <row r="79" spans="2:11">
      <c r="B79" t="s">
        <v>2053</v>
      </c>
      <c r="C79" t="s">
        <v>2054</v>
      </c>
      <c r="D79" t="s">
        <v>370</v>
      </c>
      <c r="E79" t="s">
        <v>112</v>
      </c>
      <c r="F79" t="s">
        <v>1930</v>
      </c>
      <c r="G79" s="78">
        <v>-2700000</v>
      </c>
      <c r="H79" s="78">
        <v>173.20761312314863</v>
      </c>
      <c r="I79" s="78">
        <v>-17986.224961934</v>
      </c>
      <c r="J79" s="78">
        <v>-13.97</v>
      </c>
      <c r="K79" s="78">
        <v>-0.03</v>
      </c>
    </row>
    <row r="80" spans="2:11">
      <c r="B80" t="s">
        <v>2055</v>
      </c>
      <c r="C80" t="s">
        <v>2056</v>
      </c>
      <c r="D80" t="s">
        <v>370</v>
      </c>
      <c r="E80" t="s">
        <v>108</v>
      </c>
      <c r="F80" t="s">
        <v>1930</v>
      </c>
      <c r="G80" s="78">
        <v>34750000</v>
      </c>
      <c r="H80" s="78">
        <v>138.78677951447798</v>
      </c>
      <c r="I80" s="78">
        <v>48228.405881281098</v>
      </c>
      <c r="J80" s="78">
        <v>37.46</v>
      </c>
      <c r="K80" s="78">
        <v>0.08</v>
      </c>
    </row>
    <row r="81" spans="2:11">
      <c r="B81" t="s">
        <v>2057</v>
      </c>
      <c r="C81" t="s">
        <v>2058</v>
      </c>
      <c r="D81" t="s">
        <v>370</v>
      </c>
      <c r="E81" t="s">
        <v>112</v>
      </c>
      <c r="F81" t="s">
        <v>1930</v>
      </c>
      <c r="G81" s="78">
        <v>-10000000</v>
      </c>
      <c r="H81" s="78">
        <v>117.16979649255902</v>
      </c>
      <c r="I81" s="78">
        <v>-45063.503731038203</v>
      </c>
      <c r="J81" s="78">
        <v>-35</v>
      </c>
      <c r="K81" s="78">
        <v>-0.08</v>
      </c>
    </row>
    <row r="82" spans="2:11">
      <c r="B82" t="s">
        <v>2059</v>
      </c>
      <c r="C82" t="s">
        <v>2060</v>
      </c>
      <c r="D82" t="s">
        <v>370</v>
      </c>
      <c r="E82" t="s">
        <v>116</v>
      </c>
      <c r="F82" t="s">
        <v>2061</v>
      </c>
      <c r="G82" s="78">
        <v>-7000000</v>
      </c>
      <c r="H82" s="78">
        <v>0.9615520254409371</v>
      </c>
      <c r="I82" s="78">
        <v>-67.308641780865599</v>
      </c>
      <c r="J82" s="78">
        <v>-0.05</v>
      </c>
      <c r="K82" s="78">
        <v>0</v>
      </c>
    </row>
    <row r="83" spans="2:11">
      <c r="B83" t="s">
        <v>2062</v>
      </c>
      <c r="C83" t="s">
        <v>2063</v>
      </c>
      <c r="D83" t="s">
        <v>370</v>
      </c>
      <c r="E83" t="s">
        <v>112</v>
      </c>
      <c r="F83" t="s">
        <v>2064</v>
      </c>
      <c r="G83" s="78">
        <v>-10000000</v>
      </c>
      <c r="H83" s="78">
        <v>7.0332015069054101</v>
      </c>
      <c r="I83" s="78">
        <v>-703.32015069054103</v>
      </c>
      <c r="J83" s="78">
        <v>-0.55000000000000004</v>
      </c>
      <c r="K83" s="78">
        <v>0</v>
      </c>
    </row>
    <row r="84" spans="2:11">
      <c r="B84" t="s">
        <v>2065</v>
      </c>
      <c r="C84" t="s">
        <v>2066</v>
      </c>
      <c r="D84" t="s">
        <v>370</v>
      </c>
      <c r="E84" t="s">
        <v>112</v>
      </c>
      <c r="F84" t="s">
        <v>2067</v>
      </c>
      <c r="G84" s="78">
        <v>-16800000</v>
      </c>
      <c r="H84" s="78">
        <v>3.5506310534653394</v>
      </c>
      <c r="I84" s="78">
        <v>-596.50601698217702</v>
      </c>
      <c r="J84" s="78">
        <v>-0.46</v>
      </c>
      <c r="K84" s="78">
        <v>0</v>
      </c>
    </row>
    <row r="85" spans="2:11">
      <c r="B85" t="s">
        <v>2068</v>
      </c>
      <c r="C85" t="s">
        <v>2069</v>
      </c>
      <c r="D85" t="s">
        <v>370</v>
      </c>
      <c r="E85" t="s">
        <v>116</v>
      </c>
      <c r="F85" t="s">
        <v>2070</v>
      </c>
      <c r="G85" s="78">
        <v>-1100000</v>
      </c>
      <c r="H85" s="78">
        <v>15.312780547131455</v>
      </c>
      <c r="I85" s="78">
        <v>-168.440586018446</v>
      </c>
      <c r="J85" s="78">
        <v>-0.13</v>
      </c>
      <c r="K85" s="78">
        <v>0</v>
      </c>
    </row>
    <row r="86" spans="2:11">
      <c r="B86" t="s">
        <v>2071</v>
      </c>
      <c r="C86" t="s">
        <v>2072</v>
      </c>
      <c r="D86" t="s">
        <v>370</v>
      </c>
      <c r="E86" t="s">
        <v>112</v>
      </c>
      <c r="F86" t="s">
        <v>2073</v>
      </c>
      <c r="G86" s="78">
        <v>-17800000</v>
      </c>
      <c r="H86" s="78">
        <v>-4.3436071899055788</v>
      </c>
      <c r="I86" s="78">
        <v>773.16207980319302</v>
      </c>
      <c r="J86" s="78">
        <v>0.6</v>
      </c>
      <c r="K86" s="78">
        <v>0</v>
      </c>
    </row>
    <row r="87" spans="2:11">
      <c r="B87" t="s">
        <v>2074</v>
      </c>
      <c r="C87" t="s">
        <v>2075</v>
      </c>
      <c r="D87" t="s">
        <v>370</v>
      </c>
      <c r="E87" t="s">
        <v>112</v>
      </c>
      <c r="F87" t="s">
        <v>2076</v>
      </c>
      <c r="G87" s="78">
        <v>-6250000</v>
      </c>
      <c r="H87" s="78">
        <v>0.22901562876410239</v>
      </c>
      <c r="I87" s="78">
        <v>-14.313476797756399</v>
      </c>
      <c r="J87" s="78">
        <v>-0.01</v>
      </c>
      <c r="K87" s="78">
        <v>0</v>
      </c>
    </row>
    <row r="88" spans="2:11">
      <c r="B88" t="s">
        <v>2077</v>
      </c>
      <c r="C88" t="s">
        <v>2078</v>
      </c>
      <c r="D88" t="s">
        <v>370</v>
      </c>
      <c r="E88" t="s">
        <v>112</v>
      </c>
      <c r="F88" t="s">
        <v>2079</v>
      </c>
      <c r="G88" s="78">
        <v>-11250000</v>
      </c>
      <c r="H88" s="78">
        <v>4.3450994902974047</v>
      </c>
      <c r="I88" s="78">
        <v>-488.82369265845801</v>
      </c>
      <c r="J88" s="78">
        <v>-0.38</v>
      </c>
      <c r="K88" s="78">
        <v>0</v>
      </c>
    </row>
    <row r="89" spans="2:11">
      <c r="B89" t="s">
        <v>2080</v>
      </c>
      <c r="C89" t="s">
        <v>2081</v>
      </c>
      <c r="D89" t="s">
        <v>370</v>
      </c>
      <c r="E89" t="s">
        <v>112</v>
      </c>
      <c r="F89" t="s">
        <v>537</v>
      </c>
      <c r="G89" s="78">
        <v>-2178000</v>
      </c>
      <c r="H89" s="78">
        <v>-2.2983546290785721</v>
      </c>
      <c r="I89" s="78">
        <v>50.058163821331298</v>
      </c>
      <c r="J89" s="78">
        <v>0.04</v>
      </c>
      <c r="K89" s="78">
        <v>0</v>
      </c>
    </row>
    <row r="90" spans="2:11">
      <c r="B90" t="s">
        <v>2082</v>
      </c>
      <c r="C90" t="s">
        <v>2083</v>
      </c>
      <c r="D90" t="s">
        <v>370</v>
      </c>
      <c r="E90" t="s">
        <v>112</v>
      </c>
      <c r="F90" t="s">
        <v>1024</v>
      </c>
      <c r="G90" s="78">
        <v>-11400000</v>
      </c>
      <c r="H90" s="78">
        <v>-9.5332858502661395</v>
      </c>
      <c r="I90" s="78">
        <v>1086.7945869303401</v>
      </c>
      <c r="J90" s="78">
        <v>0.84</v>
      </c>
      <c r="K90" s="78">
        <v>0</v>
      </c>
    </row>
    <row r="91" spans="2:11">
      <c r="B91" t="s">
        <v>2084</v>
      </c>
      <c r="C91" t="s">
        <v>2085</v>
      </c>
      <c r="D91" t="s">
        <v>370</v>
      </c>
      <c r="E91" t="s">
        <v>112</v>
      </c>
      <c r="F91" t="s">
        <v>2086</v>
      </c>
      <c r="G91" s="78">
        <v>-3800000</v>
      </c>
      <c r="H91" s="78">
        <v>0.25641673239630314</v>
      </c>
      <c r="I91" s="78">
        <v>-9.7438358310595206</v>
      </c>
      <c r="J91" s="78">
        <v>-0.01</v>
      </c>
      <c r="K91" s="78">
        <v>0</v>
      </c>
    </row>
    <row r="92" spans="2:11">
      <c r="B92" t="s">
        <v>2087</v>
      </c>
      <c r="C92" t="s">
        <v>2088</v>
      </c>
      <c r="D92" t="s">
        <v>370</v>
      </c>
      <c r="E92" t="s">
        <v>112</v>
      </c>
      <c r="F92" t="s">
        <v>2086</v>
      </c>
      <c r="G92" s="78">
        <v>-8600000</v>
      </c>
      <c r="H92" s="78">
        <v>0.25641673239630347</v>
      </c>
      <c r="I92" s="78">
        <v>-22.0518389860821</v>
      </c>
      <c r="J92" s="78">
        <v>-0.02</v>
      </c>
      <c r="K92" s="78">
        <v>0</v>
      </c>
    </row>
    <row r="93" spans="2:11">
      <c r="B93" t="s">
        <v>2084</v>
      </c>
      <c r="C93" t="s">
        <v>2089</v>
      </c>
      <c r="D93" t="s">
        <v>370</v>
      </c>
      <c r="E93" t="s">
        <v>112</v>
      </c>
      <c r="F93" t="s">
        <v>2086</v>
      </c>
      <c r="G93" s="78">
        <v>-25800000</v>
      </c>
      <c r="H93" s="78">
        <v>0.25641673239630308</v>
      </c>
      <c r="I93" s="78">
        <v>-66.155516958246196</v>
      </c>
      <c r="J93" s="78">
        <v>-0.05</v>
      </c>
      <c r="K93" s="78">
        <v>0</v>
      </c>
    </row>
    <row r="94" spans="2:11">
      <c r="B94" t="s">
        <v>2090</v>
      </c>
      <c r="C94" t="s">
        <v>2091</v>
      </c>
      <c r="D94" t="s">
        <v>370</v>
      </c>
      <c r="E94" t="s">
        <v>112</v>
      </c>
      <c r="F94" t="s">
        <v>2092</v>
      </c>
      <c r="G94" s="78">
        <v>-25000000</v>
      </c>
      <c r="H94" s="78">
        <v>-3.6102891531037402</v>
      </c>
      <c r="I94" s="78">
        <v>902.57228827593497</v>
      </c>
      <c r="J94" s="78">
        <v>0.7</v>
      </c>
      <c r="K94" s="78">
        <v>0</v>
      </c>
    </row>
    <row r="95" spans="2:11">
      <c r="B95" s="79" t="s">
        <v>917</v>
      </c>
      <c r="C95" s="16"/>
      <c r="D95" s="16"/>
      <c r="G95" s="80">
        <v>335174333.5</v>
      </c>
      <c r="I95" s="80">
        <v>95154.263520676352</v>
      </c>
      <c r="J95" s="80">
        <v>73.91</v>
      </c>
      <c r="K95" s="80">
        <v>0.16</v>
      </c>
    </row>
    <row r="96" spans="2:11">
      <c r="B96" s="79" t="s">
        <v>1924</v>
      </c>
      <c r="C96" s="16"/>
      <c r="D96" s="16"/>
    </row>
    <row r="97" spans="2:11">
      <c r="B97" t="s">
        <v>196</v>
      </c>
      <c r="C97" t="s">
        <v>196</v>
      </c>
      <c r="D97" t="s">
        <v>196</v>
      </c>
      <c r="E97" t="s">
        <v>196</v>
      </c>
      <c r="G97" s="78">
        <v>0</v>
      </c>
      <c r="H97" s="78">
        <v>0</v>
      </c>
      <c r="I97" s="78">
        <v>0</v>
      </c>
      <c r="J97" s="78">
        <v>0</v>
      </c>
      <c r="K97" s="78">
        <v>0</v>
      </c>
    </row>
    <row r="98" spans="2:11">
      <c r="B98" s="79" t="s">
        <v>1925</v>
      </c>
      <c r="C98" s="16"/>
      <c r="D98" s="16"/>
      <c r="G98" s="80">
        <v>0</v>
      </c>
      <c r="I98" s="80">
        <v>0</v>
      </c>
      <c r="J98" s="80">
        <v>0</v>
      </c>
      <c r="K98" s="80">
        <v>0</v>
      </c>
    </row>
    <row r="99" spans="2:11">
      <c r="B99" s="79" t="s">
        <v>918</v>
      </c>
      <c r="C99" s="16"/>
      <c r="D99" s="16"/>
    </row>
    <row r="100" spans="2:11">
      <c r="B100" t="s">
        <v>2093</v>
      </c>
      <c r="C100" t="s">
        <v>2094</v>
      </c>
      <c r="D100" t="s">
        <v>370</v>
      </c>
      <c r="E100" t="s">
        <v>108</v>
      </c>
      <c r="F100" t="s">
        <v>1930</v>
      </c>
      <c r="G100" s="78">
        <v>18000000</v>
      </c>
      <c r="H100" s="78">
        <v>116.59511143629</v>
      </c>
      <c r="I100" s="78">
        <v>20987.1200585322</v>
      </c>
      <c r="J100" s="78">
        <v>16.3</v>
      </c>
      <c r="K100" s="78">
        <v>0.04</v>
      </c>
    </row>
    <row r="101" spans="2:11">
      <c r="B101" t="s">
        <v>2093</v>
      </c>
      <c r="C101" t="s">
        <v>2095</v>
      </c>
      <c r="D101" t="s">
        <v>370</v>
      </c>
      <c r="E101" t="s">
        <v>108</v>
      </c>
      <c r="F101" t="s">
        <v>1930</v>
      </c>
      <c r="G101" s="78">
        <v>-18000000</v>
      </c>
      <c r="H101" s="78">
        <v>97.783192063528332</v>
      </c>
      <c r="I101" s="78">
        <v>-17600.974571435101</v>
      </c>
      <c r="J101" s="78">
        <v>-13.67</v>
      </c>
      <c r="K101" s="78">
        <v>-0.03</v>
      </c>
    </row>
    <row r="102" spans="2:11">
      <c r="B102" t="s">
        <v>2096</v>
      </c>
      <c r="C102" t="s">
        <v>2097</v>
      </c>
      <c r="D102" t="s">
        <v>370</v>
      </c>
      <c r="E102" t="s">
        <v>108</v>
      </c>
      <c r="F102" t="s">
        <v>1930</v>
      </c>
      <c r="G102" s="78">
        <v>18000000</v>
      </c>
      <c r="H102" s="78">
        <v>112.85991557594778</v>
      </c>
      <c r="I102" s="78">
        <v>20314.784803670598</v>
      </c>
      <c r="J102" s="78">
        <v>15.78</v>
      </c>
      <c r="K102" s="78">
        <v>0.03</v>
      </c>
    </row>
    <row r="103" spans="2:11">
      <c r="B103" t="s">
        <v>2096</v>
      </c>
      <c r="C103" t="s">
        <v>2098</v>
      </c>
      <c r="D103" t="s">
        <v>370</v>
      </c>
      <c r="E103" t="s">
        <v>108</v>
      </c>
      <c r="F103" t="s">
        <v>1930</v>
      </c>
      <c r="G103" s="78">
        <v>-18000000</v>
      </c>
      <c r="H103" s="78">
        <v>95.837700217813335</v>
      </c>
      <c r="I103" s="78">
        <v>-17250.786039206399</v>
      </c>
      <c r="J103" s="78">
        <v>-13.4</v>
      </c>
      <c r="K103" s="78">
        <v>-0.03</v>
      </c>
    </row>
    <row r="104" spans="2:11">
      <c r="B104" s="79" t="s">
        <v>919</v>
      </c>
      <c r="C104" s="16"/>
      <c r="D104" s="16"/>
      <c r="G104" s="80">
        <v>0</v>
      </c>
      <c r="I104" s="80">
        <v>6450.1442515612998</v>
      </c>
      <c r="J104" s="80">
        <v>5.01</v>
      </c>
      <c r="K104" s="80">
        <v>0.01</v>
      </c>
    </row>
    <row r="105" spans="2:11">
      <c r="B105" s="79" t="s">
        <v>129</v>
      </c>
      <c r="C105" s="16"/>
      <c r="D105" s="16"/>
    </row>
    <row r="106" spans="2:11">
      <c r="B106" t="s">
        <v>2099</v>
      </c>
      <c r="C106" t="s">
        <v>2100</v>
      </c>
      <c r="D106" t="s">
        <v>370</v>
      </c>
      <c r="E106" t="s">
        <v>108</v>
      </c>
      <c r="F106" t="s">
        <v>2101</v>
      </c>
      <c r="G106" s="78">
        <v>22200000</v>
      </c>
      <c r="H106" s="78">
        <v>-10.826803999999999</v>
      </c>
      <c r="I106" s="78">
        <v>-2403.5504879999999</v>
      </c>
      <c r="J106" s="78">
        <v>-1.87</v>
      </c>
      <c r="K106" s="78">
        <v>0</v>
      </c>
    </row>
    <row r="107" spans="2:11">
      <c r="B107" t="s">
        <v>2102</v>
      </c>
      <c r="C107" t="s">
        <v>2103</v>
      </c>
      <c r="D107" t="s">
        <v>370</v>
      </c>
      <c r="E107" t="s">
        <v>108</v>
      </c>
      <c r="F107" t="s">
        <v>2104</v>
      </c>
      <c r="G107" s="78">
        <v>22000000</v>
      </c>
      <c r="H107" s="78">
        <v>-13.417911999999999</v>
      </c>
      <c r="I107" s="78">
        <v>-2951.9406399999998</v>
      </c>
      <c r="J107" s="78">
        <v>-2.29</v>
      </c>
      <c r="K107" s="78">
        <v>-0.01</v>
      </c>
    </row>
    <row r="108" spans="2:11">
      <c r="B108" t="s">
        <v>2105</v>
      </c>
      <c r="C108" t="s">
        <v>2106</v>
      </c>
      <c r="D108" t="s">
        <v>370</v>
      </c>
      <c r="E108" t="s">
        <v>108</v>
      </c>
      <c r="F108" t="s">
        <v>2107</v>
      </c>
      <c r="G108" s="78">
        <v>44400000</v>
      </c>
      <c r="H108" s="78">
        <v>-10.819077999999999</v>
      </c>
      <c r="I108" s="78">
        <v>-4803.6706320000003</v>
      </c>
      <c r="J108" s="78">
        <v>-3.73</v>
      </c>
      <c r="K108" s="78">
        <v>-0.01</v>
      </c>
    </row>
    <row r="109" spans="2:11">
      <c r="B109" t="s">
        <v>2108</v>
      </c>
      <c r="C109" t="s">
        <v>2109</v>
      </c>
      <c r="D109" t="s">
        <v>370</v>
      </c>
      <c r="E109" t="s">
        <v>108</v>
      </c>
      <c r="F109" t="s">
        <v>2110</v>
      </c>
      <c r="G109" s="78">
        <v>50000000</v>
      </c>
      <c r="H109" s="78">
        <v>-3.6727690000000002</v>
      </c>
      <c r="I109" s="78">
        <v>-1836.3844999999999</v>
      </c>
      <c r="J109" s="78">
        <v>-1.43</v>
      </c>
      <c r="K109" s="78">
        <v>0</v>
      </c>
    </row>
    <row r="110" spans="2:11">
      <c r="B110" t="s">
        <v>2695</v>
      </c>
      <c r="C110" t="s">
        <v>2111</v>
      </c>
      <c r="D110" t="s">
        <v>133</v>
      </c>
      <c r="E110" t="s">
        <v>108</v>
      </c>
      <c r="F110" t="s">
        <v>2112</v>
      </c>
      <c r="G110" s="78">
        <v>75000000</v>
      </c>
      <c r="H110" s="78">
        <v>3.47</v>
      </c>
      <c r="I110" s="78">
        <v>2602.5</v>
      </c>
      <c r="J110" s="78">
        <v>2.02</v>
      </c>
      <c r="K110" s="78">
        <v>0</v>
      </c>
    </row>
    <row r="111" spans="2:11">
      <c r="B111" t="s">
        <v>2663</v>
      </c>
      <c r="C111" t="s">
        <v>2113</v>
      </c>
      <c r="D111" t="s">
        <v>133</v>
      </c>
      <c r="E111" t="s">
        <v>108</v>
      </c>
      <c r="F111" t="s">
        <v>2114</v>
      </c>
      <c r="G111" s="78">
        <v>50000000</v>
      </c>
      <c r="H111" s="78">
        <v>6.33</v>
      </c>
      <c r="I111" s="78">
        <v>3165</v>
      </c>
      <c r="J111" s="78">
        <v>2.46</v>
      </c>
      <c r="K111" s="78">
        <v>0.01</v>
      </c>
    </row>
    <row r="112" spans="2:11">
      <c r="B112" t="s">
        <v>2696</v>
      </c>
      <c r="C112" t="s">
        <v>2115</v>
      </c>
      <c r="D112" t="s">
        <v>133</v>
      </c>
      <c r="E112" t="s">
        <v>108</v>
      </c>
      <c r="F112" t="s">
        <v>2116</v>
      </c>
      <c r="G112" s="78">
        <v>26000000</v>
      </c>
      <c r="H112" s="78">
        <v>4.01</v>
      </c>
      <c r="I112" s="78">
        <v>1042.5999999999999</v>
      </c>
      <c r="J112" s="78">
        <v>0.81</v>
      </c>
      <c r="K112" s="78">
        <v>0</v>
      </c>
    </row>
    <row r="113" spans="2:11">
      <c r="B113" s="79" t="s">
        <v>497</v>
      </c>
      <c r="C113" s="16"/>
      <c r="D113" s="16"/>
      <c r="G113" s="80">
        <v>289600000</v>
      </c>
      <c r="I113" s="80">
        <v>-5185.4462599999997</v>
      </c>
      <c r="J113" s="80">
        <v>-4.03</v>
      </c>
      <c r="K113" s="80">
        <v>-0.01</v>
      </c>
    </row>
    <row r="114" spans="2:11">
      <c r="B114" s="79" t="s">
        <v>269</v>
      </c>
      <c r="C114" s="16"/>
      <c r="D114" s="16"/>
      <c r="G114" s="80">
        <v>624774333.5</v>
      </c>
      <c r="I114" s="80">
        <v>96418.961512237656</v>
      </c>
      <c r="J114" s="80">
        <v>74.89</v>
      </c>
      <c r="K114" s="80">
        <v>0.17</v>
      </c>
    </row>
    <row r="115" spans="2:11">
      <c r="B115" s="79" t="s">
        <v>270</v>
      </c>
      <c r="C115" s="16"/>
      <c r="D115" s="16"/>
    </row>
    <row r="116" spans="2:11">
      <c r="B116" s="79" t="s">
        <v>914</v>
      </c>
      <c r="C116" s="16"/>
      <c r="D116" s="16"/>
    </row>
    <row r="117" spans="2:11">
      <c r="B117" t="s">
        <v>2117</v>
      </c>
      <c r="C117" t="s">
        <v>2118</v>
      </c>
      <c r="D117" t="s">
        <v>370</v>
      </c>
      <c r="E117" t="s">
        <v>112</v>
      </c>
      <c r="F117" t="s">
        <v>2119</v>
      </c>
      <c r="G117" s="78">
        <v>8532</v>
      </c>
      <c r="H117" s="78">
        <v>14006.992300000013</v>
      </c>
      <c r="I117" s="78">
        <v>4596.2645383564604</v>
      </c>
      <c r="J117" s="78">
        <v>3.57</v>
      </c>
      <c r="K117" s="78">
        <v>0.01</v>
      </c>
    </row>
    <row r="118" spans="2:11">
      <c r="B118" t="s">
        <v>2120</v>
      </c>
      <c r="C118" t="s">
        <v>2121</v>
      </c>
      <c r="D118" t="s">
        <v>370</v>
      </c>
      <c r="E118" t="s">
        <v>112</v>
      </c>
      <c r="F118" t="s">
        <v>2122</v>
      </c>
      <c r="G118" s="78">
        <v>7646</v>
      </c>
      <c r="H118" s="78">
        <v>5266.7341999999935</v>
      </c>
      <c r="I118" s="78">
        <v>1548.7630352004701</v>
      </c>
      <c r="J118" s="78">
        <v>1.2</v>
      </c>
      <c r="K118" s="78">
        <v>0</v>
      </c>
    </row>
    <row r="119" spans="2:11">
      <c r="B119" t="s">
        <v>2123</v>
      </c>
      <c r="C119" t="s">
        <v>2124</v>
      </c>
      <c r="D119" t="s">
        <v>370</v>
      </c>
      <c r="E119" t="s">
        <v>112</v>
      </c>
      <c r="F119" t="s">
        <v>1829</v>
      </c>
      <c r="G119" s="78">
        <v>9595</v>
      </c>
      <c r="H119" s="78">
        <v>-2780.3326999999999</v>
      </c>
      <c r="I119" s="78">
        <v>-1026.00866018499</v>
      </c>
      <c r="J119" s="78">
        <v>-0.8</v>
      </c>
      <c r="K119" s="78">
        <v>0</v>
      </c>
    </row>
    <row r="120" spans="2:11">
      <c r="B120" t="s">
        <v>2125</v>
      </c>
      <c r="C120" t="s">
        <v>2126</v>
      </c>
      <c r="D120" t="s">
        <v>370</v>
      </c>
      <c r="E120" t="s">
        <v>112</v>
      </c>
      <c r="F120" t="s">
        <v>2064</v>
      </c>
      <c r="G120" s="78">
        <v>6903</v>
      </c>
      <c r="H120" s="78">
        <v>12086.321200000015</v>
      </c>
      <c r="I120" s="78">
        <v>3208.7899218688599</v>
      </c>
      <c r="J120" s="78">
        <v>2.4900000000000002</v>
      </c>
      <c r="K120" s="78">
        <v>0.01</v>
      </c>
    </row>
    <row r="121" spans="2:11">
      <c r="B121" t="s">
        <v>2127</v>
      </c>
      <c r="C121" t="s">
        <v>2128</v>
      </c>
      <c r="D121" t="s">
        <v>370</v>
      </c>
      <c r="E121" t="s">
        <v>112</v>
      </c>
      <c r="F121" t="s">
        <v>2129</v>
      </c>
      <c r="G121" s="78">
        <v>8039</v>
      </c>
      <c r="H121" s="78">
        <v>12103.557900000013</v>
      </c>
      <c r="I121" s="78">
        <v>3742.1773053085299</v>
      </c>
      <c r="J121" s="78">
        <v>2.91</v>
      </c>
      <c r="K121" s="78">
        <v>0.01</v>
      </c>
    </row>
    <row r="122" spans="2:11">
      <c r="B122" t="s">
        <v>2130</v>
      </c>
      <c r="C122" t="s">
        <v>2131</v>
      </c>
      <c r="D122" t="s">
        <v>370</v>
      </c>
      <c r="E122" t="s">
        <v>112</v>
      </c>
      <c r="F122" t="s">
        <v>2132</v>
      </c>
      <c r="G122" s="78">
        <v>9248.24</v>
      </c>
      <c r="H122" s="78">
        <v>43241.323499999962</v>
      </c>
      <c r="I122" s="78">
        <v>15380.390053851301</v>
      </c>
      <c r="J122" s="78">
        <v>11.95</v>
      </c>
      <c r="K122" s="78">
        <v>0.03</v>
      </c>
    </row>
    <row r="123" spans="2:11">
      <c r="B123" t="s">
        <v>2133</v>
      </c>
      <c r="C123" t="s">
        <v>2134</v>
      </c>
      <c r="D123" t="s">
        <v>370</v>
      </c>
      <c r="E123" t="s">
        <v>112</v>
      </c>
      <c r="F123" t="s">
        <v>2135</v>
      </c>
      <c r="G123" s="78">
        <v>7769.91</v>
      </c>
      <c r="H123" s="78">
        <v>1033.5156999999999</v>
      </c>
      <c r="I123" s="78">
        <v>308.84625998569601</v>
      </c>
      <c r="J123" s="78">
        <v>0.24</v>
      </c>
      <c r="K123" s="78">
        <v>0</v>
      </c>
    </row>
    <row r="124" spans="2:11">
      <c r="B124" t="s">
        <v>2136</v>
      </c>
      <c r="C124" t="s">
        <v>2137</v>
      </c>
      <c r="D124" t="s">
        <v>370</v>
      </c>
      <c r="E124" t="s">
        <v>112</v>
      </c>
      <c r="F124" t="s">
        <v>2138</v>
      </c>
      <c r="G124" s="78">
        <v>12266.92</v>
      </c>
      <c r="H124" s="78">
        <v>4108.4381999999996</v>
      </c>
      <c r="I124" s="78">
        <v>1938.3025695782701</v>
      </c>
      <c r="J124" s="78">
        <v>1.51</v>
      </c>
      <c r="K124" s="78">
        <v>0</v>
      </c>
    </row>
    <row r="125" spans="2:11">
      <c r="B125" s="79" t="s">
        <v>915</v>
      </c>
      <c r="C125" s="16"/>
      <c r="D125" s="16"/>
      <c r="G125" s="80">
        <v>70000.070000000007</v>
      </c>
      <c r="I125" s="80">
        <v>29697.525023964597</v>
      </c>
      <c r="J125" s="80">
        <v>23.07</v>
      </c>
      <c r="K125" s="80">
        <v>0.05</v>
      </c>
    </row>
    <row r="126" spans="2:11">
      <c r="B126" s="79" t="s">
        <v>1926</v>
      </c>
      <c r="C126" s="16"/>
      <c r="D126" s="16"/>
    </row>
    <row r="127" spans="2:11">
      <c r="B127" t="s">
        <v>2139</v>
      </c>
      <c r="C127" t="s">
        <v>2140</v>
      </c>
      <c r="D127" t="s">
        <v>370</v>
      </c>
      <c r="E127" t="s">
        <v>108</v>
      </c>
      <c r="F127" t="s">
        <v>1930</v>
      </c>
      <c r="G127" s="78">
        <v>31873500</v>
      </c>
      <c r="H127" s="78">
        <v>188.81041843000204</v>
      </c>
      <c r="I127" s="78">
        <v>60180.488718286702</v>
      </c>
      <c r="J127" s="78">
        <v>46.74</v>
      </c>
      <c r="K127" s="78">
        <v>0.1</v>
      </c>
    </row>
    <row r="128" spans="2:11">
      <c r="B128" t="s">
        <v>2141</v>
      </c>
      <c r="C128" t="s">
        <v>2142</v>
      </c>
      <c r="D128" t="s">
        <v>370</v>
      </c>
      <c r="E128" t="s">
        <v>112</v>
      </c>
      <c r="F128" t="s">
        <v>1930</v>
      </c>
      <c r="G128" s="78">
        <v>-9000000</v>
      </c>
      <c r="H128" s="78">
        <v>173.207613123149</v>
      </c>
      <c r="I128" s="78">
        <v>-59954.083206446798</v>
      </c>
      <c r="J128" s="78">
        <v>-46.57</v>
      </c>
      <c r="K128" s="78">
        <v>-0.1</v>
      </c>
    </row>
    <row r="129" spans="2:11">
      <c r="B129" t="s">
        <v>2143</v>
      </c>
      <c r="C129" t="s">
        <v>2144</v>
      </c>
      <c r="D129" t="s">
        <v>370</v>
      </c>
      <c r="E129" t="s">
        <v>108</v>
      </c>
      <c r="F129" t="s">
        <v>1930</v>
      </c>
      <c r="G129" s="78">
        <v>19068000</v>
      </c>
      <c r="H129" s="78">
        <v>124.76740329535609</v>
      </c>
      <c r="I129" s="78">
        <v>23790.648460358501</v>
      </c>
      <c r="J129" s="78">
        <v>18.48</v>
      </c>
      <c r="K129" s="78">
        <v>0.04</v>
      </c>
    </row>
    <row r="130" spans="2:11">
      <c r="B130" t="s">
        <v>2143</v>
      </c>
      <c r="C130" t="s">
        <v>2145</v>
      </c>
      <c r="D130" t="s">
        <v>370</v>
      </c>
      <c r="E130" t="s">
        <v>116</v>
      </c>
      <c r="F130" t="s">
        <v>1930</v>
      </c>
      <c r="G130" s="78">
        <v>-4000000</v>
      </c>
      <c r="H130" s="78">
        <v>123.16510832084023</v>
      </c>
      <c r="I130" s="78">
        <v>-21105.0803014259</v>
      </c>
      <c r="J130" s="78">
        <v>-16.39</v>
      </c>
      <c r="K130" s="78">
        <v>-0.04</v>
      </c>
    </row>
    <row r="131" spans="2:11">
      <c r="B131" t="s">
        <v>2146</v>
      </c>
      <c r="C131" t="s">
        <v>2147</v>
      </c>
      <c r="D131" t="s">
        <v>370</v>
      </c>
      <c r="E131" t="s">
        <v>108</v>
      </c>
      <c r="F131" t="s">
        <v>1930</v>
      </c>
      <c r="G131" s="78">
        <v>35000000</v>
      </c>
      <c r="H131" s="78">
        <v>125.71115286039715</v>
      </c>
      <c r="I131" s="78">
        <v>43998.903501139001</v>
      </c>
      <c r="J131" s="78">
        <v>34.17</v>
      </c>
      <c r="K131" s="78">
        <v>0.08</v>
      </c>
    </row>
    <row r="132" spans="2:11">
      <c r="B132" t="s">
        <v>2146</v>
      </c>
      <c r="C132" t="s">
        <v>2148</v>
      </c>
      <c r="D132" t="s">
        <v>370</v>
      </c>
      <c r="E132" t="s">
        <v>116</v>
      </c>
      <c r="F132" t="s">
        <v>1930</v>
      </c>
      <c r="G132" s="78">
        <v>-7000000</v>
      </c>
      <c r="H132" s="78">
        <v>123.16510832083982</v>
      </c>
      <c r="I132" s="78">
        <v>-36933.890527495198</v>
      </c>
      <c r="J132" s="78">
        <v>-28.69</v>
      </c>
      <c r="K132" s="78">
        <v>-0.06</v>
      </c>
    </row>
    <row r="133" spans="2:11">
      <c r="B133" t="s">
        <v>2149</v>
      </c>
      <c r="C133" t="s">
        <v>2150</v>
      </c>
      <c r="D133" t="s">
        <v>370</v>
      </c>
      <c r="E133" t="s">
        <v>108</v>
      </c>
      <c r="F133" t="s">
        <v>1930</v>
      </c>
      <c r="G133" s="78">
        <v>29942000</v>
      </c>
      <c r="H133" s="78">
        <v>119.92269545757297</v>
      </c>
      <c r="I133" s="78">
        <v>35907.253473906501</v>
      </c>
      <c r="J133" s="78">
        <v>27.89</v>
      </c>
      <c r="K133" s="78">
        <v>0.06</v>
      </c>
    </row>
    <row r="134" spans="2:11">
      <c r="B134" t="s">
        <v>2151</v>
      </c>
      <c r="C134" t="s">
        <v>2152</v>
      </c>
      <c r="D134" t="s">
        <v>370</v>
      </c>
      <c r="E134" t="s">
        <v>112</v>
      </c>
      <c r="F134" t="s">
        <v>1930</v>
      </c>
      <c r="G134" s="78">
        <v>-8800000</v>
      </c>
      <c r="H134" s="78">
        <v>113.98048767079493</v>
      </c>
      <c r="I134" s="78">
        <v>-38576.468091205199</v>
      </c>
      <c r="J134" s="78">
        <v>-29.96</v>
      </c>
      <c r="K134" s="78">
        <v>-7.0000000000000007E-2</v>
      </c>
    </row>
    <row r="135" spans="2:11">
      <c r="B135" t="s">
        <v>2153</v>
      </c>
      <c r="C135" t="s">
        <v>2154</v>
      </c>
      <c r="D135" t="s">
        <v>370</v>
      </c>
      <c r="E135" t="s">
        <v>108</v>
      </c>
      <c r="F135" t="s">
        <v>1930</v>
      </c>
      <c r="G135" s="78">
        <v>34668000</v>
      </c>
      <c r="H135" s="78">
        <v>143.97128528674511</v>
      </c>
      <c r="I135" s="78">
        <v>49911.965183208798</v>
      </c>
      <c r="J135" s="78">
        <v>38.770000000000003</v>
      </c>
      <c r="K135" s="78">
        <v>0.09</v>
      </c>
    </row>
    <row r="136" spans="2:11">
      <c r="B136" t="s">
        <v>2155</v>
      </c>
      <c r="C136" t="s">
        <v>2156</v>
      </c>
      <c r="D136" t="s">
        <v>370</v>
      </c>
      <c r="E136" t="s">
        <v>112</v>
      </c>
      <c r="F136" t="s">
        <v>1930</v>
      </c>
      <c r="G136" s="78">
        <v>-9000000</v>
      </c>
      <c r="H136" s="78">
        <v>123.85878928931213</v>
      </c>
      <c r="I136" s="78">
        <v>-42872.481324602501</v>
      </c>
      <c r="J136" s="78">
        <v>-33.299999999999997</v>
      </c>
      <c r="K136" s="78">
        <v>-7.0000000000000007E-2</v>
      </c>
    </row>
    <row r="137" spans="2:11">
      <c r="B137" t="s">
        <v>2157</v>
      </c>
      <c r="C137" t="s">
        <v>2158</v>
      </c>
      <c r="D137" t="s">
        <v>370</v>
      </c>
      <c r="E137" t="s">
        <v>108</v>
      </c>
      <c r="F137" t="s">
        <v>1930</v>
      </c>
      <c r="G137" s="78">
        <v>50689800</v>
      </c>
      <c r="H137" s="78">
        <v>155.11534679204198</v>
      </c>
      <c r="I137" s="78">
        <v>78627.659058192497</v>
      </c>
      <c r="J137" s="78">
        <v>61.07</v>
      </c>
      <c r="K137" s="78">
        <v>0.14000000000000001</v>
      </c>
    </row>
    <row r="138" spans="2:11">
      <c r="B138" t="s">
        <v>2159</v>
      </c>
      <c r="C138" t="s">
        <v>2160</v>
      </c>
      <c r="D138" t="s">
        <v>370</v>
      </c>
      <c r="E138" t="s">
        <v>112</v>
      </c>
      <c r="F138" t="s">
        <v>1930</v>
      </c>
      <c r="G138" s="78">
        <v>-14000000</v>
      </c>
      <c r="H138" s="78">
        <v>141.67681465065709</v>
      </c>
      <c r="I138" s="78">
        <v>-76284.464080499805</v>
      </c>
      <c r="J138" s="78">
        <v>-59.25</v>
      </c>
      <c r="K138" s="78">
        <v>-0.13</v>
      </c>
    </row>
    <row r="139" spans="2:11">
      <c r="B139" t="s">
        <v>2161</v>
      </c>
      <c r="C139" t="s">
        <v>2162</v>
      </c>
      <c r="D139" t="s">
        <v>370</v>
      </c>
      <c r="E139" t="s">
        <v>108</v>
      </c>
      <c r="F139" t="s">
        <v>1930</v>
      </c>
      <c r="G139" s="78">
        <v>19129500</v>
      </c>
      <c r="H139" s="78">
        <v>126.23821109003894</v>
      </c>
      <c r="I139" s="78">
        <v>24148.738590469002</v>
      </c>
      <c r="J139" s="78">
        <v>18.760000000000002</v>
      </c>
      <c r="K139" s="78">
        <v>0.04</v>
      </c>
    </row>
    <row r="140" spans="2:11">
      <c r="B140" t="s">
        <v>2161</v>
      </c>
      <c r="C140" t="s">
        <v>2163</v>
      </c>
      <c r="D140" t="s">
        <v>370</v>
      </c>
      <c r="E140" t="s">
        <v>116</v>
      </c>
      <c r="F140" t="s">
        <v>1930</v>
      </c>
      <c r="G140" s="78">
        <v>-3900000</v>
      </c>
      <c r="H140" s="78">
        <v>123.16510832083992</v>
      </c>
      <c r="I140" s="78">
        <v>-20577.453293890201</v>
      </c>
      <c r="J140" s="78">
        <v>-15.98</v>
      </c>
      <c r="K140" s="78">
        <v>-0.04</v>
      </c>
    </row>
    <row r="141" spans="2:11">
      <c r="B141" t="s">
        <v>2164</v>
      </c>
      <c r="C141" t="s">
        <v>2165</v>
      </c>
      <c r="D141" t="s">
        <v>370</v>
      </c>
      <c r="E141" t="s">
        <v>108</v>
      </c>
      <c r="F141" t="s">
        <v>1930</v>
      </c>
      <c r="G141" s="78">
        <v>30152000</v>
      </c>
      <c r="H141" s="78">
        <v>112.51999269537609</v>
      </c>
      <c r="I141" s="78">
        <v>33927.028197509797</v>
      </c>
      <c r="J141" s="78">
        <v>26.35</v>
      </c>
      <c r="K141" s="78">
        <v>0.06</v>
      </c>
    </row>
    <row r="142" spans="2:11">
      <c r="B142" t="s">
        <v>2166</v>
      </c>
      <c r="C142" t="s">
        <v>2167</v>
      </c>
      <c r="D142" t="s">
        <v>370</v>
      </c>
      <c r="E142" t="s">
        <v>112</v>
      </c>
      <c r="F142" t="s">
        <v>1930</v>
      </c>
      <c r="G142" s="78">
        <v>-8000000</v>
      </c>
      <c r="H142" s="78">
        <v>110.19403091500813</v>
      </c>
      <c r="I142" s="78">
        <v>-33904.499431929697</v>
      </c>
      <c r="J142" s="78">
        <v>-26.33</v>
      </c>
      <c r="K142" s="78">
        <v>-0.06</v>
      </c>
    </row>
    <row r="143" spans="2:11">
      <c r="B143" t="s">
        <v>2168</v>
      </c>
      <c r="C143" t="s">
        <v>2169</v>
      </c>
      <c r="D143" t="s">
        <v>370</v>
      </c>
      <c r="E143" t="s">
        <v>112</v>
      </c>
      <c r="F143" t="s">
        <v>2170</v>
      </c>
      <c r="G143" s="78">
        <v>7161279.7300000004</v>
      </c>
      <c r="H143" s="78">
        <v>100</v>
      </c>
      <c r="I143" s="78">
        <v>27542.281841579999</v>
      </c>
      <c r="J143" s="78">
        <v>21.39</v>
      </c>
      <c r="K143" s="78">
        <v>0.05</v>
      </c>
    </row>
    <row r="144" spans="2:11">
      <c r="B144" t="s">
        <v>2656</v>
      </c>
      <c r="C144" t="s">
        <v>2171</v>
      </c>
      <c r="D144" t="s">
        <v>370</v>
      </c>
      <c r="E144" t="s">
        <v>108</v>
      </c>
      <c r="F144" t="s">
        <v>1930</v>
      </c>
      <c r="G144" s="78">
        <v>30220490.23</v>
      </c>
      <c r="H144" s="78">
        <v>121.67464937607599</v>
      </c>
      <c r="I144" s="78">
        <v>36770.675527083797</v>
      </c>
      <c r="J144" s="78">
        <v>28.56</v>
      </c>
      <c r="K144" s="78">
        <v>0.06</v>
      </c>
    </row>
    <row r="145" spans="2:11">
      <c r="B145" t="s">
        <v>2656</v>
      </c>
      <c r="C145" t="s">
        <v>2172</v>
      </c>
      <c r="D145" t="s">
        <v>370</v>
      </c>
      <c r="E145" t="s">
        <v>112</v>
      </c>
      <c r="F145" t="s">
        <v>1930</v>
      </c>
      <c r="G145" s="78">
        <v>-8840277.9700000007</v>
      </c>
      <c r="H145" s="78">
        <v>116.31908487125105</v>
      </c>
      <c r="I145" s="78">
        <v>-39548.150452159301</v>
      </c>
      <c r="J145" s="78">
        <v>-30.72</v>
      </c>
      <c r="K145" s="78">
        <v>-7.0000000000000007E-2</v>
      </c>
    </row>
    <row r="146" spans="2:11">
      <c r="B146" t="s">
        <v>2173</v>
      </c>
      <c r="C146" t="s">
        <v>2174</v>
      </c>
      <c r="D146" t="s">
        <v>370</v>
      </c>
      <c r="E146" t="s">
        <v>108</v>
      </c>
      <c r="F146" t="s">
        <v>1930</v>
      </c>
      <c r="G146" s="78">
        <v>49054052.990000002</v>
      </c>
      <c r="H146" s="78">
        <v>143.733942568179</v>
      </c>
      <c r="I146" s="78">
        <v>70507.324352010706</v>
      </c>
      <c r="J146" s="78">
        <v>54.76</v>
      </c>
      <c r="K146" s="78">
        <v>0.12</v>
      </c>
    </row>
    <row r="147" spans="2:11">
      <c r="B147" t="s">
        <v>2175</v>
      </c>
      <c r="C147" t="s">
        <v>2176</v>
      </c>
      <c r="D147" t="s">
        <v>370</v>
      </c>
      <c r="E147" t="s">
        <v>112</v>
      </c>
      <c r="F147" t="s">
        <v>1930</v>
      </c>
      <c r="G147" s="78">
        <v>-14128471.75</v>
      </c>
      <c r="H147" s="78">
        <v>130.47387900499294</v>
      </c>
      <c r="I147" s="78">
        <v>-70897.029914400598</v>
      </c>
      <c r="J147" s="78">
        <v>-55.07</v>
      </c>
      <c r="K147" s="78">
        <v>-0.12</v>
      </c>
    </row>
    <row r="148" spans="2:11">
      <c r="B148" t="s">
        <v>2177</v>
      </c>
      <c r="C148" t="s">
        <v>2178</v>
      </c>
      <c r="D148" t="s">
        <v>370</v>
      </c>
      <c r="E148" t="s">
        <v>108</v>
      </c>
      <c r="F148" t="s">
        <v>1930</v>
      </c>
      <c r="G148" s="78">
        <v>64453125</v>
      </c>
      <c r="H148" s="78">
        <v>152.37911453371004</v>
      </c>
      <c r="I148" s="78">
        <v>98213.101164305306</v>
      </c>
      <c r="J148" s="78">
        <v>76.28</v>
      </c>
      <c r="K148" s="78">
        <v>0.17</v>
      </c>
    </row>
    <row r="149" spans="2:11">
      <c r="B149" t="s">
        <v>2179</v>
      </c>
      <c r="C149" t="s">
        <v>2180</v>
      </c>
      <c r="D149" t="s">
        <v>370</v>
      </c>
      <c r="E149" t="s">
        <v>112</v>
      </c>
      <c r="F149" t="s">
        <v>1930</v>
      </c>
      <c r="G149" s="78">
        <v>-18750000</v>
      </c>
      <c r="H149" s="78">
        <v>151.38925010234149</v>
      </c>
      <c r="I149" s="78">
        <v>-109170.572980051</v>
      </c>
      <c r="J149" s="78">
        <v>-84.79</v>
      </c>
      <c r="K149" s="78">
        <v>-0.19</v>
      </c>
    </row>
    <row r="150" spans="2:11">
      <c r="B150" t="s">
        <v>2181</v>
      </c>
      <c r="C150" t="s">
        <v>2182</v>
      </c>
      <c r="D150" t="s">
        <v>370</v>
      </c>
      <c r="E150" t="s">
        <v>108</v>
      </c>
      <c r="F150" t="s">
        <v>1930</v>
      </c>
      <c r="G150" s="78">
        <v>19980000</v>
      </c>
      <c r="H150" s="78">
        <v>133.66688833140091</v>
      </c>
      <c r="I150" s="78">
        <v>26706.644288613901</v>
      </c>
      <c r="J150" s="78">
        <v>20.74</v>
      </c>
      <c r="K150" s="78">
        <v>0.05</v>
      </c>
    </row>
    <row r="151" spans="2:11">
      <c r="B151" t="s">
        <v>2183</v>
      </c>
      <c r="C151" t="s">
        <v>2184</v>
      </c>
      <c r="D151" t="s">
        <v>370</v>
      </c>
      <c r="E151" t="s">
        <v>112</v>
      </c>
      <c r="F151" t="s">
        <v>1930</v>
      </c>
      <c r="G151" s="78">
        <v>-5400000</v>
      </c>
      <c r="H151" s="78">
        <v>117.16979661608597</v>
      </c>
      <c r="I151" s="78">
        <v>-24334.292040415199</v>
      </c>
      <c r="J151" s="78">
        <v>-18.899999999999999</v>
      </c>
      <c r="K151" s="78">
        <v>-0.04</v>
      </c>
    </row>
    <row r="152" spans="2:11">
      <c r="B152" t="s">
        <v>2185</v>
      </c>
      <c r="C152" t="s">
        <v>2186</v>
      </c>
      <c r="D152" t="s">
        <v>370</v>
      </c>
      <c r="E152" t="s">
        <v>108</v>
      </c>
      <c r="F152" t="s">
        <v>1930</v>
      </c>
      <c r="G152" s="78">
        <v>33772500</v>
      </c>
      <c r="H152" s="78">
        <v>143.36115398471094</v>
      </c>
      <c r="I152" s="78">
        <v>48416.645729486503</v>
      </c>
      <c r="J152" s="78">
        <v>37.61</v>
      </c>
      <c r="K152" s="78">
        <v>0.08</v>
      </c>
    </row>
    <row r="153" spans="2:11">
      <c r="B153" t="s">
        <v>2187</v>
      </c>
      <c r="C153" t="s">
        <v>2188</v>
      </c>
      <c r="D153" t="s">
        <v>370</v>
      </c>
      <c r="E153" t="s">
        <v>112</v>
      </c>
      <c r="F153" t="s">
        <v>1930</v>
      </c>
      <c r="G153" s="78">
        <v>-9000000</v>
      </c>
      <c r="H153" s="78">
        <v>122.3677933337791</v>
      </c>
      <c r="I153" s="78">
        <v>-42356.387984554298</v>
      </c>
      <c r="J153" s="78">
        <v>-32.9</v>
      </c>
      <c r="K153" s="78">
        <v>-7.0000000000000007E-2</v>
      </c>
    </row>
    <row r="154" spans="2:11">
      <c r="B154" t="s">
        <v>2189</v>
      </c>
      <c r="C154" t="s">
        <v>2190</v>
      </c>
      <c r="D154" t="s">
        <v>370</v>
      </c>
      <c r="E154" t="s">
        <v>108</v>
      </c>
      <c r="F154" t="s">
        <v>1930</v>
      </c>
      <c r="G154" s="78">
        <v>8757500</v>
      </c>
      <c r="H154" s="78">
        <v>185.53400805577505</v>
      </c>
      <c r="I154" s="78">
        <v>16248.140755484499</v>
      </c>
      <c r="J154" s="78">
        <v>12.62</v>
      </c>
      <c r="K154" s="78">
        <v>0.03</v>
      </c>
    </row>
    <row r="155" spans="2:11">
      <c r="B155" t="s">
        <v>2191</v>
      </c>
      <c r="C155" t="s">
        <v>2192</v>
      </c>
      <c r="D155" t="s">
        <v>370</v>
      </c>
      <c r="E155" t="s">
        <v>112</v>
      </c>
      <c r="F155" t="s">
        <v>1930</v>
      </c>
      <c r="G155" s="78">
        <v>-2500000</v>
      </c>
      <c r="H155" s="78">
        <v>173.12826203337494</v>
      </c>
      <c r="I155" s="78">
        <v>-16646.282394508999</v>
      </c>
      <c r="J155" s="78">
        <v>-12.93</v>
      </c>
      <c r="K155" s="78">
        <v>-0.03</v>
      </c>
    </row>
    <row r="156" spans="2:11">
      <c r="B156" t="s">
        <v>2193</v>
      </c>
      <c r="C156" t="s">
        <v>2194</v>
      </c>
      <c r="D156" t="s">
        <v>370</v>
      </c>
      <c r="E156" t="s">
        <v>108</v>
      </c>
      <c r="F156" t="s">
        <v>1930</v>
      </c>
      <c r="G156" s="78">
        <v>16905000</v>
      </c>
      <c r="H156" s="78">
        <v>142.8614021213499</v>
      </c>
      <c r="I156" s="78">
        <v>24150.7200286142</v>
      </c>
      <c r="J156" s="78">
        <v>18.760000000000002</v>
      </c>
      <c r="K156" s="78">
        <v>0.04</v>
      </c>
    </row>
    <row r="157" spans="2:11">
      <c r="B157" t="s">
        <v>2195</v>
      </c>
      <c r="C157" t="s">
        <v>2196</v>
      </c>
      <c r="D157" t="s">
        <v>370</v>
      </c>
      <c r="E157" t="s">
        <v>112</v>
      </c>
      <c r="F157" t="s">
        <v>1930</v>
      </c>
      <c r="G157" s="78">
        <v>-4600000</v>
      </c>
      <c r="H157" s="78">
        <v>123.84186317565681</v>
      </c>
      <c r="I157" s="78">
        <v>-21909.6070655845</v>
      </c>
      <c r="J157" s="78">
        <v>-17.02</v>
      </c>
      <c r="K157" s="78">
        <v>-0.04</v>
      </c>
    </row>
    <row r="158" spans="2:11">
      <c r="B158" t="s">
        <v>2197</v>
      </c>
      <c r="C158" t="s">
        <v>2198</v>
      </c>
      <c r="D158" t="s">
        <v>370</v>
      </c>
      <c r="E158" t="s">
        <v>112</v>
      </c>
      <c r="F158" t="s">
        <v>2199</v>
      </c>
      <c r="G158" s="78">
        <v>-18500000</v>
      </c>
      <c r="H158" s="78">
        <v>-4.2220495456351186</v>
      </c>
      <c r="I158" s="78">
        <v>781.07916594249696</v>
      </c>
      <c r="J158" s="78">
        <v>0.61</v>
      </c>
      <c r="K158" s="78">
        <v>0</v>
      </c>
    </row>
    <row r="159" spans="2:11">
      <c r="B159" t="s">
        <v>2200</v>
      </c>
      <c r="C159" t="s">
        <v>2201</v>
      </c>
      <c r="D159" t="s">
        <v>370</v>
      </c>
      <c r="E159" t="s">
        <v>112</v>
      </c>
      <c r="F159" t="s">
        <v>2202</v>
      </c>
      <c r="G159" s="78">
        <v>7160000</v>
      </c>
      <c r="H159" s="78">
        <v>100</v>
      </c>
      <c r="I159" s="78">
        <v>27537.360000000001</v>
      </c>
      <c r="J159" s="78">
        <v>21.39</v>
      </c>
      <c r="K159" s="78">
        <v>0.05</v>
      </c>
    </row>
    <row r="160" spans="2:11">
      <c r="B160" t="s">
        <v>2203</v>
      </c>
      <c r="C160" t="s">
        <v>2204</v>
      </c>
      <c r="D160" t="s">
        <v>370</v>
      </c>
      <c r="E160" t="s">
        <v>112</v>
      </c>
      <c r="F160" t="s">
        <v>2205</v>
      </c>
      <c r="G160" s="78">
        <v>1870005</v>
      </c>
      <c r="H160" s="78">
        <v>100</v>
      </c>
      <c r="I160" s="78">
        <v>7192.0392300000003</v>
      </c>
      <c r="J160" s="78">
        <v>5.59</v>
      </c>
      <c r="K160" s="78">
        <v>0.01</v>
      </c>
    </row>
    <row r="161" spans="2:11">
      <c r="B161" t="s">
        <v>2206</v>
      </c>
      <c r="C161" t="s">
        <v>2207</v>
      </c>
      <c r="D161" t="s">
        <v>370</v>
      </c>
      <c r="E161" t="s">
        <v>108</v>
      </c>
      <c r="F161" t="s">
        <v>1930</v>
      </c>
      <c r="G161" s="78">
        <v>12790832.960000001</v>
      </c>
      <c r="H161" s="78">
        <v>191.65190576617067</v>
      </c>
      <c r="I161" s="78">
        <v>24513.8751312075</v>
      </c>
      <c r="J161" s="78">
        <v>19.04</v>
      </c>
      <c r="K161" s="78">
        <v>0.04</v>
      </c>
    </row>
    <row r="162" spans="2:11">
      <c r="B162" t="s">
        <v>2208</v>
      </c>
      <c r="C162" t="s">
        <v>2209</v>
      </c>
      <c r="D162" t="s">
        <v>370</v>
      </c>
      <c r="E162" t="s">
        <v>112</v>
      </c>
      <c r="F162" t="s">
        <v>1930</v>
      </c>
      <c r="G162" s="78">
        <v>-3489995.35</v>
      </c>
      <c r="H162" s="78">
        <v>179.95178695300461</v>
      </c>
      <c r="I162" s="78">
        <v>-24154.068402084202</v>
      </c>
      <c r="J162" s="78">
        <v>-18.760000000000002</v>
      </c>
      <c r="K162" s="78">
        <v>-0.04</v>
      </c>
    </row>
    <row r="163" spans="2:11">
      <c r="B163" t="s">
        <v>2210</v>
      </c>
      <c r="C163" t="s">
        <v>2211</v>
      </c>
      <c r="D163" t="s">
        <v>370</v>
      </c>
      <c r="E163" t="s">
        <v>112</v>
      </c>
      <c r="F163" t="s">
        <v>2202</v>
      </c>
      <c r="G163" s="78">
        <v>1409999.87</v>
      </c>
      <c r="H163" s="78">
        <v>100</v>
      </c>
      <c r="I163" s="78">
        <v>5422.8595000200003</v>
      </c>
      <c r="J163" s="78">
        <v>4.21</v>
      </c>
      <c r="K163" s="78">
        <v>0.01</v>
      </c>
    </row>
    <row r="164" spans="2:11">
      <c r="B164" t="s">
        <v>2212</v>
      </c>
      <c r="C164" t="s">
        <v>2213</v>
      </c>
      <c r="D164" t="s">
        <v>370</v>
      </c>
      <c r="E164" t="s">
        <v>112</v>
      </c>
      <c r="F164" t="s">
        <v>1940</v>
      </c>
      <c r="G164" s="78">
        <v>-4967421</v>
      </c>
      <c r="H164" s="78">
        <v>-1.5875928496346896</v>
      </c>
      <c r="I164" s="78">
        <v>78.862420607252005</v>
      </c>
      <c r="J164" s="78">
        <v>0.06</v>
      </c>
      <c r="K164" s="78">
        <v>0</v>
      </c>
    </row>
    <row r="165" spans="2:11">
      <c r="B165" t="s">
        <v>2214</v>
      </c>
      <c r="C165" t="s">
        <v>2215</v>
      </c>
      <c r="D165" t="s">
        <v>370</v>
      </c>
      <c r="E165" t="s">
        <v>112</v>
      </c>
      <c r="F165" t="s">
        <v>2216</v>
      </c>
      <c r="G165" s="78">
        <v>-7630000</v>
      </c>
      <c r="H165" s="78">
        <v>100</v>
      </c>
      <c r="I165" s="78">
        <v>-29344.98</v>
      </c>
      <c r="J165" s="78">
        <v>-22.79</v>
      </c>
      <c r="K165" s="78">
        <v>-0.05</v>
      </c>
    </row>
    <row r="166" spans="2:11">
      <c r="B166" s="79" t="s">
        <v>1927</v>
      </c>
      <c r="C166" s="16"/>
      <c r="D166" s="16"/>
      <c r="G166" s="80">
        <v>342551419.70999998</v>
      </c>
      <c r="I166" s="80">
        <v>56004.502826773547</v>
      </c>
      <c r="J166" s="80">
        <v>43.5</v>
      </c>
      <c r="K166" s="80">
        <v>0.1</v>
      </c>
    </row>
    <row r="167" spans="2:11">
      <c r="B167" s="79" t="s">
        <v>918</v>
      </c>
      <c r="C167" s="16"/>
      <c r="D167" s="16"/>
    </row>
    <row r="168" spans="2:11">
      <c r="B168" t="s">
        <v>2217</v>
      </c>
      <c r="C168" t="s">
        <v>2218</v>
      </c>
      <c r="D168" t="s">
        <v>370</v>
      </c>
      <c r="E168" t="s">
        <v>108</v>
      </c>
      <c r="F168" t="s">
        <v>1930</v>
      </c>
      <c r="G168" s="78">
        <v>19000000</v>
      </c>
      <c r="H168" s="78">
        <v>114.86332849027001</v>
      </c>
      <c r="I168" s="78">
        <v>21824.032413151301</v>
      </c>
      <c r="J168" s="78">
        <v>16.95</v>
      </c>
      <c r="K168" s="78">
        <v>0.04</v>
      </c>
    </row>
    <row r="169" spans="2:11">
      <c r="B169" t="s">
        <v>2217</v>
      </c>
      <c r="C169" t="s">
        <v>2219</v>
      </c>
      <c r="D169" t="s">
        <v>370</v>
      </c>
      <c r="E169" t="s">
        <v>108</v>
      </c>
      <c r="F169" t="s">
        <v>1930</v>
      </c>
      <c r="G169" s="78">
        <v>-19000000</v>
      </c>
      <c r="H169" s="78">
        <v>97.088169080324732</v>
      </c>
      <c r="I169" s="78">
        <v>-18446.752125261701</v>
      </c>
      <c r="J169" s="78">
        <v>-14.33</v>
      </c>
      <c r="K169" s="78">
        <v>-0.03</v>
      </c>
    </row>
    <row r="170" spans="2:11">
      <c r="B170" s="79" t="s">
        <v>919</v>
      </c>
      <c r="C170" s="16"/>
      <c r="D170" s="16"/>
      <c r="G170" s="80">
        <v>0</v>
      </c>
      <c r="I170" s="80">
        <v>3377.2802878896</v>
      </c>
      <c r="J170" s="80">
        <v>2.62</v>
      </c>
      <c r="K170" s="80">
        <v>0.01</v>
      </c>
    </row>
    <row r="171" spans="2:11">
      <c r="B171" s="79" t="s">
        <v>129</v>
      </c>
      <c r="C171" s="16"/>
      <c r="D171" s="16"/>
    </row>
    <row r="172" spans="2:11">
      <c r="B172" t="s">
        <v>2220</v>
      </c>
      <c r="C172" t="s">
        <v>2221</v>
      </c>
      <c r="D172" t="s">
        <v>370</v>
      </c>
      <c r="E172" t="s">
        <v>108</v>
      </c>
      <c r="F172" t="s">
        <v>947</v>
      </c>
      <c r="G172" s="78">
        <v>66000000</v>
      </c>
      <c r="H172" s="78">
        <v>-16.739511</v>
      </c>
      <c r="I172" s="78">
        <v>-11048.07726</v>
      </c>
      <c r="J172" s="78">
        <v>-8.58</v>
      </c>
      <c r="K172" s="78">
        <v>-0.02</v>
      </c>
    </row>
    <row r="173" spans="2:11">
      <c r="B173" t="s">
        <v>2222</v>
      </c>
      <c r="C173" t="s">
        <v>2223</v>
      </c>
      <c r="D173" t="s">
        <v>370</v>
      </c>
      <c r="E173" t="s">
        <v>108</v>
      </c>
      <c r="F173" t="s">
        <v>2224</v>
      </c>
      <c r="G173" s="78">
        <v>44000000</v>
      </c>
      <c r="H173" s="78">
        <v>-17.362527</v>
      </c>
      <c r="I173" s="78">
        <v>-7639.51188</v>
      </c>
      <c r="J173" s="78">
        <v>-5.93</v>
      </c>
      <c r="K173" s="78">
        <v>-0.01</v>
      </c>
    </row>
    <row r="174" spans="2:11">
      <c r="B174" t="s">
        <v>2225</v>
      </c>
      <c r="C174" t="s">
        <v>2226</v>
      </c>
      <c r="D174" t="s">
        <v>370</v>
      </c>
      <c r="E174" t="s">
        <v>108</v>
      </c>
      <c r="F174" t="s">
        <v>2227</v>
      </c>
      <c r="G174" s="78">
        <v>88000000</v>
      </c>
      <c r="H174" s="78">
        <v>-16.892364000000001</v>
      </c>
      <c r="I174" s="78">
        <v>-14865.28032</v>
      </c>
      <c r="J174" s="78">
        <v>-11.55</v>
      </c>
      <c r="K174" s="78">
        <v>-0.03</v>
      </c>
    </row>
    <row r="175" spans="2:11">
      <c r="B175" t="s">
        <v>2228</v>
      </c>
      <c r="C175" t="s">
        <v>2229</v>
      </c>
      <c r="D175" t="s">
        <v>370</v>
      </c>
      <c r="E175" t="s">
        <v>108</v>
      </c>
      <c r="F175" t="s">
        <v>2230</v>
      </c>
      <c r="G175" s="78">
        <v>55500000</v>
      </c>
      <c r="H175" s="78">
        <v>-9.5567220000000006</v>
      </c>
      <c r="I175" s="78">
        <v>-5303.9807099999998</v>
      </c>
      <c r="J175" s="78">
        <v>-4.12</v>
      </c>
      <c r="K175" s="78">
        <v>-0.01</v>
      </c>
    </row>
    <row r="176" spans="2:11">
      <c r="B176" t="s">
        <v>2231</v>
      </c>
      <c r="C176" t="s">
        <v>2232</v>
      </c>
      <c r="D176" t="s">
        <v>370</v>
      </c>
      <c r="E176" t="s">
        <v>108</v>
      </c>
      <c r="F176" t="s">
        <v>2233</v>
      </c>
      <c r="G176" s="78">
        <v>41600000</v>
      </c>
      <c r="H176" s="78">
        <v>-14.966351</v>
      </c>
      <c r="I176" s="78">
        <v>-6226.0020160000004</v>
      </c>
      <c r="J176" s="78">
        <v>-4.84</v>
      </c>
      <c r="K176" s="78">
        <v>-0.01</v>
      </c>
    </row>
    <row r="177" spans="2:11">
      <c r="B177" t="s">
        <v>2234</v>
      </c>
      <c r="C177" t="s">
        <v>2235</v>
      </c>
      <c r="D177" t="s">
        <v>370</v>
      </c>
      <c r="E177" t="s">
        <v>108</v>
      </c>
      <c r="F177" t="s">
        <v>2236</v>
      </c>
      <c r="G177" s="78">
        <v>48840000</v>
      </c>
      <c r="H177" s="78">
        <v>-14.56019</v>
      </c>
      <c r="I177" s="78">
        <v>-7111.1967960000002</v>
      </c>
      <c r="J177" s="78">
        <v>-5.52</v>
      </c>
      <c r="K177" s="78">
        <v>-0.01</v>
      </c>
    </row>
    <row r="178" spans="2:11">
      <c r="B178" t="s">
        <v>2237</v>
      </c>
      <c r="C178" t="s">
        <v>2238</v>
      </c>
      <c r="D178" t="s">
        <v>370</v>
      </c>
      <c r="E178" t="s">
        <v>108</v>
      </c>
      <c r="F178" t="s">
        <v>2101</v>
      </c>
      <c r="G178" s="78">
        <v>22200000</v>
      </c>
      <c r="H178" s="78">
        <v>-11.203865</v>
      </c>
      <c r="I178" s="78">
        <v>-2487.25803</v>
      </c>
      <c r="J178" s="78">
        <v>-1.93</v>
      </c>
      <c r="K178" s="78">
        <v>0</v>
      </c>
    </row>
    <row r="179" spans="2:11">
      <c r="B179" t="s">
        <v>2239</v>
      </c>
      <c r="C179" t="s">
        <v>2240</v>
      </c>
      <c r="D179" t="s">
        <v>370</v>
      </c>
      <c r="E179" t="s">
        <v>108</v>
      </c>
      <c r="F179" t="s">
        <v>2241</v>
      </c>
      <c r="G179" s="78">
        <v>18710000</v>
      </c>
      <c r="H179" s="78">
        <v>-14.776593</v>
      </c>
      <c r="I179" s="78">
        <v>-2764.7005503</v>
      </c>
      <c r="J179" s="78">
        <v>-2.15</v>
      </c>
      <c r="K179" s="78">
        <v>0</v>
      </c>
    </row>
    <row r="180" spans="2:11">
      <c r="B180" t="s">
        <v>2242</v>
      </c>
      <c r="C180" t="s">
        <v>2243</v>
      </c>
      <c r="D180" t="s">
        <v>370</v>
      </c>
      <c r="E180" t="s">
        <v>116</v>
      </c>
      <c r="F180" t="s">
        <v>2244</v>
      </c>
      <c r="G180" s="78">
        <v>-1310000</v>
      </c>
      <c r="H180" s="78">
        <v>-53.081364836914425</v>
      </c>
      <c r="I180" s="78">
        <v>695.36587936357898</v>
      </c>
      <c r="J180" s="78">
        <v>0.54</v>
      </c>
      <c r="K180" s="78">
        <v>0</v>
      </c>
    </row>
    <row r="181" spans="2:11">
      <c r="B181" s="79" t="s">
        <v>497</v>
      </c>
      <c r="C181" s="16"/>
      <c r="D181" s="16"/>
      <c r="G181" s="80">
        <v>383540000</v>
      </c>
      <c r="I181" s="80">
        <v>-56750.641682936424</v>
      </c>
      <c r="J181" s="80">
        <v>-44.08</v>
      </c>
      <c r="K181" s="80">
        <v>-0.1</v>
      </c>
    </row>
    <row r="182" spans="2:11">
      <c r="B182" s="79" t="s">
        <v>275</v>
      </c>
      <c r="C182" s="16"/>
      <c r="D182" s="16"/>
      <c r="G182" s="80">
        <v>726161419.77999997</v>
      </c>
      <c r="I182" s="80">
        <v>32328.666455691324</v>
      </c>
      <c r="J182" s="80">
        <v>25.11</v>
      </c>
      <c r="K182" s="80">
        <v>0.06</v>
      </c>
    </row>
    <row r="183" spans="2:11">
      <c r="B183" t="s">
        <v>276</v>
      </c>
      <c r="C183" s="16"/>
      <c r="D183" s="16"/>
    </row>
    <row r="184" spans="2:11">
      <c r="C184" s="16"/>
      <c r="D184" s="16"/>
    </row>
    <row r="185" spans="2:11">
      <c r="C185" s="16"/>
      <c r="D185" s="16"/>
    </row>
    <row r="186" spans="2:11"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31122202.629999999</v>
      </c>
      <c r="M11" s="7"/>
      <c r="N11" s="77">
        <v>121047.16504202801</v>
      </c>
      <c r="O11" s="7"/>
      <c r="P11" s="77">
        <v>100</v>
      </c>
      <c r="Q11" s="77">
        <v>0.21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922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923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924</v>
      </c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925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926</v>
      </c>
      <c r="D19" s="16"/>
    </row>
    <row r="20" spans="2:17">
      <c r="B20" s="79" t="s">
        <v>927</v>
      </c>
      <c r="D20" s="16"/>
    </row>
    <row r="21" spans="2:17">
      <c r="B21" t="s">
        <v>2245</v>
      </c>
      <c r="C21" t="s">
        <v>2246</v>
      </c>
      <c r="D21" t="s">
        <v>2247</v>
      </c>
      <c r="E21" t="s">
        <v>406</v>
      </c>
      <c r="F21" t="s">
        <v>156</v>
      </c>
      <c r="G21" t="s">
        <v>2248</v>
      </c>
      <c r="H21" s="78">
        <v>0.55000000000000004</v>
      </c>
      <c r="I21" t="s">
        <v>108</v>
      </c>
      <c r="J21" s="78">
        <v>4.3</v>
      </c>
      <c r="K21" s="78">
        <v>1.07</v>
      </c>
      <c r="L21" s="78">
        <v>901202.63</v>
      </c>
      <c r="M21" s="78">
        <v>102.68</v>
      </c>
      <c r="N21" s="78">
        <v>925.35486048400003</v>
      </c>
      <c r="O21" s="78">
        <v>0</v>
      </c>
      <c r="P21" s="78">
        <v>0.76</v>
      </c>
      <c r="Q21" s="78">
        <v>0</v>
      </c>
    </row>
    <row r="22" spans="2:17">
      <c r="B22" s="79" t="s">
        <v>928</v>
      </c>
      <c r="D22" s="16"/>
      <c r="H22" s="80">
        <v>0.55000000000000004</v>
      </c>
      <c r="K22" s="80">
        <v>1.07</v>
      </c>
      <c r="L22" s="80">
        <v>901202.63</v>
      </c>
      <c r="N22" s="80">
        <v>925.35486048400003</v>
      </c>
      <c r="P22" s="80">
        <v>0.76</v>
      </c>
      <c r="Q22" s="80">
        <v>0</v>
      </c>
    </row>
    <row r="23" spans="2:17">
      <c r="B23" s="79" t="s">
        <v>929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930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931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932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933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934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935</v>
      </c>
      <c r="D32" s="16"/>
      <c r="H32" s="80">
        <v>0.55000000000000004</v>
      </c>
      <c r="K32" s="80">
        <v>1.07</v>
      </c>
      <c r="L32" s="80">
        <v>901202.63</v>
      </c>
      <c r="N32" s="80">
        <v>925.35486048400003</v>
      </c>
      <c r="P32" s="80">
        <v>0.76</v>
      </c>
      <c r="Q32" s="80">
        <v>0</v>
      </c>
    </row>
    <row r="33" spans="2:17">
      <c r="B33" s="79" t="s">
        <v>269</v>
      </c>
      <c r="D33" s="16"/>
      <c r="H33" s="80">
        <v>0.55000000000000004</v>
      </c>
      <c r="K33" s="80">
        <v>1.07</v>
      </c>
      <c r="L33" s="80">
        <v>901202.63</v>
      </c>
      <c r="N33" s="80">
        <v>925.35486048400003</v>
      </c>
      <c r="P33" s="80">
        <v>0.76</v>
      </c>
      <c r="Q33" s="80">
        <v>0</v>
      </c>
    </row>
    <row r="34" spans="2:17">
      <c r="B34" s="79" t="s">
        <v>270</v>
      </c>
      <c r="D34" s="16"/>
    </row>
    <row r="35" spans="2:17">
      <c r="B35" s="79" t="s">
        <v>922</v>
      </c>
      <c r="D35" s="16"/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923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924</v>
      </c>
      <c r="D38" s="16"/>
    </row>
    <row r="39" spans="2:17">
      <c r="B39" t="s">
        <v>2249</v>
      </c>
      <c r="C39" t="s">
        <v>2250</v>
      </c>
      <c r="D39" t="s">
        <v>2251</v>
      </c>
      <c r="E39" t="s">
        <v>460</v>
      </c>
      <c r="F39" t="s">
        <v>341</v>
      </c>
      <c r="G39" t="s">
        <v>2252</v>
      </c>
      <c r="H39" s="78">
        <v>0</v>
      </c>
      <c r="I39" t="s">
        <v>112</v>
      </c>
      <c r="J39" s="78">
        <v>0</v>
      </c>
      <c r="K39" s="78">
        <v>0</v>
      </c>
      <c r="L39" s="78">
        <v>30221000</v>
      </c>
      <c r="M39" s="78">
        <v>103.3484</v>
      </c>
      <c r="N39" s="78">
        <v>120121.810181544</v>
      </c>
      <c r="O39" s="78">
        <v>0</v>
      </c>
      <c r="P39" s="78">
        <v>99.24</v>
      </c>
      <c r="Q39" s="78">
        <v>0.21</v>
      </c>
    </row>
    <row r="40" spans="2:17">
      <c r="B40" s="79" t="s">
        <v>925</v>
      </c>
      <c r="D40" s="16"/>
      <c r="H40" s="80">
        <v>0</v>
      </c>
      <c r="K40" s="80">
        <v>0</v>
      </c>
      <c r="L40" s="80">
        <v>30221000</v>
      </c>
      <c r="N40" s="80">
        <v>120121.810181544</v>
      </c>
      <c r="P40" s="80">
        <v>99.24</v>
      </c>
      <c r="Q40" s="80">
        <v>0.21</v>
      </c>
    </row>
    <row r="41" spans="2:17">
      <c r="B41" s="79" t="s">
        <v>926</v>
      </c>
      <c r="D41" s="16"/>
    </row>
    <row r="42" spans="2:17">
      <c r="B42" s="79" t="s">
        <v>927</v>
      </c>
      <c r="D42" s="16"/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928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929</v>
      </c>
      <c r="D45" s="16"/>
    </row>
    <row r="46" spans="2:17">
      <c r="B46" t="s">
        <v>196</v>
      </c>
      <c r="C46" t="s">
        <v>196</v>
      </c>
      <c r="D46" s="16"/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930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931</v>
      </c>
      <c r="D48" s="16"/>
    </row>
    <row r="49" spans="2:17">
      <c r="B49" t="s">
        <v>196</v>
      </c>
      <c r="C49" t="s">
        <v>196</v>
      </c>
      <c r="D49" s="16"/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932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933</v>
      </c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934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935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275</v>
      </c>
      <c r="D55" s="16"/>
      <c r="H55" s="80">
        <v>0</v>
      </c>
      <c r="K55" s="80">
        <v>0</v>
      </c>
      <c r="L55" s="80">
        <v>30221000</v>
      </c>
      <c r="N55" s="80">
        <v>120121.810181544</v>
      </c>
      <c r="P55" s="80">
        <v>99.24</v>
      </c>
      <c r="Q55" s="80">
        <v>0.21</v>
      </c>
    </row>
    <row r="56" spans="2:17">
      <c r="B56" t="s">
        <v>276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2"/>
  <sheetViews>
    <sheetView rightToLeft="1" workbookViewId="0">
      <selection activeCell="M197" activeCellId="1" sqref="M186 M19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8">
        <v>6.01</v>
      </c>
      <c r="H11" s="18"/>
      <c r="I11" s="18"/>
      <c r="J11" s="108">
        <v>2.63</v>
      </c>
      <c r="K11" s="108">
        <v>1399490894.8800001</v>
      </c>
      <c r="L11" s="7"/>
      <c r="M11" s="108">
        <v>1689968.391817268</v>
      </c>
      <c r="N11" s="108">
        <v>100</v>
      </c>
      <c r="O11" s="108">
        <v>2.91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9" t="s">
        <v>194</v>
      </c>
    </row>
    <row r="13" spans="2:59">
      <c r="B13" s="109" t="s">
        <v>2253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109" t="s">
        <v>2254</v>
      </c>
      <c r="G15" s="110">
        <v>0</v>
      </c>
      <c r="J15" s="110">
        <v>0</v>
      </c>
      <c r="K15" s="110">
        <v>0</v>
      </c>
      <c r="M15" s="110">
        <v>0</v>
      </c>
      <c r="N15" s="110">
        <v>0</v>
      </c>
      <c r="O15" s="110">
        <v>0</v>
      </c>
    </row>
    <row r="16" spans="2:59">
      <c r="B16" s="109" t="s">
        <v>2255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9" t="s">
        <v>2256</v>
      </c>
      <c r="G18" s="110">
        <v>0</v>
      </c>
      <c r="J18" s="110">
        <v>0</v>
      </c>
      <c r="K18" s="110">
        <v>0</v>
      </c>
      <c r="M18" s="110">
        <v>0</v>
      </c>
      <c r="N18" s="110">
        <v>0</v>
      </c>
      <c r="O18" s="110">
        <v>0</v>
      </c>
    </row>
    <row r="19" spans="2:15">
      <c r="B19" s="109" t="s">
        <v>2257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109" t="s">
        <v>2258</v>
      </c>
      <c r="G21" s="110">
        <v>0</v>
      </c>
      <c r="J21" s="110">
        <v>0</v>
      </c>
      <c r="K21" s="110">
        <v>0</v>
      </c>
      <c r="M21" s="110">
        <v>0</v>
      </c>
      <c r="N21" s="110">
        <v>0</v>
      </c>
      <c r="O21" s="110">
        <v>0</v>
      </c>
    </row>
    <row r="22" spans="2:15">
      <c r="B22" s="109" t="s">
        <v>2259</v>
      </c>
    </row>
    <row r="23" spans="2:15">
      <c r="B23" t="s">
        <v>2647</v>
      </c>
      <c r="C23" t="s">
        <v>2260</v>
      </c>
      <c r="D23" t="s">
        <v>2261</v>
      </c>
      <c r="E23" t="s">
        <v>2262</v>
      </c>
      <c r="F23" t="s">
        <v>156</v>
      </c>
      <c r="G23" s="78">
        <v>5.6</v>
      </c>
      <c r="H23" t="s">
        <v>108</v>
      </c>
      <c r="I23" s="78">
        <v>5.17</v>
      </c>
      <c r="J23" s="78">
        <v>1.1599999999999999</v>
      </c>
      <c r="K23" s="78">
        <v>3623959.3</v>
      </c>
      <c r="L23" s="78">
        <v>162.81</v>
      </c>
      <c r="M23" s="78">
        <v>5900.1681363300004</v>
      </c>
      <c r="N23" s="78">
        <v>0.35</v>
      </c>
      <c r="O23" s="78">
        <v>0.01</v>
      </c>
    </row>
    <row r="24" spans="2:15">
      <c r="B24" t="s">
        <v>2647</v>
      </c>
      <c r="C24" t="s">
        <v>2260</v>
      </c>
      <c r="D24" t="s">
        <v>2273</v>
      </c>
      <c r="E24" t="s">
        <v>2262</v>
      </c>
      <c r="F24" t="s">
        <v>156</v>
      </c>
      <c r="G24" s="78">
        <v>5.6</v>
      </c>
      <c r="H24" t="s">
        <v>108</v>
      </c>
      <c r="I24" s="78">
        <v>5.17</v>
      </c>
      <c r="J24" s="78">
        <v>1.1599999999999999</v>
      </c>
      <c r="K24" s="78">
        <v>139451.92000000001</v>
      </c>
      <c r="L24" s="78">
        <v>162.05000000000001</v>
      </c>
      <c r="M24" s="78">
        <v>225.98183635999999</v>
      </c>
      <c r="N24" s="78">
        <v>0.01</v>
      </c>
      <c r="O24" s="78">
        <v>0</v>
      </c>
    </row>
    <row r="25" spans="2:15">
      <c r="B25" t="s">
        <v>2647</v>
      </c>
      <c r="C25" t="s">
        <v>2260</v>
      </c>
      <c r="D25" t="s">
        <v>2274</v>
      </c>
      <c r="E25" t="s">
        <v>2262</v>
      </c>
      <c r="F25" t="s">
        <v>156</v>
      </c>
      <c r="G25" s="78">
        <v>5.6</v>
      </c>
      <c r="H25" t="s">
        <v>108</v>
      </c>
      <c r="I25" s="78">
        <v>5.17</v>
      </c>
      <c r="J25" s="78">
        <v>1.1599999999999999</v>
      </c>
      <c r="K25" s="78">
        <v>1568972.35</v>
      </c>
      <c r="L25" s="78">
        <v>163.58000000000001</v>
      </c>
      <c r="M25" s="78">
        <v>2566.5249701299999</v>
      </c>
      <c r="N25" s="78">
        <v>0.15</v>
      </c>
      <c r="O25" s="78">
        <v>0</v>
      </c>
    </row>
    <row r="26" spans="2:15">
      <c r="B26" t="s">
        <v>2647</v>
      </c>
      <c r="C26" t="s">
        <v>2260</v>
      </c>
      <c r="D26" t="s">
        <v>2275</v>
      </c>
      <c r="E26" t="s">
        <v>2262</v>
      </c>
      <c r="F26" t="s">
        <v>156</v>
      </c>
      <c r="G26" s="78">
        <v>5.6</v>
      </c>
      <c r="H26" t="s">
        <v>108</v>
      </c>
      <c r="I26" s="78">
        <v>5.17</v>
      </c>
      <c r="J26" s="78">
        <v>1.1599999999999999</v>
      </c>
      <c r="K26" s="78">
        <v>1797986.05</v>
      </c>
      <c r="L26" s="78">
        <v>161.88999999999999</v>
      </c>
      <c r="M26" s="78">
        <v>2910.7596163449998</v>
      </c>
      <c r="N26" s="78">
        <v>0.17</v>
      </c>
      <c r="O26" s="78">
        <v>0.01</v>
      </c>
    </row>
    <row r="27" spans="2:15">
      <c r="B27" t="s">
        <v>2647</v>
      </c>
      <c r="C27" t="s">
        <v>2260</v>
      </c>
      <c r="D27" t="s">
        <v>2276</v>
      </c>
      <c r="E27" t="s">
        <v>2262</v>
      </c>
      <c r="F27" t="s">
        <v>156</v>
      </c>
      <c r="G27" s="78">
        <v>5.6</v>
      </c>
      <c r="H27" t="s">
        <v>108</v>
      </c>
      <c r="I27" s="78">
        <v>5.17</v>
      </c>
      <c r="J27" s="78">
        <v>1.1599999999999999</v>
      </c>
      <c r="K27" s="78">
        <v>2098232.0499999998</v>
      </c>
      <c r="L27" s="78">
        <v>161.88999999999999</v>
      </c>
      <c r="M27" s="78">
        <v>3396.8278657450001</v>
      </c>
      <c r="N27" s="78">
        <v>0.2</v>
      </c>
      <c r="O27" s="78">
        <v>0.01</v>
      </c>
    </row>
    <row r="28" spans="2:15">
      <c r="B28" t="s">
        <v>2647</v>
      </c>
      <c r="C28" t="s">
        <v>2260</v>
      </c>
      <c r="D28" t="s">
        <v>2277</v>
      </c>
      <c r="E28" t="s">
        <v>2262</v>
      </c>
      <c r="F28" t="s">
        <v>156</v>
      </c>
      <c r="G28" s="78">
        <v>5.6</v>
      </c>
      <c r="H28" t="s">
        <v>108</v>
      </c>
      <c r="I28" s="78">
        <v>5.17</v>
      </c>
      <c r="J28" s="78">
        <v>1.1599999999999999</v>
      </c>
      <c r="K28" s="78">
        <v>2127201.6800000002</v>
      </c>
      <c r="L28" s="78">
        <v>161.88999999999999</v>
      </c>
      <c r="M28" s="78">
        <v>3443.7267997519998</v>
      </c>
      <c r="N28" s="78">
        <v>0.2</v>
      </c>
      <c r="O28" s="78">
        <v>0.01</v>
      </c>
    </row>
    <row r="29" spans="2:15">
      <c r="B29" t="s">
        <v>2647</v>
      </c>
      <c r="C29" t="s">
        <v>2260</v>
      </c>
      <c r="D29" t="s">
        <v>2278</v>
      </c>
      <c r="E29" t="s">
        <v>2262</v>
      </c>
      <c r="F29" t="s">
        <v>156</v>
      </c>
      <c r="G29" s="78">
        <v>5.6</v>
      </c>
      <c r="H29" t="s">
        <v>108</v>
      </c>
      <c r="I29" s="78">
        <v>5.17</v>
      </c>
      <c r="J29" s="78">
        <v>1.1599999999999999</v>
      </c>
      <c r="K29" s="78">
        <v>1997930.75</v>
      </c>
      <c r="L29" s="78">
        <v>163.16999999999999</v>
      </c>
      <c r="M29" s="78">
        <v>3260.023604775</v>
      </c>
      <c r="N29" s="78">
        <v>0.19</v>
      </c>
      <c r="O29" s="78">
        <v>0.01</v>
      </c>
    </row>
    <row r="30" spans="2:15">
      <c r="B30" t="s">
        <v>2647</v>
      </c>
      <c r="C30" t="s">
        <v>2260</v>
      </c>
      <c r="D30" t="s">
        <v>2279</v>
      </c>
      <c r="E30" t="s">
        <v>2262</v>
      </c>
      <c r="F30" t="s">
        <v>156</v>
      </c>
      <c r="G30" s="78">
        <v>5.6</v>
      </c>
      <c r="H30" t="s">
        <v>108</v>
      </c>
      <c r="I30" s="78">
        <v>5.17</v>
      </c>
      <c r="J30" s="78">
        <v>1.1599999999999999</v>
      </c>
      <c r="K30" s="78">
        <v>507424.99</v>
      </c>
      <c r="L30" s="78">
        <v>160.74</v>
      </c>
      <c r="M30" s="78">
        <v>815.63492892600004</v>
      </c>
      <c r="N30" s="78">
        <v>0.05</v>
      </c>
      <c r="O30" s="78">
        <v>0</v>
      </c>
    </row>
    <row r="31" spans="2:15">
      <c r="B31" t="s">
        <v>2647</v>
      </c>
      <c r="C31" t="s">
        <v>2260</v>
      </c>
      <c r="D31" t="s">
        <v>2280</v>
      </c>
      <c r="E31" t="s">
        <v>2262</v>
      </c>
      <c r="F31" t="s">
        <v>156</v>
      </c>
      <c r="G31" s="78">
        <v>5.6</v>
      </c>
      <c r="H31" t="s">
        <v>108</v>
      </c>
      <c r="I31" s="78">
        <v>5.17</v>
      </c>
      <c r="J31" s="78">
        <v>1.1599999999999999</v>
      </c>
      <c r="K31" s="78">
        <v>6576390.8799999999</v>
      </c>
      <c r="L31" s="78">
        <v>159.16999999999999</v>
      </c>
      <c r="M31" s="78">
        <v>10467.641363696001</v>
      </c>
      <c r="N31" s="78">
        <v>0.62</v>
      </c>
      <c r="O31" s="78">
        <v>0.02</v>
      </c>
    </row>
    <row r="32" spans="2:15">
      <c r="B32" t="s">
        <v>2647</v>
      </c>
      <c r="C32" t="s">
        <v>2260</v>
      </c>
      <c r="D32" t="s">
        <v>2263</v>
      </c>
      <c r="E32" t="s">
        <v>2262</v>
      </c>
      <c r="F32" t="s">
        <v>156</v>
      </c>
      <c r="G32" s="78">
        <v>5.6</v>
      </c>
      <c r="H32" t="s">
        <v>108</v>
      </c>
      <c r="I32" s="78">
        <v>5.17</v>
      </c>
      <c r="J32" s="78">
        <v>1.1599999999999999</v>
      </c>
      <c r="K32" s="78">
        <v>4367926.1500000004</v>
      </c>
      <c r="L32" s="78">
        <v>159.63999999999999</v>
      </c>
      <c r="M32" s="78">
        <v>6972.9573058599999</v>
      </c>
      <c r="N32" s="78">
        <v>0.41</v>
      </c>
      <c r="O32" s="78">
        <v>0.01</v>
      </c>
    </row>
    <row r="33" spans="2:15">
      <c r="B33" t="s">
        <v>2647</v>
      </c>
      <c r="C33" t="s">
        <v>2260</v>
      </c>
      <c r="D33" t="s">
        <v>2264</v>
      </c>
      <c r="E33" t="s">
        <v>2262</v>
      </c>
      <c r="F33" t="s">
        <v>156</v>
      </c>
      <c r="G33" s="78">
        <v>5.6</v>
      </c>
      <c r="H33" t="s">
        <v>108</v>
      </c>
      <c r="I33" s="78">
        <v>5.17</v>
      </c>
      <c r="J33" s="78">
        <v>1.1599999999999999</v>
      </c>
      <c r="K33" s="78">
        <v>3238517</v>
      </c>
      <c r="L33" s="78">
        <v>156.86000000000001</v>
      </c>
      <c r="M33" s="78">
        <v>5079.9377661999997</v>
      </c>
      <c r="N33" s="78">
        <v>0.3</v>
      </c>
      <c r="O33" s="78">
        <v>0.01</v>
      </c>
    </row>
    <row r="34" spans="2:15">
      <c r="B34" t="s">
        <v>2647</v>
      </c>
      <c r="C34" t="s">
        <v>2260</v>
      </c>
      <c r="D34" t="s">
        <v>2265</v>
      </c>
      <c r="E34" t="s">
        <v>2262</v>
      </c>
      <c r="F34" t="s">
        <v>156</v>
      </c>
      <c r="G34" s="78">
        <v>5.6</v>
      </c>
      <c r="H34" t="s">
        <v>108</v>
      </c>
      <c r="I34" s="78">
        <v>5.17</v>
      </c>
      <c r="J34" s="78">
        <v>1.1599999999999999</v>
      </c>
      <c r="K34" s="78">
        <v>2520021.2200000002</v>
      </c>
      <c r="L34" s="78">
        <v>152.30000000000001</v>
      </c>
      <c r="M34" s="78">
        <v>3837.9923180599999</v>
      </c>
      <c r="N34" s="78">
        <v>0.23</v>
      </c>
      <c r="O34" s="78">
        <v>0.01</v>
      </c>
    </row>
    <row r="35" spans="2:15">
      <c r="B35" t="s">
        <v>2647</v>
      </c>
      <c r="C35" t="s">
        <v>2260</v>
      </c>
      <c r="D35" t="s">
        <v>2266</v>
      </c>
      <c r="E35" t="s">
        <v>2262</v>
      </c>
      <c r="F35" t="s">
        <v>156</v>
      </c>
      <c r="G35" s="78">
        <v>5.6</v>
      </c>
      <c r="H35" t="s">
        <v>108</v>
      </c>
      <c r="I35" s="78">
        <v>5.17</v>
      </c>
      <c r="J35" s="78">
        <v>1.1599999999999999</v>
      </c>
      <c r="K35" s="78">
        <v>3135201.7</v>
      </c>
      <c r="L35" s="78">
        <v>149.91</v>
      </c>
      <c r="M35" s="78">
        <v>4699.9808684700001</v>
      </c>
      <c r="N35" s="78">
        <v>0.28000000000000003</v>
      </c>
      <c r="O35" s="78">
        <v>0.01</v>
      </c>
    </row>
    <row r="36" spans="2:15">
      <c r="B36" t="s">
        <v>2647</v>
      </c>
      <c r="C36" t="s">
        <v>2260</v>
      </c>
      <c r="D36" t="s">
        <v>2267</v>
      </c>
      <c r="E36" t="s">
        <v>2262</v>
      </c>
      <c r="F36" t="s">
        <v>156</v>
      </c>
      <c r="G36" s="78">
        <v>5.6</v>
      </c>
      <c r="H36" t="s">
        <v>108</v>
      </c>
      <c r="I36" s="78">
        <v>5.17</v>
      </c>
      <c r="J36" s="78">
        <v>1.1599999999999999</v>
      </c>
      <c r="K36" s="78">
        <v>3019120.45</v>
      </c>
      <c r="L36" s="78">
        <v>149.63</v>
      </c>
      <c r="M36" s="78">
        <v>4517.5099293350004</v>
      </c>
      <c r="N36" s="78">
        <v>0.27</v>
      </c>
      <c r="O36" s="78">
        <v>0.01</v>
      </c>
    </row>
    <row r="37" spans="2:15">
      <c r="B37" t="s">
        <v>2647</v>
      </c>
      <c r="C37" t="s">
        <v>2260</v>
      </c>
      <c r="D37" t="s">
        <v>2268</v>
      </c>
      <c r="E37" t="s">
        <v>2262</v>
      </c>
      <c r="F37" t="s">
        <v>156</v>
      </c>
      <c r="G37" s="78">
        <v>5.6</v>
      </c>
      <c r="H37" t="s">
        <v>108</v>
      </c>
      <c r="I37" s="78">
        <v>5.17</v>
      </c>
      <c r="J37" s="78">
        <v>1.1599999999999999</v>
      </c>
      <c r="K37" s="78">
        <v>2660077.81</v>
      </c>
      <c r="L37" s="78">
        <v>149.18</v>
      </c>
      <c r="M37" s="78">
        <v>3968.3040769580002</v>
      </c>
      <c r="N37" s="78">
        <v>0.23</v>
      </c>
      <c r="O37" s="78">
        <v>0.01</v>
      </c>
    </row>
    <row r="38" spans="2:15">
      <c r="B38" t="s">
        <v>2647</v>
      </c>
      <c r="C38" t="s">
        <v>2260</v>
      </c>
      <c r="D38" t="s">
        <v>2269</v>
      </c>
      <c r="E38" t="s">
        <v>2262</v>
      </c>
      <c r="F38" t="s">
        <v>156</v>
      </c>
      <c r="G38" s="78">
        <v>5.6</v>
      </c>
      <c r="H38" t="s">
        <v>108</v>
      </c>
      <c r="I38" s="78">
        <v>5.17</v>
      </c>
      <c r="J38" s="78">
        <v>1.1599999999999999</v>
      </c>
      <c r="K38" s="78">
        <v>2757834.31</v>
      </c>
      <c r="L38" s="78">
        <v>149.91</v>
      </c>
      <c r="M38" s="78">
        <v>4134.2694141210004</v>
      </c>
      <c r="N38" s="78">
        <v>0.24</v>
      </c>
      <c r="O38" s="78">
        <v>0.01</v>
      </c>
    </row>
    <row r="39" spans="2:15">
      <c r="B39" t="s">
        <v>2647</v>
      </c>
      <c r="C39" t="s">
        <v>2260</v>
      </c>
      <c r="D39" t="s">
        <v>2270</v>
      </c>
      <c r="E39" t="s">
        <v>2262</v>
      </c>
      <c r="F39" t="s">
        <v>156</v>
      </c>
      <c r="G39" s="78">
        <v>5.6</v>
      </c>
      <c r="H39" t="s">
        <v>108</v>
      </c>
      <c r="I39" s="78">
        <v>5.17</v>
      </c>
      <c r="J39" s="78">
        <v>1.1599999999999999</v>
      </c>
      <c r="K39" s="78">
        <v>1956306.02</v>
      </c>
      <c r="L39" s="78">
        <v>151.56</v>
      </c>
      <c r="M39" s="78">
        <v>2964.9774039120002</v>
      </c>
      <c r="N39" s="78">
        <v>0.18</v>
      </c>
      <c r="O39" s="78">
        <v>0.01</v>
      </c>
    </row>
    <row r="40" spans="2:15">
      <c r="B40" t="s">
        <v>2647</v>
      </c>
      <c r="C40" t="s">
        <v>2260</v>
      </c>
      <c r="D40" t="s">
        <v>2271</v>
      </c>
      <c r="E40" t="s">
        <v>2262</v>
      </c>
      <c r="F40" t="s">
        <v>156</v>
      </c>
      <c r="G40" s="78">
        <v>5.6</v>
      </c>
      <c r="H40" t="s">
        <v>108</v>
      </c>
      <c r="I40" s="78">
        <v>5.17</v>
      </c>
      <c r="J40" s="78">
        <v>1.1599999999999999</v>
      </c>
      <c r="K40" s="78">
        <v>1179011.8500000001</v>
      </c>
      <c r="L40" s="78">
        <v>152.62</v>
      </c>
      <c r="M40" s="78">
        <v>1799.4078854700001</v>
      </c>
      <c r="N40" s="78">
        <v>0.11</v>
      </c>
      <c r="O40" s="78">
        <v>0</v>
      </c>
    </row>
    <row r="41" spans="2:15">
      <c r="B41" t="s">
        <v>2647</v>
      </c>
      <c r="C41" t="s">
        <v>2260</v>
      </c>
      <c r="D41" t="s">
        <v>2272</v>
      </c>
      <c r="E41" t="s">
        <v>2262</v>
      </c>
      <c r="F41" t="s">
        <v>156</v>
      </c>
      <c r="G41" s="78">
        <v>5.6</v>
      </c>
      <c r="H41" t="s">
        <v>108</v>
      </c>
      <c r="I41" s="78">
        <v>5.17</v>
      </c>
      <c r="J41" s="78">
        <v>1.1599999999999999</v>
      </c>
      <c r="K41" s="78">
        <v>1185549.43</v>
      </c>
      <c r="L41" s="78">
        <v>153.09</v>
      </c>
      <c r="M41" s="78">
        <v>1814.9576223869999</v>
      </c>
      <c r="N41" s="78">
        <v>0.11</v>
      </c>
      <c r="O41" s="78">
        <v>0</v>
      </c>
    </row>
    <row r="42" spans="2:15">
      <c r="B42" t="s">
        <v>2281</v>
      </c>
      <c r="C42" t="s">
        <v>2282</v>
      </c>
      <c r="D42" t="s">
        <v>2283</v>
      </c>
      <c r="E42" t="s">
        <v>402</v>
      </c>
      <c r="F42" t="s">
        <v>155</v>
      </c>
      <c r="G42" s="78">
        <v>0.87</v>
      </c>
      <c r="H42" t="s">
        <v>108</v>
      </c>
      <c r="I42" s="78">
        <v>0.05</v>
      </c>
      <c r="J42" s="78">
        <v>0.05</v>
      </c>
      <c r="K42" s="78">
        <v>5754020</v>
      </c>
      <c r="L42" s="78">
        <v>100.009612</v>
      </c>
      <c r="M42" s="78">
        <v>5754.5730764024001</v>
      </c>
      <c r="N42" s="78">
        <v>0.34</v>
      </c>
      <c r="O42" s="78">
        <v>0.01</v>
      </c>
    </row>
    <row r="43" spans="2:15">
      <c r="B43" t="s">
        <v>2284</v>
      </c>
      <c r="C43" t="s">
        <v>2282</v>
      </c>
      <c r="D43" t="s">
        <v>2285</v>
      </c>
      <c r="E43" t="s">
        <v>402</v>
      </c>
      <c r="F43" t="s">
        <v>155</v>
      </c>
      <c r="G43" s="78">
        <v>4.7</v>
      </c>
      <c r="H43" t="s">
        <v>108</v>
      </c>
      <c r="I43" s="78">
        <v>1.6</v>
      </c>
      <c r="J43" s="78">
        <v>1.57</v>
      </c>
      <c r="K43" s="78">
        <v>4245980</v>
      </c>
      <c r="L43" s="78">
        <v>100.17672899999999</v>
      </c>
      <c r="M43" s="78">
        <v>4253.4838779942002</v>
      </c>
      <c r="N43" s="78">
        <v>0.25</v>
      </c>
      <c r="O43" s="78">
        <v>0.01</v>
      </c>
    </row>
    <row r="44" spans="2:15">
      <c r="B44" t="s">
        <v>2648</v>
      </c>
      <c r="C44" t="s">
        <v>2260</v>
      </c>
      <c r="D44" t="s">
        <v>2286</v>
      </c>
      <c r="E44" t="s">
        <v>412</v>
      </c>
      <c r="F44" t="s">
        <v>157</v>
      </c>
      <c r="G44" s="78">
        <v>4.4400000000000004</v>
      </c>
      <c r="H44" t="s">
        <v>108</v>
      </c>
      <c r="I44" s="78">
        <v>3.76</v>
      </c>
      <c r="J44" s="78">
        <v>0.76</v>
      </c>
      <c r="K44" s="78">
        <v>25219337.789999999</v>
      </c>
      <c r="L44" s="78">
        <v>118.08</v>
      </c>
      <c r="M44" s="78">
        <v>29778.994062432001</v>
      </c>
      <c r="N44" s="78">
        <v>1.76</v>
      </c>
      <c r="O44" s="78">
        <v>0.05</v>
      </c>
    </row>
    <row r="45" spans="2:15">
      <c r="B45" t="s">
        <v>2648</v>
      </c>
      <c r="C45" t="s">
        <v>2260</v>
      </c>
      <c r="D45" t="s">
        <v>2287</v>
      </c>
      <c r="E45" t="s">
        <v>412</v>
      </c>
      <c r="F45" t="s">
        <v>157</v>
      </c>
      <c r="G45" s="78">
        <v>4.4400000000000004</v>
      </c>
      <c r="H45" t="s">
        <v>108</v>
      </c>
      <c r="I45" s="78">
        <v>3.76</v>
      </c>
      <c r="J45" s="78">
        <v>0.76</v>
      </c>
      <c r="K45" s="78">
        <v>1085056.25</v>
      </c>
      <c r="L45" s="78">
        <v>116.62</v>
      </c>
      <c r="M45" s="78">
        <v>1265.3925987499999</v>
      </c>
      <c r="N45" s="78">
        <v>7.0000000000000007E-2</v>
      </c>
      <c r="O45" s="78">
        <v>0</v>
      </c>
    </row>
    <row r="46" spans="2:15">
      <c r="B46" t="s">
        <v>2649</v>
      </c>
      <c r="C46" t="s">
        <v>2260</v>
      </c>
      <c r="D46" t="s">
        <v>2295</v>
      </c>
      <c r="E46" t="s">
        <v>406</v>
      </c>
      <c r="F46" t="s">
        <v>156</v>
      </c>
      <c r="G46" s="78">
        <v>5.87</v>
      </c>
      <c r="H46" t="s">
        <v>108</v>
      </c>
      <c r="I46" s="78">
        <v>4.7</v>
      </c>
      <c r="J46" s="78">
        <v>1.1299999999999999</v>
      </c>
      <c r="K46" s="78">
        <v>13768877.859999999</v>
      </c>
      <c r="L46" s="78">
        <v>145.4</v>
      </c>
      <c r="M46" s="78">
        <v>20019.948408439999</v>
      </c>
      <c r="N46" s="78">
        <v>1.18</v>
      </c>
      <c r="O46" s="78">
        <v>0.03</v>
      </c>
    </row>
    <row r="47" spans="2:15">
      <c r="B47" t="s">
        <v>2650</v>
      </c>
      <c r="C47" t="s">
        <v>2260</v>
      </c>
      <c r="D47" t="s">
        <v>2299</v>
      </c>
      <c r="E47" t="s">
        <v>406</v>
      </c>
      <c r="F47" t="s">
        <v>156</v>
      </c>
      <c r="G47" s="78">
        <v>7</v>
      </c>
      <c r="H47" t="s">
        <v>108</v>
      </c>
      <c r="I47" s="78">
        <v>5.36</v>
      </c>
      <c r="J47" s="78">
        <v>1.53</v>
      </c>
      <c r="K47" s="78">
        <v>10717797.93</v>
      </c>
      <c r="L47" s="78">
        <v>133.4</v>
      </c>
      <c r="M47" s="78">
        <v>14297.542438619999</v>
      </c>
      <c r="N47" s="78">
        <v>0.85</v>
      </c>
      <c r="O47" s="78">
        <v>0.02</v>
      </c>
    </row>
    <row r="48" spans="2:15">
      <c r="B48" t="s">
        <v>2650</v>
      </c>
      <c r="C48" t="s">
        <v>2260</v>
      </c>
      <c r="D48" t="s">
        <v>2301</v>
      </c>
      <c r="E48" t="s">
        <v>406</v>
      </c>
      <c r="F48" t="s">
        <v>156</v>
      </c>
      <c r="G48" s="78">
        <v>7.07</v>
      </c>
      <c r="H48" t="s">
        <v>108</v>
      </c>
      <c r="I48" s="78">
        <v>5.13</v>
      </c>
      <c r="J48" s="78">
        <v>1.33</v>
      </c>
      <c r="K48" s="78">
        <v>12683823.970000001</v>
      </c>
      <c r="L48" s="78">
        <v>131.47999999999999</v>
      </c>
      <c r="M48" s="78">
        <v>16676.691755756001</v>
      </c>
      <c r="N48" s="78">
        <v>0.99</v>
      </c>
      <c r="O48" s="78">
        <v>0.03</v>
      </c>
    </row>
    <row r="49" spans="2:15">
      <c r="B49" t="s">
        <v>2650</v>
      </c>
      <c r="C49" t="s">
        <v>2260</v>
      </c>
      <c r="D49" t="s">
        <v>2300</v>
      </c>
      <c r="E49" t="s">
        <v>406</v>
      </c>
      <c r="F49" t="s">
        <v>156</v>
      </c>
      <c r="G49" s="78">
        <v>7.06</v>
      </c>
      <c r="H49" t="s">
        <v>108</v>
      </c>
      <c r="I49" s="78">
        <v>4.9800000000000004</v>
      </c>
      <c r="J49" s="78">
        <v>1.47</v>
      </c>
      <c r="K49" s="78">
        <v>20957612.359999999</v>
      </c>
      <c r="L49" s="78">
        <v>131.83000000000001</v>
      </c>
      <c r="M49" s="78">
        <v>27628.420374188001</v>
      </c>
      <c r="N49" s="78">
        <v>1.63</v>
      </c>
      <c r="O49" s="78">
        <v>0.05</v>
      </c>
    </row>
    <row r="50" spans="2:15">
      <c r="B50" t="s">
        <v>2650</v>
      </c>
      <c r="C50" t="s">
        <v>2260</v>
      </c>
      <c r="D50" t="s">
        <v>2298</v>
      </c>
      <c r="E50" t="s">
        <v>406</v>
      </c>
      <c r="F50" t="s">
        <v>156</v>
      </c>
      <c r="G50" s="78">
        <v>7.12</v>
      </c>
      <c r="H50" t="s">
        <v>108</v>
      </c>
      <c r="I50" s="78">
        <v>4.8499999999999996</v>
      </c>
      <c r="J50" s="78">
        <v>1.19</v>
      </c>
      <c r="K50" s="78">
        <v>5487387.6500000004</v>
      </c>
      <c r="L50" s="78">
        <v>130.63</v>
      </c>
      <c r="M50" s="78">
        <v>7168.1744871950004</v>
      </c>
      <c r="N50" s="78">
        <v>0.42</v>
      </c>
      <c r="O50" s="78">
        <v>0.01</v>
      </c>
    </row>
    <row r="51" spans="2:15">
      <c r="B51" t="s">
        <v>2650</v>
      </c>
      <c r="C51" t="s">
        <v>2260</v>
      </c>
      <c r="D51" t="s">
        <v>2302</v>
      </c>
      <c r="E51" t="s">
        <v>406</v>
      </c>
      <c r="F51" t="s">
        <v>156</v>
      </c>
      <c r="G51" s="78">
        <v>7.13</v>
      </c>
      <c r="H51" t="s">
        <v>108</v>
      </c>
      <c r="I51" s="78">
        <v>4.8499999999999996</v>
      </c>
      <c r="J51" s="78">
        <v>1.18</v>
      </c>
      <c r="K51" s="78">
        <v>3569680.94</v>
      </c>
      <c r="L51" s="78">
        <v>130.71</v>
      </c>
      <c r="M51" s="78">
        <v>4665.9299566740001</v>
      </c>
      <c r="N51" s="78">
        <v>0.28000000000000003</v>
      </c>
      <c r="O51" s="78">
        <v>0.01</v>
      </c>
    </row>
    <row r="52" spans="2:15">
      <c r="B52" t="s">
        <v>2650</v>
      </c>
      <c r="C52" t="s">
        <v>2260</v>
      </c>
      <c r="D52" t="s">
        <v>2303</v>
      </c>
      <c r="E52" t="s">
        <v>406</v>
      </c>
      <c r="F52" t="s">
        <v>156</v>
      </c>
      <c r="G52" s="78">
        <v>7.12</v>
      </c>
      <c r="H52" t="s">
        <v>108</v>
      </c>
      <c r="I52" s="78">
        <v>4.8600000000000003</v>
      </c>
      <c r="J52" s="78">
        <v>1.21</v>
      </c>
      <c r="K52" s="78">
        <v>9255748.4299999997</v>
      </c>
      <c r="L52" s="78">
        <v>130.44999999999999</v>
      </c>
      <c r="M52" s="78">
        <v>12074.123826935</v>
      </c>
      <c r="N52" s="78">
        <v>0.71</v>
      </c>
      <c r="O52" s="78">
        <v>0.02</v>
      </c>
    </row>
    <row r="53" spans="2:15">
      <c r="B53" t="s">
        <v>2650</v>
      </c>
      <c r="C53" t="s">
        <v>2260</v>
      </c>
      <c r="D53" t="s">
        <v>2305</v>
      </c>
      <c r="E53" t="s">
        <v>406</v>
      </c>
      <c r="F53" t="s">
        <v>156</v>
      </c>
      <c r="G53" s="78">
        <v>7.13</v>
      </c>
      <c r="H53" t="s">
        <v>108</v>
      </c>
      <c r="I53" s="78">
        <v>4.8499999999999996</v>
      </c>
      <c r="J53" s="78">
        <v>1.17</v>
      </c>
      <c r="K53" s="78">
        <v>7186378.3499999996</v>
      </c>
      <c r="L53" s="78">
        <v>129.37</v>
      </c>
      <c r="M53" s="78">
        <v>9297.0176713950004</v>
      </c>
      <c r="N53" s="78">
        <v>0.55000000000000004</v>
      </c>
      <c r="O53" s="78">
        <v>0.02</v>
      </c>
    </row>
    <row r="54" spans="2:15">
      <c r="B54" t="s">
        <v>2650</v>
      </c>
      <c r="C54" t="s">
        <v>2260</v>
      </c>
      <c r="D54" t="s">
        <v>2304</v>
      </c>
      <c r="E54" t="s">
        <v>406</v>
      </c>
      <c r="F54" t="s">
        <v>156</v>
      </c>
      <c r="G54" s="78">
        <v>7.03</v>
      </c>
      <c r="H54" t="s">
        <v>108</v>
      </c>
      <c r="I54" s="78">
        <v>4.8499999999999996</v>
      </c>
      <c r="J54" s="78">
        <v>1.74</v>
      </c>
      <c r="K54" s="78">
        <v>2809626.32</v>
      </c>
      <c r="L54" s="78">
        <v>123.66</v>
      </c>
      <c r="M54" s="78">
        <v>3474.3839073119998</v>
      </c>
      <c r="N54" s="78">
        <v>0.21</v>
      </c>
      <c r="O54" s="78">
        <v>0.01</v>
      </c>
    </row>
    <row r="55" spans="2:15">
      <c r="B55" t="s">
        <v>2651</v>
      </c>
      <c r="C55" t="s">
        <v>2260</v>
      </c>
      <c r="D55" t="s">
        <v>2308</v>
      </c>
      <c r="E55" t="s">
        <v>406</v>
      </c>
      <c r="F55" t="s">
        <v>156</v>
      </c>
      <c r="G55" s="78">
        <v>7.63</v>
      </c>
      <c r="H55" t="s">
        <v>108</v>
      </c>
      <c r="I55" s="78">
        <v>5.35</v>
      </c>
      <c r="J55" s="78">
        <v>1.76</v>
      </c>
      <c r="K55" s="78">
        <v>2798450.18</v>
      </c>
      <c r="L55" s="78">
        <v>131.65</v>
      </c>
      <c r="M55" s="78">
        <v>3684.1596619699999</v>
      </c>
      <c r="N55" s="78">
        <v>0.22</v>
      </c>
      <c r="O55" s="78">
        <v>0.01</v>
      </c>
    </row>
    <row r="56" spans="2:15">
      <c r="B56" t="s">
        <v>2651</v>
      </c>
      <c r="C56" t="s">
        <v>2260</v>
      </c>
      <c r="D56" t="s">
        <v>2309</v>
      </c>
      <c r="E56" t="s">
        <v>406</v>
      </c>
      <c r="F56" t="s">
        <v>156</v>
      </c>
      <c r="G56" s="78">
        <v>7.34</v>
      </c>
      <c r="H56" t="s">
        <v>108</v>
      </c>
      <c r="I56" s="78">
        <v>5.35</v>
      </c>
      <c r="J56" s="78">
        <v>3.12</v>
      </c>
      <c r="K56" s="78">
        <v>573300.34</v>
      </c>
      <c r="L56" s="78">
        <v>118.66</v>
      </c>
      <c r="M56" s="78">
        <v>680.27818344399998</v>
      </c>
      <c r="N56" s="78">
        <v>0.04</v>
      </c>
      <c r="O56" s="78">
        <v>0</v>
      </c>
    </row>
    <row r="57" spans="2:15">
      <c r="B57" t="s">
        <v>2652</v>
      </c>
      <c r="C57" t="s">
        <v>2260</v>
      </c>
      <c r="D57" t="s">
        <v>2288</v>
      </c>
      <c r="E57" t="s">
        <v>406</v>
      </c>
      <c r="F57" t="s">
        <v>156</v>
      </c>
      <c r="G57" s="78">
        <v>7.63</v>
      </c>
      <c r="H57" t="s">
        <v>108</v>
      </c>
      <c r="I57" s="78">
        <v>5.35</v>
      </c>
      <c r="J57" s="78">
        <v>1.76</v>
      </c>
      <c r="K57" s="78">
        <v>3360883.92</v>
      </c>
      <c r="L57" s="78">
        <v>131.65</v>
      </c>
      <c r="M57" s="78">
        <v>4424.6036806800003</v>
      </c>
      <c r="N57" s="78">
        <v>0.26</v>
      </c>
      <c r="O57" s="78">
        <v>0.01</v>
      </c>
    </row>
    <row r="58" spans="2:15">
      <c r="B58" t="s">
        <v>2652</v>
      </c>
      <c r="C58" t="s">
        <v>2260</v>
      </c>
      <c r="D58" t="s">
        <v>2289</v>
      </c>
      <c r="E58" t="s">
        <v>406</v>
      </c>
      <c r="F58" t="s">
        <v>156</v>
      </c>
      <c r="G58" s="78">
        <v>7.34</v>
      </c>
      <c r="H58" t="s">
        <v>108</v>
      </c>
      <c r="I58" s="78">
        <v>5.35</v>
      </c>
      <c r="J58" s="78">
        <v>3.12</v>
      </c>
      <c r="K58" s="78">
        <v>599359.38</v>
      </c>
      <c r="L58" s="78">
        <v>118.66</v>
      </c>
      <c r="M58" s="78">
        <v>711.19984030800003</v>
      </c>
      <c r="N58" s="78">
        <v>0.04</v>
      </c>
      <c r="O58" s="78">
        <v>0</v>
      </c>
    </row>
    <row r="59" spans="2:15">
      <c r="B59" t="s">
        <v>2653</v>
      </c>
      <c r="C59" t="s">
        <v>2260</v>
      </c>
      <c r="D59" t="s">
        <v>2306</v>
      </c>
      <c r="E59" t="s">
        <v>406</v>
      </c>
      <c r="F59" t="s">
        <v>156</v>
      </c>
      <c r="G59" s="78">
        <v>7.63</v>
      </c>
      <c r="H59" t="s">
        <v>108</v>
      </c>
      <c r="I59" s="78">
        <v>5.35</v>
      </c>
      <c r="J59" s="78">
        <v>1.76</v>
      </c>
      <c r="K59" s="78">
        <v>3884907.37</v>
      </c>
      <c r="L59" s="78">
        <v>131.65</v>
      </c>
      <c r="M59" s="78">
        <v>5114.4805526050004</v>
      </c>
      <c r="N59" s="78">
        <v>0.3</v>
      </c>
      <c r="O59" s="78">
        <v>0.01</v>
      </c>
    </row>
    <row r="60" spans="2:15">
      <c r="B60" t="s">
        <v>2653</v>
      </c>
      <c r="C60" t="s">
        <v>2260</v>
      </c>
      <c r="D60" t="s">
        <v>2307</v>
      </c>
      <c r="E60" t="s">
        <v>406</v>
      </c>
      <c r="F60" t="s">
        <v>156</v>
      </c>
      <c r="G60" s="78">
        <v>7.34</v>
      </c>
      <c r="H60" t="s">
        <v>108</v>
      </c>
      <c r="I60" s="78">
        <v>5.35</v>
      </c>
      <c r="J60" s="78">
        <v>3.12</v>
      </c>
      <c r="K60" s="78">
        <v>703959.92</v>
      </c>
      <c r="L60" s="78">
        <v>118.66</v>
      </c>
      <c r="M60" s="78">
        <v>835.31884107200005</v>
      </c>
      <c r="N60" s="78">
        <v>0.05</v>
      </c>
      <c r="O60" s="78">
        <v>0</v>
      </c>
    </row>
    <row r="61" spans="2:15">
      <c r="B61" t="s">
        <v>2654</v>
      </c>
      <c r="C61" t="s">
        <v>2260</v>
      </c>
      <c r="D61" t="s">
        <v>2297</v>
      </c>
      <c r="E61" t="s">
        <v>406</v>
      </c>
      <c r="F61" t="s">
        <v>156</v>
      </c>
      <c r="G61" s="78">
        <v>7.34</v>
      </c>
      <c r="H61" t="s">
        <v>108</v>
      </c>
      <c r="I61" s="78">
        <v>5.35</v>
      </c>
      <c r="J61" s="78">
        <v>3.12</v>
      </c>
      <c r="K61" s="78">
        <v>599359.38</v>
      </c>
      <c r="L61" s="78">
        <v>118.66</v>
      </c>
      <c r="M61" s="78">
        <v>711.19984030800003</v>
      </c>
      <c r="N61" s="78">
        <v>0.04</v>
      </c>
      <c r="O61" s="78">
        <v>0</v>
      </c>
    </row>
    <row r="62" spans="2:15">
      <c r="B62" t="s">
        <v>2654</v>
      </c>
      <c r="C62" t="s">
        <v>2260</v>
      </c>
      <c r="D62" t="s">
        <v>2296</v>
      </c>
      <c r="E62" t="s">
        <v>406</v>
      </c>
      <c r="F62" t="s">
        <v>156</v>
      </c>
      <c r="G62" s="78">
        <v>7.64</v>
      </c>
      <c r="H62" t="s">
        <v>108</v>
      </c>
      <c r="I62" s="78">
        <v>5.35</v>
      </c>
      <c r="J62" s="78">
        <v>1.72</v>
      </c>
      <c r="K62" s="78">
        <v>3083612.63</v>
      </c>
      <c r="L62" s="78">
        <v>132.07</v>
      </c>
      <c r="M62" s="78">
        <v>4072.5272004409999</v>
      </c>
      <c r="N62" s="78">
        <v>0.24</v>
      </c>
      <c r="O62" s="78">
        <v>0.01</v>
      </c>
    </row>
    <row r="63" spans="2:15">
      <c r="B63" t="s">
        <v>2655</v>
      </c>
      <c r="C63" t="s">
        <v>2260</v>
      </c>
      <c r="D63" t="s">
        <v>2291</v>
      </c>
      <c r="E63" t="s">
        <v>406</v>
      </c>
      <c r="F63" t="s">
        <v>156</v>
      </c>
      <c r="G63" s="78">
        <v>7.34</v>
      </c>
      <c r="H63" t="s">
        <v>108</v>
      </c>
      <c r="I63" s="78">
        <v>5.35</v>
      </c>
      <c r="J63" s="78">
        <v>3.12</v>
      </c>
      <c r="K63" s="78">
        <v>469063.69</v>
      </c>
      <c r="L63" s="78">
        <v>118.66</v>
      </c>
      <c r="M63" s="78">
        <v>556.59097455400001</v>
      </c>
      <c r="N63" s="78">
        <v>0.03</v>
      </c>
      <c r="O63" s="78">
        <v>0</v>
      </c>
    </row>
    <row r="64" spans="2:15">
      <c r="B64" t="s">
        <v>2655</v>
      </c>
      <c r="C64" t="s">
        <v>2260</v>
      </c>
      <c r="D64" t="s">
        <v>2290</v>
      </c>
      <c r="E64" t="s">
        <v>406</v>
      </c>
      <c r="F64" t="s">
        <v>156</v>
      </c>
      <c r="G64" s="78">
        <v>7.64</v>
      </c>
      <c r="H64" t="s">
        <v>108</v>
      </c>
      <c r="I64" s="78">
        <v>5.35</v>
      </c>
      <c r="J64" s="78">
        <v>1.72</v>
      </c>
      <c r="K64" s="78">
        <v>2902223.94</v>
      </c>
      <c r="L64" s="78">
        <v>132.07</v>
      </c>
      <c r="M64" s="78">
        <v>3832.9671575580001</v>
      </c>
      <c r="N64" s="78">
        <v>0.23</v>
      </c>
      <c r="O64" s="78">
        <v>0.01</v>
      </c>
    </row>
    <row r="65" spans="2:15">
      <c r="B65" t="s">
        <v>2656</v>
      </c>
      <c r="C65" t="s">
        <v>2260</v>
      </c>
      <c r="D65" t="s">
        <v>2292</v>
      </c>
      <c r="E65" t="s">
        <v>406</v>
      </c>
      <c r="F65" t="s">
        <v>156</v>
      </c>
      <c r="G65" s="78">
        <v>6.4</v>
      </c>
      <c r="H65" t="s">
        <v>112</v>
      </c>
      <c r="I65" s="78">
        <v>4.6100000000000003</v>
      </c>
      <c r="J65" s="78">
        <v>3.96</v>
      </c>
      <c r="K65" s="78">
        <v>12500000</v>
      </c>
      <c r="L65" s="78">
        <v>104.99</v>
      </c>
      <c r="M65" s="78">
        <v>50473.942499999997</v>
      </c>
      <c r="N65" s="78">
        <v>2.99</v>
      </c>
      <c r="O65" s="78">
        <v>0.09</v>
      </c>
    </row>
    <row r="66" spans="2:15">
      <c r="B66" t="s">
        <v>2656</v>
      </c>
      <c r="C66" t="s">
        <v>2260</v>
      </c>
      <c r="D66" t="s">
        <v>2293</v>
      </c>
      <c r="E66" t="s">
        <v>406</v>
      </c>
      <c r="F66" t="s">
        <v>156</v>
      </c>
      <c r="G66" s="78">
        <v>3.44</v>
      </c>
      <c r="H66" t="s">
        <v>112</v>
      </c>
      <c r="I66" s="78">
        <v>4.6100000000000003</v>
      </c>
      <c r="J66" s="78">
        <v>2.29</v>
      </c>
      <c r="K66" s="78">
        <v>1447557.65</v>
      </c>
      <c r="L66" s="78">
        <v>103.4</v>
      </c>
      <c r="M66" s="78">
        <v>5756.5951504446002</v>
      </c>
      <c r="N66" s="78">
        <v>0.34</v>
      </c>
      <c r="O66" s="78">
        <v>0.01</v>
      </c>
    </row>
    <row r="67" spans="2:15">
      <c r="B67" t="s">
        <v>2656</v>
      </c>
      <c r="C67" t="s">
        <v>2260</v>
      </c>
      <c r="D67" t="s">
        <v>2294</v>
      </c>
      <c r="E67" t="s">
        <v>406</v>
      </c>
      <c r="F67" t="s">
        <v>156</v>
      </c>
      <c r="G67" s="78">
        <v>3.46</v>
      </c>
      <c r="H67" t="s">
        <v>112</v>
      </c>
      <c r="I67" s="78">
        <v>4.6100000000000003</v>
      </c>
      <c r="J67" s="78">
        <v>3.94</v>
      </c>
      <c r="K67" s="78">
        <v>7858170.54</v>
      </c>
      <c r="L67" s="78">
        <v>102.71000000000012</v>
      </c>
      <c r="M67" s="78">
        <v>31041.554294444399</v>
      </c>
      <c r="N67" s="78">
        <v>1.84</v>
      </c>
      <c r="O67" s="78">
        <v>0.05</v>
      </c>
    </row>
    <row r="68" spans="2:15">
      <c r="B68" t="s">
        <v>2657</v>
      </c>
      <c r="C68" t="s">
        <v>2282</v>
      </c>
      <c r="D68" t="s">
        <v>2310</v>
      </c>
      <c r="E68" t="s">
        <v>406</v>
      </c>
      <c r="F68" t="s">
        <v>156</v>
      </c>
      <c r="G68" s="78">
        <v>7.39</v>
      </c>
      <c r="H68" t="s">
        <v>108</v>
      </c>
      <c r="I68" s="78">
        <v>3.5</v>
      </c>
      <c r="J68" s="78">
        <v>2.2200000000000002</v>
      </c>
      <c r="K68" s="78">
        <v>22000683.949999999</v>
      </c>
      <c r="L68" s="78">
        <v>110.58</v>
      </c>
      <c r="M68" s="78">
        <v>24328.35631191</v>
      </c>
      <c r="N68" s="78">
        <v>1.44</v>
      </c>
      <c r="O68" s="78">
        <v>0.04</v>
      </c>
    </row>
    <row r="69" spans="2:15">
      <c r="B69" t="s">
        <v>2658</v>
      </c>
      <c r="C69" t="s">
        <v>2282</v>
      </c>
      <c r="D69" t="s">
        <v>2356</v>
      </c>
      <c r="E69" t="s">
        <v>340</v>
      </c>
      <c r="F69" t="s">
        <v>155</v>
      </c>
      <c r="G69" s="78">
        <v>4.09</v>
      </c>
      <c r="H69" t="s">
        <v>108</v>
      </c>
      <c r="I69" s="78">
        <v>4.25</v>
      </c>
      <c r="J69" s="78">
        <v>3.03</v>
      </c>
      <c r="K69" s="78">
        <v>50000000</v>
      </c>
      <c r="L69" s="78">
        <v>106.18</v>
      </c>
      <c r="M69" s="78">
        <v>53090</v>
      </c>
      <c r="N69" s="78">
        <v>3.14</v>
      </c>
      <c r="O69" s="78">
        <v>0.09</v>
      </c>
    </row>
    <row r="70" spans="2:15">
      <c r="B70" t="s">
        <v>2659</v>
      </c>
      <c r="C70" t="s">
        <v>2260</v>
      </c>
      <c r="D70" t="s">
        <v>2320</v>
      </c>
      <c r="E70" t="s">
        <v>340</v>
      </c>
      <c r="F70" t="s">
        <v>155</v>
      </c>
      <c r="G70" s="78">
        <v>7.1</v>
      </c>
      <c r="H70" t="s">
        <v>108</v>
      </c>
      <c r="I70" s="78">
        <v>5.5</v>
      </c>
      <c r="J70" s="78">
        <v>1.6</v>
      </c>
      <c r="K70" s="78">
        <v>28837615.899999999</v>
      </c>
      <c r="L70" s="78">
        <v>135.84</v>
      </c>
      <c r="M70" s="78">
        <v>39173.017438559997</v>
      </c>
      <c r="N70" s="78">
        <v>2.3199999999999998</v>
      </c>
      <c r="O70" s="78">
        <v>7.0000000000000007E-2</v>
      </c>
    </row>
    <row r="71" spans="2:15">
      <c r="B71" t="s">
        <v>2659</v>
      </c>
      <c r="C71" t="s">
        <v>2260</v>
      </c>
      <c r="D71" t="s">
        <v>2324</v>
      </c>
      <c r="E71" t="s">
        <v>340</v>
      </c>
      <c r="F71" t="s">
        <v>155</v>
      </c>
      <c r="G71" s="78">
        <v>6.59</v>
      </c>
      <c r="H71" t="s">
        <v>108</v>
      </c>
      <c r="I71" s="78">
        <v>5.5</v>
      </c>
      <c r="J71" s="78">
        <v>4.5599999999999996</v>
      </c>
      <c r="K71" s="78">
        <v>3206128.47</v>
      </c>
      <c r="L71" s="78">
        <v>107.87</v>
      </c>
      <c r="M71" s="78">
        <v>3458.4507805889998</v>
      </c>
      <c r="N71" s="78">
        <v>0.2</v>
      </c>
      <c r="O71" s="78">
        <v>0.01</v>
      </c>
    </row>
    <row r="72" spans="2:15">
      <c r="B72" t="s">
        <v>2659</v>
      </c>
      <c r="C72" t="s">
        <v>2260</v>
      </c>
      <c r="D72" t="s">
        <v>2325</v>
      </c>
      <c r="E72" t="s">
        <v>340</v>
      </c>
      <c r="F72" t="s">
        <v>155</v>
      </c>
      <c r="G72" s="78">
        <v>6.59</v>
      </c>
      <c r="H72" t="s">
        <v>108</v>
      </c>
      <c r="I72" s="78">
        <v>5.5</v>
      </c>
      <c r="J72" s="78">
        <v>4.5599999999999996</v>
      </c>
      <c r="K72" s="78">
        <v>1421760.18</v>
      </c>
      <c r="L72" s="78">
        <v>108.18</v>
      </c>
      <c r="M72" s="78">
        <v>1538.0601627240001</v>
      </c>
      <c r="N72" s="78">
        <v>0.09</v>
      </c>
      <c r="O72" s="78">
        <v>0</v>
      </c>
    </row>
    <row r="73" spans="2:15">
      <c r="B73" t="s">
        <v>2659</v>
      </c>
      <c r="C73" t="s">
        <v>2260</v>
      </c>
      <c r="D73" t="s">
        <v>2327</v>
      </c>
      <c r="E73" t="s">
        <v>340</v>
      </c>
      <c r="F73" t="s">
        <v>155</v>
      </c>
      <c r="G73" s="78">
        <v>7.15</v>
      </c>
      <c r="H73" t="s">
        <v>108</v>
      </c>
      <c r="I73" s="78">
        <v>5.5</v>
      </c>
      <c r="J73" s="78">
        <v>1.36</v>
      </c>
      <c r="K73" s="78">
        <v>409907.23</v>
      </c>
      <c r="L73" s="78">
        <v>132.41</v>
      </c>
      <c r="M73" s="78">
        <v>542.75816324300001</v>
      </c>
      <c r="N73" s="78">
        <v>0.03</v>
      </c>
      <c r="O73" s="78">
        <v>0</v>
      </c>
    </row>
    <row r="74" spans="2:15">
      <c r="B74" t="s">
        <v>2659</v>
      </c>
      <c r="C74" t="s">
        <v>2260</v>
      </c>
      <c r="D74" t="s">
        <v>2328</v>
      </c>
      <c r="E74" t="s">
        <v>340</v>
      </c>
      <c r="F74" t="s">
        <v>155</v>
      </c>
      <c r="G74" s="78">
        <v>6.59</v>
      </c>
      <c r="H74" t="s">
        <v>108</v>
      </c>
      <c r="I74" s="78">
        <v>5.5</v>
      </c>
      <c r="J74" s="78">
        <v>4.5599999999999996</v>
      </c>
      <c r="K74" s="78">
        <v>3610751.52</v>
      </c>
      <c r="L74" s="78">
        <v>107.15</v>
      </c>
      <c r="M74" s="78">
        <v>3868.9202536799999</v>
      </c>
      <c r="N74" s="78">
        <v>0.23</v>
      </c>
      <c r="O74" s="78">
        <v>0.01</v>
      </c>
    </row>
    <row r="75" spans="2:15">
      <c r="B75" t="s">
        <v>2659</v>
      </c>
      <c r="C75" t="s">
        <v>2260</v>
      </c>
      <c r="D75" t="s">
        <v>2333</v>
      </c>
      <c r="E75" t="s">
        <v>340</v>
      </c>
      <c r="F75" t="s">
        <v>155</v>
      </c>
      <c r="G75" s="78">
        <v>7.05</v>
      </c>
      <c r="H75" t="s">
        <v>108</v>
      </c>
      <c r="I75" s="78">
        <v>5.5</v>
      </c>
      <c r="J75" s="78">
        <v>1.9</v>
      </c>
      <c r="K75" s="78">
        <v>494858.04</v>
      </c>
      <c r="L75" s="78">
        <v>127.71</v>
      </c>
      <c r="M75" s="78">
        <v>631.98320288399998</v>
      </c>
      <c r="N75" s="78">
        <v>0.04</v>
      </c>
      <c r="O75" s="78">
        <v>0</v>
      </c>
    </row>
    <row r="76" spans="2:15">
      <c r="B76" t="s">
        <v>2659</v>
      </c>
      <c r="C76" t="s">
        <v>2260</v>
      </c>
      <c r="D76" t="s">
        <v>2334</v>
      </c>
      <c r="E76" t="s">
        <v>340</v>
      </c>
      <c r="F76" t="s">
        <v>155</v>
      </c>
      <c r="G76" s="78">
        <v>7.05</v>
      </c>
      <c r="H76" t="s">
        <v>108</v>
      </c>
      <c r="I76" s="78">
        <v>5.5</v>
      </c>
      <c r="J76" s="78">
        <v>1.92</v>
      </c>
      <c r="K76" s="78">
        <v>815256.73</v>
      </c>
      <c r="L76" s="78">
        <v>127.55</v>
      </c>
      <c r="M76" s="78">
        <v>1039.859959115</v>
      </c>
      <c r="N76" s="78">
        <v>0.06</v>
      </c>
      <c r="O76" s="78">
        <v>0</v>
      </c>
    </row>
    <row r="77" spans="2:15">
      <c r="B77" t="s">
        <v>2659</v>
      </c>
      <c r="C77" t="s">
        <v>2260</v>
      </c>
      <c r="D77" t="s">
        <v>2335</v>
      </c>
      <c r="E77" t="s">
        <v>340</v>
      </c>
      <c r="F77" t="s">
        <v>155</v>
      </c>
      <c r="G77" s="78">
        <v>7.03</v>
      </c>
      <c r="H77" t="s">
        <v>108</v>
      </c>
      <c r="I77" s="78">
        <v>5.5</v>
      </c>
      <c r="J77" s="78">
        <v>2</v>
      </c>
      <c r="K77" s="78">
        <v>715955.06</v>
      </c>
      <c r="L77" s="78">
        <v>126.86</v>
      </c>
      <c r="M77" s="78">
        <v>908.26058911600001</v>
      </c>
      <c r="N77" s="78">
        <v>0.05</v>
      </c>
      <c r="O77" s="78">
        <v>0</v>
      </c>
    </row>
    <row r="78" spans="2:15">
      <c r="B78" t="s">
        <v>2659</v>
      </c>
      <c r="C78" t="s">
        <v>2260</v>
      </c>
      <c r="D78" t="s">
        <v>2336</v>
      </c>
      <c r="E78" t="s">
        <v>340</v>
      </c>
      <c r="F78" t="s">
        <v>155</v>
      </c>
      <c r="G78" s="78">
        <v>6.59</v>
      </c>
      <c r="H78" t="s">
        <v>108</v>
      </c>
      <c r="I78" s="78">
        <v>5.5</v>
      </c>
      <c r="J78" s="78">
        <v>4.5599999999999996</v>
      </c>
      <c r="K78" s="78">
        <v>2232121.64</v>
      </c>
      <c r="L78" s="78">
        <v>107.14</v>
      </c>
      <c r="M78" s="78">
        <v>2391.4951250959998</v>
      </c>
      <c r="N78" s="78">
        <v>0.14000000000000001</v>
      </c>
      <c r="O78" s="78">
        <v>0</v>
      </c>
    </row>
    <row r="79" spans="2:15">
      <c r="B79" t="s">
        <v>2659</v>
      </c>
      <c r="C79" t="s">
        <v>2260</v>
      </c>
      <c r="D79" t="s">
        <v>2344</v>
      </c>
      <c r="E79" t="s">
        <v>340</v>
      </c>
      <c r="F79" t="s">
        <v>155</v>
      </c>
      <c r="G79" s="78">
        <v>6.64</v>
      </c>
      <c r="H79" t="s">
        <v>108</v>
      </c>
      <c r="I79" s="78">
        <v>5.59</v>
      </c>
      <c r="J79" s="78">
        <v>4.2</v>
      </c>
      <c r="K79" s="78">
        <v>1123343.74</v>
      </c>
      <c r="L79" s="78">
        <v>112.28</v>
      </c>
      <c r="M79" s="78">
        <v>1261.290351272</v>
      </c>
      <c r="N79" s="78">
        <v>7.0000000000000007E-2</v>
      </c>
      <c r="O79" s="78">
        <v>0</v>
      </c>
    </row>
    <row r="80" spans="2:15">
      <c r="B80" t="s">
        <v>2659</v>
      </c>
      <c r="C80" t="s">
        <v>2260</v>
      </c>
      <c r="D80" t="s">
        <v>2322</v>
      </c>
      <c r="E80" t="s">
        <v>340</v>
      </c>
      <c r="F80" t="s">
        <v>155</v>
      </c>
      <c r="G80" s="78">
        <v>6.65</v>
      </c>
      <c r="H80" t="s">
        <v>108</v>
      </c>
      <c r="I80" s="78">
        <v>5.55</v>
      </c>
      <c r="J80" s="78">
        <v>4.17</v>
      </c>
      <c r="K80" s="78">
        <v>2473670.85</v>
      </c>
      <c r="L80" s="78">
        <v>112.28</v>
      </c>
      <c r="M80" s="78">
        <v>2777.43763038</v>
      </c>
      <c r="N80" s="78">
        <v>0.16</v>
      </c>
      <c r="O80" s="78">
        <v>0</v>
      </c>
    </row>
    <row r="81" spans="2:15">
      <c r="B81" t="s">
        <v>2659</v>
      </c>
      <c r="C81" t="s">
        <v>2260</v>
      </c>
      <c r="D81" t="s">
        <v>2351</v>
      </c>
      <c r="E81" t="s">
        <v>340</v>
      </c>
      <c r="F81" t="s">
        <v>155</v>
      </c>
      <c r="G81" s="78">
        <v>7.15</v>
      </c>
      <c r="H81" t="s">
        <v>108</v>
      </c>
      <c r="I81" s="78">
        <v>5.66</v>
      </c>
      <c r="J81" s="78">
        <v>1.23</v>
      </c>
      <c r="K81" s="78">
        <v>1152656.8899999999</v>
      </c>
      <c r="L81" s="78">
        <v>137.78</v>
      </c>
      <c r="M81" s="78">
        <v>1588.1306630419999</v>
      </c>
      <c r="N81" s="78">
        <v>0.09</v>
      </c>
      <c r="O81" s="78">
        <v>0</v>
      </c>
    </row>
    <row r="82" spans="2:15">
      <c r="B82" t="s">
        <v>2659</v>
      </c>
      <c r="C82" t="s">
        <v>2260</v>
      </c>
      <c r="D82" t="s">
        <v>2321</v>
      </c>
      <c r="E82" t="s">
        <v>340</v>
      </c>
      <c r="F82" t="s">
        <v>155</v>
      </c>
      <c r="G82" s="78">
        <v>6.65</v>
      </c>
      <c r="H82" t="s">
        <v>108</v>
      </c>
      <c r="I82" s="78">
        <v>5.53</v>
      </c>
      <c r="J82" s="78">
        <v>4.1500000000000004</v>
      </c>
      <c r="K82" s="78">
        <v>4250486.2699999996</v>
      </c>
      <c r="L82" s="78">
        <v>112.28</v>
      </c>
      <c r="M82" s="78">
        <v>4772.4459839560004</v>
      </c>
      <c r="N82" s="78">
        <v>0.28000000000000003</v>
      </c>
      <c r="O82" s="78">
        <v>0.01</v>
      </c>
    </row>
    <row r="83" spans="2:15">
      <c r="B83" t="s">
        <v>2659</v>
      </c>
      <c r="C83" t="s">
        <v>2260</v>
      </c>
      <c r="D83" t="s">
        <v>2323</v>
      </c>
      <c r="E83" t="s">
        <v>340</v>
      </c>
      <c r="F83" t="s">
        <v>155</v>
      </c>
      <c r="G83" s="78">
        <v>6.69</v>
      </c>
      <c r="H83" t="s">
        <v>108</v>
      </c>
      <c r="I83" s="78">
        <v>5.5</v>
      </c>
      <c r="J83" s="78">
        <v>3.93</v>
      </c>
      <c r="K83" s="78">
        <v>1742396.73</v>
      </c>
      <c r="L83" s="78">
        <v>112.28</v>
      </c>
      <c r="M83" s="78">
        <v>1956.363048444</v>
      </c>
      <c r="N83" s="78">
        <v>0.12</v>
      </c>
      <c r="O83" s="78">
        <v>0</v>
      </c>
    </row>
    <row r="84" spans="2:15">
      <c r="B84" t="s">
        <v>2659</v>
      </c>
      <c r="C84" t="s">
        <v>2260</v>
      </c>
      <c r="D84" t="s">
        <v>2326</v>
      </c>
      <c r="E84" t="s">
        <v>340</v>
      </c>
      <c r="F84" t="s">
        <v>155</v>
      </c>
      <c r="G84" s="78">
        <v>6.72</v>
      </c>
      <c r="H84" t="s">
        <v>108</v>
      </c>
      <c r="I84" s="78">
        <v>5.5</v>
      </c>
      <c r="J84" s="78">
        <v>3.8</v>
      </c>
      <c r="K84" s="78">
        <v>1792838.98</v>
      </c>
      <c r="L84" s="78">
        <v>112.28</v>
      </c>
      <c r="M84" s="78">
        <v>2012.9996067439999</v>
      </c>
      <c r="N84" s="78">
        <v>0.12</v>
      </c>
      <c r="O84" s="78">
        <v>0</v>
      </c>
    </row>
    <row r="85" spans="2:15">
      <c r="B85" t="s">
        <v>2659</v>
      </c>
      <c r="C85" t="s">
        <v>2260</v>
      </c>
      <c r="D85" t="s">
        <v>2330</v>
      </c>
      <c r="E85" t="s">
        <v>340</v>
      </c>
      <c r="F85" t="s">
        <v>155</v>
      </c>
      <c r="G85" s="78">
        <v>6.59</v>
      </c>
      <c r="H85" t="s">
        <v>108</v>
      </c>
      <c r="I85" s="78">
        <v>5.5</v>
      </c>
      <c r="J85" s="78">
        <v>4.5599999999999996</v>
      </c>
      <c r="K85" s="78">
        <v>1991285.4</v>
      </c>
      <c r="L85" s="78">
        <v>107.46</v>
      </c>
      <c r="M85" s="78">
        <v>2139.8352908400002</v>
      </c>
      <c r="N85" s="78">
        <v>0.13</v>
      </c>
      <c r="O85" s="78">
        <v>0</v>
      </c>
    </row>
    <row r="86" spans="2:15">
      <c r="B86" t="s">
        <v>2659</v>
      </c>
      <c r="C86" t="s">
        <v>2260</v>
      </c>
      <c r="D86" t="s">
        <v>2332</v>
      </c>
      <c r="E86" t="s">
        <v>340</v>
      </c>
      <c r="F86" t="s">
        <v>155</v>
      </c>
      <c r="G86" s="78">
        <v>7.07</v>
      </c>
      <c r="H86" t="s">
        <v>108</v>
      </c>
      <c r="I86" s="78">
        <v>5.5</v>
      </c>
      <c r="J86" s="78">
        <v>1.8</v>
      </c>
      <c r="K86" s="78">
        <v>1351149</v>
      </c>
      <c r="L86" s="78">
        <v>128.94</v>
      </c>
      <c r="M86" s="78">
        <v>1742.1715205999999</v>
      </c>
      <c r="N86" s="78">
        <v>0.1</v>
      </c>
      <c r="O86" s="78">
        <v>0</v>
      </c>
    </row>
    <row r="87" spans="2:15">
      <c r="B87" t="s">
        <v>2659</v>
      </c>
      <c r="C87" t="s">
        <v>2260</v>
      </c>
      <c r="D87" t="s">
        <v>2329</v>
      </c>
      <c r="E87" t="s">
        <v>340</v>
      </c>
      <c r="F87" t="s">
        <v>155</v>
      </c>
      <c r="G87" s="78">
        <v>7.09</v>
      </c>
      <c r="H87" t="s">
        <v>108</v>
      </c>
      <c r="I87" s="78">
        <v>5.5</v>
      </c>
      <c r="J87" s="78">
        <v>1.68</v>
      </c>
      <c r="K87" s="78">
        <v>984109.51</v>
      </c>
      <c r="L87" s="78">
        <v>130.34</v>
      </c>
      <c r="M87" s="78">
        <v>1282.6883353339999</v>
      </c>
      <c r="N87" s="78">
        <v>0.08</v>
      </c>
      <c r="O87" s="78">
        <v>0</v>
      </c>
    </row>
    <row r="88" spans="2:15">
      <c r="B88" t="s">
        <v>2659</v>
      </c>
      <c r="C88" t="s">
        <v>2260</v>
      </c>
      <c r="D88" t="s">
        <v>2331</v>
      </c>
      <c r="E88" t="s">
        <v>340</v>
      </c>
      <c r="F88" t="s">
        <v>155</v>
      </c>
      <c r="G88" s="78">
        <v>6.59</v>
      </c>
      <c r="H88" t="s">
        <v>108</v>
      </c>
      <c r="I88" s="78">
        <v>5.5</v>
      </c>
      <c r="J88" s="78">
        <v>4.5599999999999996</v>
      </c>
      <c r="K88" s="78">
        <v>3086849.1</v>
      </c>
      <c r="L88" s="78">
        <v>107.65</v>
      </c>
      <c r="M88" s="78">
        <v>3322.99305615</v>
      </c>
      <c r="N88" s="78">
        <v>0.2</v>
      </c>
      <c r="O88" s="78">
        <v>0.01</v>
      </c>
    </row>
    <row r="89" spans="2:15">
      <c r="B89" t="s">
        <v>2659</v>
      </c>
      <c r="C89" t="s">
        <v>2260</v>
      </c>
      <c r="D89" t="s">
        <v>2337</v>
      </c>
      <c r="E89" t="s">
        <v>340</v>
      </c>
      <c r="F89" t="s">
        <v>155</v>
      </c>
      <c r="G89" s="78">
        <v>6.59</v>
      </c>
      <c r="H89" t="s">
        <v>108</v>
      </c>
      <c r="I89" s="78">
        <v>5.5</v>
      </c>
      <c r="J89" s="78">
        <v>4.5599999999999996</v>
      </c>
      <c r="K89" s="78">
        <v>1633258.48</v>
      </c>
      <c r="L89" s="78">
        <v>107.14</v>
      </c>
      <c r="M89" s="78">
        <v>1749.8731354720001</v>
      </c>
      <c r="N89" s="78">
        <v>0.1</v>
      </c>
      <c r="O89" s="78">
        <v>0</v>
      </c>
    </row>
    <row r="90" spans="2:15">
      <c r="B90" t="s">
        <v>2659</v>
      </c>
      <c r="C90" t="s">
        <v>2260</v>
      </c>
      <c r="D90" t="s">
        <v>2338</v>
      </c>
      <c r="E90" t="s">
        <v>340</v>
      </c>
      <c r="F90" t="s">
        <v>155</v>
      </c>
      <c r="G90" s="78">
        <v>6.99</v>
      </c>
      <c r="H90" t="s">
        <v>108</v>
      </c>
      <c r="I90" s="78">
        <v>5.5</v>
      </c>
      <c r="J90" s="78">
        <v>2.2400000000000002</v>
      </c>
      <c r="K90" s="78">
        <v>796370.26</v>
      </c>
      <c r="L90" s="78">
        <v>124.75</v>
      </c>
      <c r="M90" s="78">
        <v>993.47189934999994</v>
      </c>
      <c r="N90" s="78">
        <v>0.06</v>
      </c>
      <c r="O90" s="78">
        <v>0</v>
      </c>
    </row>
    <row r="91" spans="2:15">
      <c r="B91" t="s">
        <v>2659</v>
      </c>
      <c r="C91" t="s">
        <v>2260</v>
      </c>
      <c r="D91" t="s">
        <v>2339</v>
      </c>
      <c r="E91" t="s">
        <v>340</v>
      </c>
      <c r="F91" t="s">
        <v>155</v>
      </c>
      <c r="G91" s="78">
        <v>6.98</v>
      </c>
      <c r="H91" t="s">
        <v>108</v>
      </c>
      <c r="I91" s="78">
        <v>5.5</v>
      </c>
      <c r="J91" s="78">
        <v>2.2999999999999998</v>
      </c>
      <c r="K91" s="78">
        <v>205666.23</v>
      </c>
      <c r="L91" s="78">
        <v>124.28</v>
      </c>
      <c r="M91" s="78">
        <v>255.60199064400001</v>
      </c>
      <c r="N91" s="78">
        <v>0.02</v>
      </c>
      <c r="O91" s="78">
        <v>0</v>
      </c>
    </row>
    <row r="92" spans="2:15">
      <c r="B92" t="s">
        <v>2659</v>
      </c>
      <c r="C92" t="s">
        <v>2260</v>
      </c>
      <c r="D92" t="s">
        <v>2340</v>
      </c>
      <c r="E92" t="s">
        <v>340</v>
      </c>
      <c r="F92" t="s">
        <v>155</v>
      </c>
      <c r="G92" s="78">
        <v>6.59</v>
      </c>
      <c r="H92" t="s">
        <v>108</v>
      </c>
      <c r="I92" s="78">
        <v>5.5</v>
      </c>
      <c r="J92" s="78">
        <v>4.5599999999999996</v>
      </c>
      <c r="K92" s="78">
        <v>2339865.12</v>
      </c>
      <c r="L92" s="78">
        <v>107.14</v>
      </c>
      <c r="M92" s="78">
        <v>2506.931489568</v>
      </c>
      <c r="N92" s="78">
        <v>0.15</v>
      </c>
      <c r="O92" s="78">
        <v>0</v>
      </c>
    </row>
    <row r="93" spans="2:15">
      <c r="B93" t="s">
        <v>2659</v>
      </c>
      <c r="C93" t="s">
        <v>2260</v>
      </c>
      <c r="D93" t="s">
        <v>2341</v>
      </c>
      <c r="E93" t="s">
        <v>340</v>
      </c>
      <c r="F93" t="s">
        <v>155</v>
      </c>
      <c r="G93" s="78">
        <v>6.92</v>
      </c>
      <c r="H93" t="s">
        <v>108</v>
      </c>
      <c r="I93" s="78">
        <v>5.5</v>
      </c>
      <c r="J93" s="78">
        <v>2.66</v>
      </c>
      <c r="K93" s="78">
        <v>452577.73</v>
      </c>
      <c r="L93" s="78">
        <v>121.3</v>
      </c>
      <c r="M93" s="78">
        <v>548.97678648999999</v>
      </c>
      <c r="N93" s="78">
        <v>0.03</v>
      </c>
      <c r="O93" s="78">
        <v>0</v>
      </c>
    </row>
    <row r="94" spans="2:15">
      <c r="B94" t="s">
        <v>2659</v>
      </c>
      <c r="C94" t="s">
        <v>2260</v>
      </c>
      <c r="D94" t="s">
        <v>2342</v>
      </c>
      <c r="E94" t="s">
        <v>340</v>
      </c>
      <c r="F94" t="s">
        <v>155</v>
      </c>
      <c r="G94" s="78">
        <v>6.91</v>
      </c>
      <c r="H94" t="s">
        <v>108</v>
      </c>
      <c r="I94" s="78">
        <v>5.5</v>
      </c>
      <c r="J94" s="78">
        <v>2.71</v>
      </c>
      <c r="K94" s="78">
        <v>435602.63</v>
      </c>
      <c r="L94" s="78">
        <v>120.87</v>
      </c>
      <c r="M94" s="78">
        <v>526.51289888099996</v>
      </c>
      <c r="N94" s="78">
        <v>0.03</v>
      </c>
      <c r="O94" s="78">
        <v>0</v>
      </c>
    </row>
    <row r="95" spans="2:15">
      <c r="B95" t="s">
        <v>2659</v>
      </c>
      <c r="C95" t="s">
        <v>2260</v>
      </c>
      <c r="D95" t="s">
        <v>2343</v>
      </c>
      <c r="E95" t="s">
        <v>340</v>
      </c>
      <c r="F95" t="s">
        <v>155</v>
      </c>
      <c r="G95" s="78">
        <v>6.86</v>
      </c>
      <c r="H95" t="s">
        <v>108</v>
      </c>
      <c r="I95" s="78">
        <v>5.5</v>
      </c>
      <c r="J95" s="78">
        <v>2.95</v>
      </c>
      <c r="K95" s="78">
        <v>867520.8</v>
      </c>
      <c r="L95" s="78">
        <v>118.89</v>
      </c>
      <c r="M95" s="78">
        <v>1031.3954791199999</v>
      </c>
      <c r="N95" s="78">
        <v>0.06</v>
      </c>
      <c r="O95" s="78">
        <v>0</v>
      </c>
    </row>
    <row r="96" spans="2:15">
      <c r="B96" t="s">
        <v>2659</v>
      </c>
      <c r="C96" t="s">
        <v>2260</v>
      </c>
      <c r="D96" t="s">
        <v>2345</v>
      </c>
      <c r="E96" t="s">
        <v>340</v>
      </c>
      <c r="F96" t="s">
        <v>155</v>
      </c>
      <c r="G96" s="78">
        <v>6.77</v>
      </c>
      <c r="H96" t="s">
        <v>108</v>
      </c>
      <c r="I96" s="78">
        <v>5.5</v>
      </c>
      <c r="J96" s="78">
        <v>3.5</v>
      </c>
      <c r="K96" s="78">
        <v>546163.93000000005</v>
      </c>
      <c r="L96" s="78">
        <v>114.7</v>
      </c>
      <c r="M96" s="78">
        <v>626.45002770999997</v>
      </c>
      <c r="N96" s="78">
        <v>0.04</v>
      </c>
      <c r="O96" s="78">
        <v>0</v>
      </c>
    </row>
    <row r="97" spans="2:15">
      <c r="B97" t="s">
        <v>2659</v>
      </c>
      <c r="C97" t="s">
        <v>2260</v>
      </c>
      <c r="D97" t="s">
        <v>2346</v>
      </c>
      <c r="E97" t="s">
        <v>340</v>
      </c>
      <c r="F97" t="s">
        <v>155</v>
      </c>
      <c r="G97" s="78">
        <v>6.74</v>
      </c>
      <c r="H97" t="s">
        <v>108</v>
      </c>
      <c r="I97" s="78">
        <v>5.5</v>
      </c>
      <c r="J97" s="78">
        <v>3.67</v>
      </c>
      <c r="K97" s="78">
        <v>307077.48</v>
      </c>
      <c r="L97" s="78">
        <v>113.42</v>
      </c>
      <c r="M97" s="78">
        <v>348.28727781600003</v>
      </c>
      <c r="N97" s="78">
        <v>0.02</v>
      </c>
      <c r="O97" s="78">
        <v>0</v>
      </c>
    </row>
    <row r="98" spans="2:15">
      <c r="B98" t="s">
        <v>2659</v>
      </c>
      <c r="C98" t="s">
        <v>2260</v>
      </c>
      <c r="D98" t="s">
        <v>2347</v>
      </c>
      <c r="E98" t="s">
        <v>340</v>
      </c>
      <c r="F98" t="s">
        <v>155</v>
      </c>
      <c r="G98" s="78">
        <v>6.81</v>
      </c>
      <c r="H98" t="s">
        <v>108</v>
      </c>
      <c r="I98" s="78">
        <v>5.5</v>
      </c>
      <c r="J98" s="78">
        <v>3.25</v>
      </c>
      <c r="K98" s="78">
        <v>912917.75</v>
      </c>
      <c r="L98" s="78">
        <v>116.56</v>
      </c>
      <c r="M98" s="78">
        <v>1064.0969293999999</v>
      </c>
      <c r="N98" s="78">
        <v>0.06</v>
      </c>
      <c r="O98" s="78">
        <v>0</v>
      </c>
    </row>
    <row r="99" spans="2:15">
      <c r="B99" t="s">
        <v>2659</v>
      </c>
      <c r="C99" t="s">
        <v>2260</v>
      </c>
      <c r="D99" t="s">
        <v>2348</v>
      </c>
      <c r="E99" t="s">
        <v>340</v>
      </c>
      <c r="F99" t="s">
        <v>155</v>
      </c>
      <c r="G99" s="78">
        <v>6.8</v>
      </c>
      <c r="H99" t="s">
        <v>108</v>
      </c>
      <c r="I99" s="78">
        <v>5.5</v>
      </c>
      <c r="J99" s="78">
        <v>3.34</v>
      </c>
      <c r="K99" s="78">
        <v>358316.79</v>
      </c>
      <c r="L99" s="78">
        <v>115.91</v>
      </c>
      <c r="M99" s="78">
        <v>415.32499128900002</v>
      </c>
      <c r="N99" s="78">
        <v>0.02</v>
      </c>
      <c r="O99" s="78">
        <v>0</v>
      </c>
    </row>
    <row r="100" spans="2:15">
      <c r="B100" t="s">
        <v>2659</v>
      </c>
      <c r="C100" t="s">
        <v>2260</v>
      </c>
      <c r="D100" t="s">
        <v>2349</v>
      </c>
      <c r="E100" t="s">
        <v>340</v>
      </c>
      <c r="F100" t="s">
        <v>155</v>
      </c>
      <c r="G100" s="78">
        <v>6.71</v>
      </c>
      <c r="H100" t="s">
        <v>108</v>
      </c>
      <c r="I100" s="78">
        <v>5.5</v>
      </c>
      <c r="J100" s="78">
        <v>3.83</v>
      </c>
      <c r="K100" s="78">
        <v>2385144.33</v>
      </c>
      <c r="L100" s="78">
        <v>112.28</v>
      </c>
      <c r="M100" s="78">
        <v>2678.0400537239998</v>
      </c>
      <c r="N100" s="78">
        <v>0.16</v>
      </c>
      <c r="O100" s="78">
        <v>0</v>
      </c>
    </row>
    <row r="101" spans="2:15">
      <c r="B101" t="s">
        <v>2659</v>
      </c>
      <c r="C101" t="s">
        <v>2260</v>
      </c>
      <c r="D101" t="s">
        <v>2350</v>
      </c>
      <c r="E101" t="s">
        <v>340</v>
      </c>
      <c r="F101" t="s">
        <v>155</v>
      </c>
      <c r="G101" s="78">
        <v>6.71</v>
      </c>
      <c r="H101" t="s">
        <v>108</v>
      </c>
      <c r="I101" s="78">
        <v>5.5</v>
      </c>
      <c r="J101" s="78">
        <v>3.83</v>
      </c>
      <c r="K101" s="78">
        <v>4659168.28</v>
      </c>
      <c r="L101" s="78">
        <v>112.28</v>
      </c>
      <c r="M101" s="78">
        <v>5231.3141447839998</v>
      </c>
      <c r="N101" s="78">
        <v>0.31</v>
      </c>
      <c r="O101" s="78">
        <v>0.01</v>
      </c>
    </row>
    <row r="102" spans="2:15">
      <c r="B102" t="s">
        <v>2660</v>
      </c>
      <c r="C102" t="s">
        <v>2260</v>
      </c>
      <c r="D102" t="s">
        <v>2352</v>
      </c>
      <c r="E102" t="s">
        <v>436</v>
      </c>
      <c r="F102" t="s">
        <v>156</v>
      </c>
      <c r="G102" s="78">
        <v>6.97</v>
      </c>
      <c r="H102" t="s">
        <v>108</v>
      </c>
      <c r="I102" s="78">
        <v>2.48</v>
      </c>
      <c r="J102" s="78">
        <v>2.39</v>
      </c>
      <c r="K102" s="78">
        <v>93896758.939999998</v>
      </c>
      <c r="L102" s="78">
        <v>100.77</v>
      </c>
      <c r="M102" s="78">
        <v>94619.763983837998</v>
      </c>
      <c r="N102" s="78">
        <v>5.6</v>
      </c>
      <c r="O102" s="78">
        <v>0.16</v>
      </c>
    </row>
    <row r="103" spans="2:15">
      <c r="B103" t="s">
        <v>2661</v>
      </c>
      <c r="C103" t="s">
        <v>2282</v>
      </c>
      <c r="D103" t="s">
        <v>2353</v>
      </c>
      <c r="E103" t="s">
        <v>340</v>
      </c>
      <c r="F103" t="s">
        <v>157</v>
      </c>
      <c r="G103" s="78">
        <v>5.98</v>
      </c>
      <c r="H103" t="s">
        <v>108</v>
      </c>
      <c r="I103" s="78">
        <v>3.45</v>
      </c>
      <c r="J103" s="78">
        <v>2.35</v>
      </c>
      <c r="K103" s="78">
        <v>40250000</v>
      </c>
      <c r="L103" s="78">
        <v>106.8</v>
      </c>
      <c r="M103" s="78">
        <v>42987</v>
      </c>
      <c r="N103" s="78">
        <v>2.54</v>
      </c>
      <c r="O103" s="78">
        <v>7.0000000000000007E-2</v>
      </c>
    </row>
    <row r="104" spans="2:15">
      <c r="B104" t="s">
        <v>2662</v>
      </c>
      <c r="C104" t="s">
        <v>2260</v>
      </c>
      <c r="D104" t="s">
        <v>2311</v>
      </c>
      <c r="E104" t="s">
        <v>436</v>
      </c>
      <c r="F104" t="s">
        <v>156</v>
      </c>
      <c r="G104" s="78">
        <v>11.03</v>
      </c>
      <c r="H104" t="s">
        <v>108</v>
      </c>
      <c r="I104" s="78">
        <v>4.5</v>
      </c>
      <c r="J104" s="78">
        <v>1.98</v>
      </c>
      <c r="K104" s="78">
        <v>6700421.9800000004</v>
      </c>
      <c r="L104" s="78">
        <v>116.7</v>
      </c>
      <c r="M104" s="78">
        <v>7819.3924506599997</v>
      </c>
      <c r="N104" s="78">
        <v>0.46</v>
      </c>
      <c r="O104" s="78">
        <v>0.01</v>
      </c>
    </row>
    <row r="105" spans="2:15">
      <c r="B105" t="s">
        <v>2662</v>
      </c>
      <c r="C105" t="s">
        <v>2260</v>
      </c>
      <c r="D105" t="s">
        <v>2312</v>
      </c>
      <c r="E105" t="s">
        <v>436</v>
      </c>
      <c r="F105" t="s">
        <v>156</v>
      </c>
      <c r="G105" s="78">
        <v>11.05</v>
      </c>
      <c r="H105" t="s">
        <v>108</v>
      </c>
      <c r="I105" s="78">
        <v>4.5</v>
      </c>
      <c r="J105" s="78">
        <v>1.85</v>
      </c>
      <c r="K105" s="78">
        <v>1314551.1299999999</v>
      </c>
      <c r="L105" s="78">
        <v>118.41</v>
      </c>
      <c r="M105" s="78">
        <v>1556.559993033</v>
      </c>
      <c r="N105" s="78">
        <v>0.09</v>
      </c>
      <c r="O105" s="78">
        <v>0</v>
      </c>
    </row>
    <row r="106" spans="2:15">
      <c r="B106" t="s">
        <v>2662</v>
      </c>
      <c r="C106" t="s">
        <v>2260</v>
      </c>
      <c r="D106" t="s">
        <v>2313</v>
      </c>
      <c r="E106" t="s">
        <v>436</v>
      </c>
      <c r="F106" t="s">
        <v>156</v>
      </c>
      <c r="G106" s="78">
        <v>11</v>
      </c>
      <c r="H106" t="s">
        <v>108</v>
      </c>
      <c r="I106" s="78">
        <v>4.5</v>
      </c>
      <c r="J106" s="78">
        <v>2.16</v>
      </c>
      <c r="K106" s="78">
        <v>4814124.25</v>
      </c>
      <c r="L106" s="78">
        <v>114.48</v>
      </c>
      <c r="M106" s="78">
        <v>5511.2094414000003</v>
      </c>
      <c r="N106" s="78">
        <v>0.33</v>
      </c>
      <c r="O106" s="78">
        <v>0.01</v>
      </c>
    </row>
    <row r="107" spans="2:15">
      <c r="B107" t="s">
        <v>2662</v>
      </c>
      <c r="C107" t="s">
        <v>2260</v>
      </c>
      <c r="D107" t="s">
        <v>2314</v>
      </c>
      <c r="E107" t="s">
        <v>436</v>
      </c>
      <c r="F107" t="s">
        <v>156</v>
      </c>
      <c r="G107" s="78">
        <v>11.02</v>
      </c>
      <c r="H107" t="s">
        <v>108</v>
      </c>
      <c r="I107" s="78">
        <v>4.5</v>
      </c>
      <c r="J107" s="78">
        <v>2.02</v>
      </c>
      <c r="K107" s="78">
        <v>4529561.3600000003</v>
      </c>
      <c r="L107" s="78">
        <v>116.16</v>
      </c>
      <c r="M107" s="78">
        <v>5261.5384757760003</v>
      </c>
      <c r="N107" s="78">
        <v>0.31</v>
      </c>
      <c r="O107" s="78">
        <v>0.01</v>
      </c>
    </row>
    <row r="108" spans="2:15">
      <c r="B108" t="s">
        <v>2662</v>
      </c>
      <c r="C108" t="s">
        <v>2260</v>
      </c>
      <c r="D108" t="s">
        <v>2315</v>
      </c>
      <c r="E108" t="s">
        <v>436</v>
      </c>
      <c r="F108" t="s">
        <v>156</v>
      </c>
      <c r="G108" s="78">
        <v>11.01</v>
      </c>
      <c r="H108" t="s">
        <v>108</v>
      </c>
      <c r="I108" s="78">
        <v>4.5</v>
      </c>
      <c r="J108" s="78">
        <v>2.06</v>
      </c>
      <c r="K108" s="78">
        <v>2407028.59</v>
      </c>
      <c r="L108" s="78">
        <v>115.69</v>
      </c>
      <c r="M108" s="78">
        <v>2784.6913757709999</v>
      </c>
      <c r="N108" s="78">
        <v>0.16</v>
      </c>
      <c r="O108" s="78">
        <v>0</v>
      </c>
    </row>
    <row r="109" spans="2:15">
      <c r="B109" t="s">
        <v>2662</v>
      </c>
      <c r="C109" t="s">
        <v>2260</v>
      </c>
      <c r="D109" t="s">
        <v>2316</v>
      </c>
      <c r="E109" t="s">
        <v>436</v>
      </c>
      <c r="F109" t="s">
        <v>156</v>
      </c>
      <c r="G109" s="78">
        <v>10.97</v>
      </c>
      <c r="H109" t="s">
        <v>108</v>
      </c>
      <c r="I109" s="78">
        <v>4.5</v>
      </c>
      <c r="J109" s="78">
        <v>2.2999999999999998</v>
      </c>
      <c r="K109" s="78">
        <v>4168222.73</v>
      </c>
      <c r="L109" s="78">
        <v>112.69</v>
      </c>
      <c r="M109" s="78">
        <v>4697.1701944369997</v>
      </c>
      <c r="N109" s="78">
        <v>0.28000000000000003</v>
      </c>
      <c r="O109" s="78">
        <v>0.01</v>
      </c>
    </row>
    <row r="110" spans="2:15">
      <c r="B110" t="s">
        <v>2662</v>
      </c>
      <c r="C110" t="s">
        <v>2260</v>
      </c>
      <c r="D110" t="s">
        <v>2317</v>
      </c>
      <c r="E110" t="s">
        <v>436</v>
      </c>
      <c r="F110" t="s">
        <v>156</v>
      </c>
      <c r="G110" s="78">
        <v>10.91</v>
      </c>
      <c r="H110" t="s">
        <v>108</v>
      </c>
      <c r="I110" s="78">
        <v>4.5</v>
      </c>
      <c r="J110" s="78">
        <v>2.68</v>
      </c>
      <c r="K110" s="78">
        <v>4950537.38</v>
      </c>
      <c r="L110" s="78">
        <v>108.48</v>
      </c>
      <c r="M110" s="78">
        <v>5370.3429498240002</v>
      </c>
      <c r="N110" s="78">
        <v>0.32</v>
      </c>
      <c r="O110" s="78">
        <v>0.01</v>
      </c>
    </row>
    <row r="111" spans="2:15">
      <c r="B111" t="s">
        <v>2662</v>
      </c>
      <c r="C111" t="s">
        <v>2260</v>
      </c>
      <c r="D111" t="s">
        <v>2318</v>
      </c>
      <c r="E111" t="s">
        <v>436</v>
      </c>
      <c r="F111" t="s">
        <v>156</v>
      </c>
      <c r="G111" s="78">
        <v>10.79</v>
      </c>
      <c r="H111" t="s">
        <v>108</v>
      </c>
      <c r="I111" s="78">
        <v>4.5</v>
      </c>
      <c r="J111" s="78">
        <v>3.43</v>
      </c>
      <c r="K111" s="78">
        <v>3482997</v>
      </c>
      <c r="L111" s="78">
        <v>100.07</v>
      </c>
      <c r="M111" s="78">
        <v>3485.4350979000001</v>
      </c>
      <c r="N111" s="78">
        <v>0.21</v>
      </c>
      <c r="O111" s="78">
        <v>0.01</v>
      </c>
    </row>
    <row r="112" spans="2:15">
      <c r="B112" t="s">
        <v>2663</v>
      </c>
      <c r="C112" t="s">
        <v>2282</v>
      </c>
      <c r="D112" t="s">
        <v>2355</v>
      </c>
      <c r="E112" t="s">
        <v>340</v>
      </c>
      <c r="F112" t="s">
        <v>155</v>
      </c>
      <c r="G112" s="78">
        <v>3.28</v>
      </c>
      <c r="H112" t="s">
        <v>108</v>
      </c>
      <c r="I112" s="78">
        <v>4.5999999999999996</v>
      </c>
      <c r="J112" s="78">
        <v>2.79</v>
      </c>
      <c r="K112" s="78">
        <v>50000000</v>
      </c>
      <c r="L112" s="78">
        <v>106.02</v>
      </c>
      <c r="M112" s="78">
        <v>53010</v>
      </c>
      <c r="N112" s="78">
        <v>3.14</v>
      </c>
      <c r="O112" s="78">
        <v>0.09</v>
      </c>
    </row>
    <row r="113" spans="2:15">
      <c r="B113" t="s">
        <v>2664</v>
      </c>
      <c r="C113" t="s">
        <v>2282</v>
      </c>
      <c r="D113" t="s">
        <v>2354</v>
      </c>
      <c r="E113" t="s">
        <v>340</v>
      </c>
      <c r="F113" t="s">
        <v>155</v>
      </c>
      <c r="G113" s="78">
        <v>1.98</v>
      </c>
      <c r="H113" t="s">
        <v>116</v>
      </c>
      <c r="I113" s="78">
        <v>2.75</v>
      </c>
      <c r="J113" s="78">
        <v>2.96</v>
      </c>
      <c r="K113" s="78">
        <v>7000000</v>
      </c>
      <c r="L113" s="78">
        <v>100.21</v>
      </c>
      <c r="M113" s="78">
        <v>30050.27333</v>
      </c>
      <c r="N113" s="78">
        <v>1.78</v>
      </c>
      <c r="O113" s="78">
        <v>0.05</v>
      </c>
    </row>
    <row r="114" spans="2:15">
      <c r="B114" t="s">
        <v>2665</v>
      </c>
      <c r="C114" t="s">
        <v>2282</v>
      </c>
      <c r="D114" t="s">
        <v>2319</v>
      </c>
      <c r="E114" t="s">
        <v>340</v>
      </c>
      <c r="F114" t="s">
        <v>157</v>
      </c>
      <c r="G114" s="78">
        <v>0</v>
      </c>
      <c r="H114" t="s">
        <v>108</v>
      </c>
      <c r="I114" s="78">
        <v>0.25</v>
      </c>
      <c r="J114" s="78">
        <v>0</v>
      </c>
      <c r="K114" s="78">
        <v>50000000</v>
      </c>
      <c r="L114" s="78">
        <v>0</v>
      </c>
      <c r="M114" s="78">
        <v>0</v>
      </c>
      <c r="N114" s="78">
        <v>0</v>
      </c>
      <c r="O114" s="78">
        <v>0</v>
      </c>
    </row>
    <row r="115" spans="2:15">
      <c r="B115" t="s">
        <v>2666</v>
      </c>
      <c r="C115" t="s">
        <v>2282</v>
      </c>
      <c r="D115" t="s">
        <v>2358</v>
      </c>
      <c r="E115" t="s">
        <v>451</v>
      </c>
      <c r="F115" t="s">
        <v>157</v>
      </c>
      <c r="G115" s="78">
        <v>0.04</v>
      </c>
      <c r="H115" t="s">
        <v>108</v>
      </c>
      <c r="I115" s="78">
        <v>4</v>
      </c>
      <c r="J115" s="78">
        <v>1.1299999999999999</v>
      </c>
      <c r="K115" s="78">
        <v>529662.79</v>
      </c>
      <c r="L115" s="78">
        <v>100.29</v>
      </c>
      <c r="M115" s="78">
        <v>531.19881209100004</v>
      </c>
      <c r="N115" s="78">
        <v>0.03</v>
      </c>
      <c r="O115" s="78">
        <v>0</v>
      </c>
    </row>
    <row r="116" spans="2:15">
      <c r="B116" t="s">
        <v>2666</v>
      </c>
      <c r="C116" t="s">
        <v>2282</v>
      </c>
      <c r="D116" t="s">
        <v>2357</v>
      </c>
      <c r="E116" t="s">
        <v>451</v>
      </c>
      <c r="F116" t="s">
        <v>157</v>
      </c>
      <c r="G116" s="78">
        <v>0.59</v>
      </c>
      <c r="H116" t="s">
        <v>108</v>
      </c>
      <c r="I116" s="78">
        <v>3.6</v>
      </c>
      <c r="J116" s="78">
        <v>2.31</v>
      </c>
      <c r="K116" s="78">
        <v>7231521.9900000002</v>
      </c>
      <c r="L116" s="78">
        <v>100.89</v>
      </c>
      <c r="M116" s="78">
        <v>7295.8825357109999</v>
      </c>
      <c r="N116" s="78">
        <v>0.43</v>
      </c>
      <c r="O116" s="78">
        <v>0.01</v>
      </c>
    </row>
    <row r="117" spans="2:15">
      <c r="B117" t="s">
        <v>2667</v>
      </c>
      <c r="C117" t="s">
        <v>2260</v>
      </c>
      <c r="D117" t="s">
        <v>2360</v>
      </c>
      <c r="E117" t="s">
        <v>451</v>
      </c>
      <c r="F117" t="s">
        <v>157</v>
      </c>
      <c r="G117" s="78">
        <v>3.36</v>
      </c>
      <c r="H117" t="s">
        <v>108</v>
      </c>
      <c r="I117" s="78">
        <v>5.25</v>
      </c>
      <c r="J117" s="78">
        <v>4.6100000000000003</v>
      </c>
      <c r="K117" s="78">
        <v>25533266.140000001</v>
      </c>
      <c r="L117" s="78">
        <v>104.65</v>
      </c>
      <c r="M117" s="78">
        <v>26720.563015510001</v>
      </c>
      <c r="N117" s="78">
        <v>1.58</v>
      </c>
      <c r="O117" s="78">
        <v>0.05</v>
      </c>
    </row>
    <row r="118" spans="2:15">
      <c r="B118" t="s">
        <v>2667</v>
      </c>
      <c r="C118" t="s">
        <v>2260</v>
      </c>
      <c r="D118" t="s">
        <v>2361</v>
      </c>
      <c r="E118" t="s">
        <v>451</v>
      </c>
      <c r="F118" t="s">
        <v>157</v>
      </c>
      <c r="G118" s="78">
        <v>5.09</v>
      </c>
      <c r="H118" t="s">
        <v>108</v>
      </c>
      <c r="I118" s="78">
        <v>3.1</v>
      </c>
      <c r="J118" s="78">
        <v>2.85</v>
      </c>
      <c r="K118" s="78">
        <v>2709667</v>
      </c>
      <c r="L118" s="78">
        <v>101.34</v>
      </c>
      <c r="M118" s="78">
        <v>2745.9765378000002</v>
      </c>
      <c r="N118" s="78">
        <v>0.16</v>
      </c>
      <c r="O118" s="78">
        <v>0</v>
      </c>
    </row>
    <row r="119" spans="2:15">
      <c r="B119" t="s">
        <v>2668</v>
      </c>
      <c r="C119" t="s">
        <v>2260</v>
      </c>
      <c r="D119" t="s">
        <v>2362</v>
      </c>
      <c r="E119" t="s">
        <v>451</v>
      </c>
      <c r="F119" t="s">
        <v>157</v>
      </c>
      <c r="G119" s="78">
        <v>3.36</v>
      </c>
      <c r="H119" t="s">
        <v>108</v>
      </c>
      <c r="I119" s="78">
        <v>5.25</v>
      </c>
      <c r="J119" s="78">
        <v>4.6100000000000003</v>
      </c>
      <c r="K119" s="78">
        <v>14654094.82</v>
      </c>
      <c r="L119" s="78">
        <v>104.65</v>
      </c>
      <c r="M119" s="78">
        <v>15335.510229130001</v>
      </c>
      <c r="N119" s="78">
        <v>0.91</v>
      </c>
      <c r="O119" s="78">
        <v>0.03</v>
      </c>
    </row>
    <row r="120" spans="2:15">
      <c r="B120" t="s">
        <v>2669</v>
      </c>
      <c r="C120" t="s">
        <v>2260</v>
      </c>
      <c r="D120" t="s">
        <v>2363</v>
      </c>
      <c r="E120" t="s">
        <v>451</v>
      </c>
      <c r="F120" t="s">
        <v>157</v>
      </c>
      <c r="G120" s="78">
        <v>3.36</v>
      </c>
      <c r="H120" t="s">
        <v>108</v>
      </c>
      <c r="I120" s="78">
        <v>5.25</v>
      </c>
      <c r="J120" s="78">
        <v>4.6100000000000003</v>
      </c>
      <c r="K120" s="78">
        <v>4107800.9</v>
      </c>
      <c r="L120" s="78">
        <v>104.65</v>
      </c>
      <c r="M120" s="78">
        <v>4298.8136418499998</v>
      </c>
      <c r="N120" s="78">
        <v>0.25</v>
      </c>
      <c r="O120" s="78">
        <v>0.01</v>
      </c>
    </row>
    <row r="121" spans="2:15">
      <c r="B121" t="s">
        <v>2669</v>
      </c>
      <c r="C121" t="s">
        <v>2260</v>
      </c>
      <c r="D121" t="s">
        <v>2364</v>
      </c>
      <c r="E121" t="s">
        <v>451</v>
      </c>
      <c r="F121" t="s">
        <v>157</v>
      </c>
      <c r="G121" s="78">
        <v>5.09</v>
      </c>
      <c r="H121" t="s">
        <v>108</v>
      </c>
      <c r="I121" s="78">
        <v>3.1</v>
      </c>
      <c r="J121" s="78">
        <v>2.85</v>
      </c>
      <c r="K121" s="78">
        <v>10296734</v>
      </c>
      <c r="L121" s="78">
        <v>101.34</v>
      </c>
      <c r="M121" s="78">
        <v>10434.7102356</v>
      </c>
      <c r="N121" s="78">
        <v>0.62</v>
      </c>
      <c r="O121" s="78">
        <v>0.02</v>
      </c>
    </row>
    <row r="122" spans="2:15">
      <c r="B122" t="s">
        <v>2670</v>
      </c>
      <c r="C122" t="s">
        <v>2260</v>
      </c>
      <c r="D122" t="s">
        <v>2368</v>
      </c>
      <c r="E122" t="s">
        <v>451</v>
      </c>
      <c r="F122" t="s">
        <v>155</v>
      </c>
      <c r="G122" s="78">
        <v>3.91</v>
      </c>
      <c r="H122" t="s">
        <v>108</v>
      </c>
      <c r="I122" s="78">
        <v>4.5999999999999996</v>
      </c>
      <c r="J122" s="78">
        <v>1.3</v>
      </c>
      <c r="K122" s="78">
        <v>16282500</v>
      </c>
      <c r="L122" s="78">
        <v>116.65</v>
      </c>
      <c r="M122" s="78">
        <v>18993.536250000001</v>
      </c>
      <c r="N122" s="78">
        <v>1.1200000000000001</v>
      </c>
      <c r="O122" s="78">
        <v>0.03</v>
      </c>
    </row>
    <row r="123" spans="2:15">
      <c r="B123" t="s">
        <v>2671</v>
      </c>
      <c r="C123" t="s">
        <v>2282</v>
      </c>
      <c r="D123" t="s">
        <v>2369</v>
      </c>
      <c r="E123" t="s">
        <v>451</v>
      </c>
      <c r="F123" t="s">
        <v>157</v>
      </c>
      <c r="G123" s="78">
        <v>5.37</v>
      </c>
      <c r="H123" t="s">
        <v>108</v>
      </c>
      <c r="I123" s="78">
        <v>4.0999999999999996</v>
      </c>
      <c r="J123" s="78">
        <v>2.09</v>
      </c>
      <c r="K123" s="78">
        <v>22000000</v>
      </c>
      <c r="L123" s="78">
        <v>112.18</v>
      </c>
      <c r="M123" s="78">
        <v>24679.599999999999</v>
      </c>
      <c r="N123" s="78">
        <v>1.46</v>
      </c>
      <c r="O123" s="78">
        <v>0.04</v>
      </c>
    </row>
    <row r="124" spans="2:15">
      <c r="B124" t="s">
        <v>2672</v>
      </c>
      <c r="C124" t="s">
        <v>2260</v>
      </c>
      <c r="D124" t="s">
        <v>2367</v>
      </c>
      <c r="E124" t="s">
        <v>1308</v>
      </c>
      <c r="F124" t="s">
        <v>156</v>
      </c>
      <c r="G124" s="78">
        <v>8.77</v>
      </c>
      <c r="H124" t="s">
        <v>108</v>
      </c>
      <c r="I124" s="78">
        <v>5.01</v>
      </c>
      <c r="J124" s="78">
        <v>2.34</v>
      </c>
      <c r="K124" s="78">
        <v>32470320.469999999</v>
      </c>
      <c r="L124" s="78">
        <v>131.01</v>
      </c>
      <c r="M124" s="78">
        <v>42539.366847746998</v>
      </c>
      <c r="N124" s="78">
        <v>2.52</v>
      </c>
      <c r="O124" s="78">
        <v>7.0000000000000007E-2</v>
      </c>
    </row>
    <row r="125" spans="2:15">
      <c r="B125" t="s">
        <v>2657</v>
      </c>
      <c r="C125" t="s">
        <v>2282</v>
      </c>
      <c r="D125" t="s">
        <v>2365</v>
      </c>
      <c r="E125" t="s">
        <v>451</v>
      </c>
      <c r="F125" t="s">
        <v>155</v>
      </c>
      <c r="G125" s="78">
        <v>1.98</v>
      </c>
      <c r="H125" t="s">
        <v>108</v>
      </c>
      <c r="I125" s="78">
        <v>9.43</v>
      </c>
      <c r="J125" s="78">
        <v>2.92</v>
      </c>
      <c r="K125" s="78">
        <v>24977500</v>
      </c>
      <c r="L125" s="78">
        <v>115.58</v>
      </c>
      <c r="M125" s="78">
        <v>28868.994500000001</v>
      </c>
      <c r="N125" s="78">
        <v>1.71</v>
      </c>
      <c r="O125" s="78">
        <v>0.05</v>
      </c>
    </row>
    <row r="126" spans="2:15">
      <c r="B126" t="s">
        <v>2657</v>
      </c>
      <c r="C126" t="s">
        <v>2282</v>
      </c>
      <c r="D126" t="s">
        <v>2366</v>
      </c>
      <c r="E126" t="s">
        <v>451</v>
      </c>
      <c r="F126" t="s">
        <v>155</v>
      </c>
      <c r="G126" s="78">
        <v>1.98</v>
      </c>
      <c r="H126" t="s">
        <v>108</v>
      </c>
      <c r="I126" s="78">
        <v>9.43</v>
      </c>
      <c r="J126" s="78">
        <v>2.71</v>
      </c>
      <c r="K126" s="78">
        <v>4122500</v>
      </c>
      <c r="L126" s="78">
        <v>116.26</v>
      </c>
      <c r="M126" s="78">
        <v>4792.8185000000003</v>
      </c>
      <c r="N126" s="78">
        <v>0.28000000000000003</v>
      </c>
      <c r="O126" s="78">
        <v>0.01</v>
      </c>
    </row>
    <row r="127" spans="2:15">
      <c r="B127" t="s">
        <v>2673</v>
      </c>
      <c r="C127" t="s">
        <v>2282</v>
      </c>
      <c r="D127" t="s">
        <v>2359</v>
      </c>
      <c r="E127" t="s">
        <v>451</v>
      </c>
      <c r="F127" t="s">
        <v>157</v>
      </c>
      <c r="G127" s="78">
        <v>0</v>
      </c>
      <c r="H127" t="s">
        <v>108</v>
      </c>
      <c r="I127" s="78">
        <v>0.25</v>
      </c>
      <c r="J127" s="78">
        <v>0</v>
      </c>
      <c r="K127" s="78">
        <v>62500000</v>
      </c>
      <c r="L127" s="78">
        <v>0</v>
      </c>
      <c r="M127" s="78">
        <v>0</v>
      </c>
      <c r="N127" s="78">
        <v>0</v>
      </c>
      <c r="O127" s="78">
        <v>0</v>
      </c>
    </row>
    <row r="128" spans="2:15">
      <c r="B128" t="s">
        <v>2674</v>
      </c>
      <c r="C128" t="s">
        <v>2282</v>
      </c>
      <c r="D128" t="s">
        <v>2370</v>
      </c>
      <c r="E128" t="s">
        <v>451</v>
      </c>
      <c r="F128" t="s">
        <v>157</v>
      </c>
      <c r="G128" s="78">
        <v>16.5</v>
      </c>
      <c r="H128" t="s">
        <v>108</v>
      </c>
      <c r="I128" s="78">
        <v>2.4</v>
      </c>
      <c r="J128" s="78">
        <v>2.2000000000000002</v>
      </c>
      <c r="K128" s="78">
        <v>1870010.56</v>
      </c>
      <c r="L128" s="78">
        <v>104.26</v>
      </c>
      <c r="M128" s="78">
        <v>1949.6730098559999</v>
      </c>
      <c r="N128" s="78">
        <v>0.12</v>
      </c>
      <c r="O128" s="78">
        <v>0</v>
      </c>
    </row>
    <row r="129" spans="2:15">
      <c r="B129" t="s">
        <v>2674</v>
      </c>
      <c r="C129" t="s">
        <v>2282</v>
      </c>
      <c r="D129" t="s">
        <v>2371</v>
      </c>
      <c r="E129" t="s">
        <v>451</v>
      </c>
      <c r="F129" t="s">
        <v>157</v>
      </c>
      <c r="G129" s="78">
        <v>2.83</v>
      </c>
      <c r="H129" t="s">
        <v>108</v>
      </c>
      <c r="I129" s="78">
        <v>2.2000000000000002</v>
      </c>
      <c r="J129" s="78">
        <v>0.03</v>
      </c>
      <c r="K129" s="78">
        <v>1055799</v>
      </c>
      <c r="L129" s="78">
        <v>99.91</v>
      </c>
      <c r="M129" s="78">
        <v>1054.8487809000001</v>
      </c>
      <c r="N129" s="78">
        <v>0.06</v>
      </c>
      <c r="O129" s="78">
        <v>0</v>
      </c>
    </row>
    <row r="130" spans="2:15">
      <c r="B130" t="s">
        <v>2675</v>
      </c>
      <c r="C130" t="s">
        <v>2282</v>
      </c>
      <c r="D130" t="s">
        <v>2372</v>
      </c>
      <c r="E130" t="s">
        <v>456</v>
      </c>
      <c r="F130" t="s">
        <v>156</v>
      </c>
      <c r="G130" s="78">
        <v>6</v>
      </c>
      <c r="H130" t="s">
        <v>108</v>
      </c>
      <c r="I130" s="78">
        <v>4.5999999999999996</v>
      </c>
      <c r="J130" s="78">
        <v>2.95</v>
      </c>
      <c r="K130" s="78">
        <v>5532530.4800000004</v>
      </c>
      <c r="L130" s="78">
        <v>110.09</v>
      </c>
      <c r="M130" s="78">
        <v>6090.7628054320003</v>
      </c>
      <c r="N130" s="78">
        <v>0.36</v>
      </c>
      <c r="O130" s="78">
        <v>0.01</v>
      </c>
    </row>
    <row r="131" spans="2:15">
      <c r="B131" t="s">
        <v>2675</v>
      </c>
      <c r="C131" t="s">
        <v>2282</v>
      </c>
      <c r="D131" t="s">
        <v>2373</v>
      </c>
      <c r="E131" t="s">
        <v>456</v>
      </c>
      <c r="F131" t="s">
        <v>156</v>
      </c>
      <c r="G131" s="78">
        <v>5.55</v>
      </c>
      <c r="H131" t="s">
        <v>108</v>
      </c>
      <c r="I131" s="78">
        <v>4.5999999999999996</v>
      </c>
      <c r="J131" s="78">
        <v>2.1800000000000002</v>
      </c>
      <c r="K131" s="78">
        <v>4089570.73</v>
      </c>
      <c r="L131" s="78">
        <v>113.84</v>
      </c>
      <c r="M131" s="78">
        <v>4655.5673190320003</v>
      </c>
      <c r="N131" s="78">
        <v>0.28000000000000003</v>
      </c>
      <c r="O131" s="78">
        <v>0.01</v>
      </c>
    </row>
    <row r="132" spans="2:15">
      <c r="B132" t="s">
        <v>2676</v>
      </c>
      <c r="C132" t="s">
        <v>2282</v>
      </c>
      <c r="D132" t="s">
        <v>2374</v>
      </c>
      <c r="E132" t="s">
        <v>460</v>
      </c>
      <c r="F132" t="s">
        <v>157</v>
      </c>
      <c r="G132" s="78">
        <v>3.89</v>
      </c>
      <c r="H132" t="s">
        <v>108</v>
      </c>
      <c r="I132" s="78">
        <v>3.75</v>
      </c>
      <c r="J132" s="78">
        <v>2.31</v>
      </c>
      <c r="K132" s="78">
        <v>40000000</v>
      </c>
      <c r="L132" s="78">
        <v>106.02</v>
      </c>
      <c r="M132" s="78">
        <v>42408</v>
      </c>
      <c r="N132" s="78">
        <v>2.5099999999999998</v>
      </c>
      <c r="O132" s="78">
        <v>7.0000000000000007E-2</v>
      </c>
    </row>
    <row r="133" spans="2:15">
      <c r="B133" t="s">
        <v>2677</v>
      </c>
      <c r="C133" t="s">
        <v>2282</v>
      </c>
      <c r="D133" t="s">
        <v>2375</v>
      </c>
      <c r="E133" t="s">
        <v>460</v>
      </c>
      <c r="F133" t="s">
        <v>157</v>
      </c>
      <c r="G133" s="78">
        <v>4.4400000000000004</v>
      </c>
      <c r="H133" t="s">
        <v>108</v>
      </c>
      <c r="I133" s="78">
        <v>5.01</v>
      </c>
      <c r="J133" s="78">
        <v>4.3099999999999996</v>
      </c>
      <c r="K133" s="78">
        <v>20000000</v>
      </c>
      <c r="L133" s="78">
        <v>103.79</v>
      </c>
      <c r="M133" s="78">
        <v>20758</v>
      </c>
      <c r="N133" s="78">
        <v>1.23</v>
      </c>
      <c r="O133" s="78">
        <v>0.04</v>
      </c>
    </row>
    <row r="134" spans="2:15">
      <c r="B134" t="s">
        <v>2678</v>
      </c>
      <c r="C134" t="s">
        <v>2260</v>
      </c>
      <c r="D134" t="s">
        <v>2376</v>
      </c>
      <c r="E134" t="s">
        <v>492</v>
      </c>
      <c r="F134" t="s">
        <v>157</v>
      </c>
      <c r="G134" s="78">
        <v>3.82</v>
      </c>
      <c r="H134" t="s">
        <v>108</v>
      </c>
      <c r="I134" s="78">
        <v>4.5</v>
      </c>
      <c r="J134" s="78">
        <v>1.28</v>
      </c>
      <c r="K134" s="78">
        <v>22210970.48</v>
      </c>
      <c r="L134" s="78">
        <v>115.54</v>
      </c>
      <c r="M134" s="78">
        <v>25662.555292591998</v>
      </c>
      <c r="N134" s="78">
        <v>1.52</v>
      </c>
      <c r="O134" s="78">
        <v>0.04</v>
      </c>
    </row>
    <row r="135" spans="2:15">
      <c r="B135" t="s">
        <v>2679</v>
      </c>
      <c r="C135" t="s">
        <v>2282</v>
      </c>
      <c r="D135" t="s">
        <v>2379</v>
      </c>
      <c r="E135" t="s">
        <v>530</v>
      </c>
      <c r="F135" t="s">
        <v>157</v>
      </c>
      <c r="G135" s="78">
        <v>4.72</v>
      </c>
      <c r="H135" t="s">
        <v>108</v>
      </c>
      <c r="I135" s="78">
        <v>4.4000000000000004</v>
      </c>
      <c r="J135" s="78">
        <v>4.13</v>
      </c>
      <c r="K135" s="78">
        <v>12663845.98</v>
      </c>
      <c r="L135" s="78">
        <v>102.38</v>
      </c>
      <c r="M135" s="78">
        <v>12965.245514324</v>
      </c>
      <c r="N135" s="78">
        <v>0.77</v>
      </c>
      <c r="O135" s="78">
        <v>0.02</v>
      </c>
    </row>
    <row r="136" spans="2:15">
      <c r="B136" t="s">
        <v>2679</v>
      </c>
      <c r="C136" t="s">
        <v>2282</v>
      </c>
      <c r="D136" t="s">
        <v>2377</v>
      </c>
      <c r="E136" t="s">
        <v>530</v>
      </c>
      <c r="F136" t="s">
        <v>157</v>
      </c>
      <c r="G136" s="78">
        <v>4.72</v>
      </c>
      <c r="H136" t="s">
        <v>108</v>
      </c>
      <c r="I136" s="78">
        <v>4.4000000000000004</v>
      </c>
      <c r="J136" s="78">
        <v>4.0599999999999996</v>
      </c>
      <c r="K136" s="78">
        <v>12943203.029999999</v>
      </c>
      <c r="L136" s="78">
        <v>102.67</v>
      </c>
      <c r="M136" s="78">
        <v>13288.786550901001</v>
      </c>
      <c r="N136" s="78">
        <v>0.79</v>
      </c>
      <c r="O136" s="78">
        <v>0.02</v>
      </c>
    </row>
    <row r="137" spans="2:15">
      <c r="B137" t="s">
        <v>2679</v>
      </c>
      <c r="C137" t="s">
        <v>2282</v>
      </c>
      <c r="D137" t="s">
        <v>2378</v>
      </c>
      <c r="E137" t="s">
        <v>530</v>
      </c>
      <c r="F137" t="s">
        <v>157</v>
      </c>
      <c r="G137" s="78">
        <v>4.72</v>
      </c>
      <c r="H137" t="s">
        <v>108</v>
      </c>
      <c r="I137" s="78">
        <v>4.4000000000000004</v>
      </c>
      <c r="J137" s="78">
        <v>4.1500000000000004</v>
      </c>
      <c r="K137" s="78">
        <v>5592950.9900000002</v>
      </c>
      <c r="L137" s="78">
        <v>102.57</v>
      </c>
      <c r="M137" s="78">
        <v>5736.6898304429997</v>
      </c>
      <c r="N137" s="78">
        <v>0.34</v>
      </c>
      <c r="O137" s="78">
        <v>0.01</v>
      </c>
    </row>
    <row r="138" spans="2:15">
      <c r="B138" t="s">
        <v>2680</v>
      </c>
      <c r="C138" t="s">
        <v>2260</v>
      </c>
      <c r="D138" t="s">
        <v>2380</v>
      </c>
      <c r="E138" t="s">
        <v>536</v>
      </c>
      <c r="F138" t="s">
        <v>156</v>
      </c>
      <c r="G138" s="78">
        <v>5.13</v>
      </c>
      <c r="H138" t="s">
        <v>108</v>
      </c>
      <c r="I138" s="78">
        <v>7.75</v>
      </c>
      <c r="J138" s="78">
        <v>3.9</v>
      </c>
      <c r="K138" s="78">
        <v>31081730.77</v>
      </c>
      <c r="L138" s="78">
        <v>122.35</v>
      </c>
      <c r="M138" s="78">
        <v>38028.497597095004</v>
      </c>
      <c r="N138" s="78">
        <v>2.25</v>
      </c>
      <c r="O138" s="78">
        <v>7.0000000000000007E-2</v>
      </c>
    </row>
    <row r="139" spans="2:15">
      <c r="B139" t="s">
        <v>2681</v>
      </c>
      <c r="C139" t="s">
        <v>2260</v>
      </c>
      <c r="D139" t="s">
        <v>2381</v>
      </c>
      <c r="E139" t="s">
        <v>196</v>
      </c>
      <c r="F139" t="s">
        <v>197</v>
      </c>
      <c r="G139" s="78">
        <v>9.66</v>
      </c>
      <c r="H139" t="s">
        <v>108</v>
      </c>
      <c r="I139" s="78">
        <v>4.5</v>
      </c>
      <c r="J139" s="78">
        <v>3.51</v>
      </c>
      <c r="K139" s="78">
        <v>37014979.880000003</v>
      </c>
      <c r="L139" s="78">
        <v>111.92</v>
      </c>
      <c r="M139" s="78">
        <v>41427.272908471998</v>
      </c>
      <c r="N139" s="78">
        <v>2.4500000000000002</v>
      </c>
      <c r="O139" s="78">
        <v>7.0000000000000007E-2</v>
      </c>
    </row>
    <row r="140" spans="2:15">
      <c r="B140" t="s">
        <v>2682</v>
      </c>
      <c r="C140" t="s">
        <v>2282</v>
      </c>
      <c r="D140" t="s">
        <v>2382</v>
      </c>
      <c r="E140" t="s">
        <v>196</v>
      </c>
      <c r="F140" t="s">
        <v>197</v>
      </c>
      <c r="G140" s="78">
        <v>5.97</v>
      </c>
      <c r="H140" t="s">
        <v>108</v>
      </c>
      <c r="I140" s="78">
        <v>4.25</v>
      </c>
      <c r="J140" s="78">
        <v>1.96</v>
      </c>
      <c r="K140" s="78">
        <v>18132500</v>
      </c>
      <c r="L140" s="78">
        <v>114.34</v>
      </c>
      <c r="M140" s="78">
        <v>20732.700499999999</v>
      </c>
      <c r="N140" s="78">
        <v>1.23</v>
      </c>
      <c r="O140" s="78">
        <v>0.04</v>
      </c>
    </row>
    <row r="141" spans="2:15">
      <c r="B141" t="s">
        <v>2683</v>
      </c>
      <c r="C141" t="s">
        <v>2282</v>
      </c>
      <c r="D141" t="s">
        <v>2404</v>
      </c>
      <c r="E141" t="s">
        <v>196</v>
      </c>
      <c r="F141" t="s">
        <v>197</v>
      </c>
      <c r="G141" s="78">
        <v>8.75</v>
      </c>
      <c r="H141" t="s">
        <v>108</v>
      </c>
      <c r="I141" s="78">
        <v>2.85</v>
      </c>
      <c r="J141" s="78">
        <v>1.97</v>
      </c>
      <c r="K141" s="78">
        <v>81900000</v>
      </c>
      <c r="L141" s="78">
        <v>107.92</v>
      </c>
      <c r="M141" s="78">
        <v>88386.48</v>
      </c>
      <c r="N141" s="78">
        <v>5.23</v>
      </c>
      <c r="O141" s="78">
        <v>0.15</v>
      </c>
    </row>
    <row r="142" spans="2:15">
      <c r="B142" t="s">
        <v>2683</v>
      </c>
      <c r="C142" t="s">
        <v>2260</v>
      </c>
      <c r="D142" t="s">
        <v>2395</v>
      </c>
      <c r="E142" t="s">
        <v>196</v>
      </c>
      <c r="F142" t="s">
        <v>197</v>
      </c>
      <c r="G142" s="78">
        <v>10.3</v>
      </c>
      <c r="H142" t="s">
        <v>108</v>
      </c>
      <c r="I142" s="78">
        <v>2.7</v>
      </c>
      <c r="J142" s="78">
        <v>0.92</v>
      </c>
      <c r="K142" s="78">
        <v>1924494.49</v>
      </c>
      <c r="L142" s="78">
        <v>119.39</v>
      </c>
      <c r="M142" s="78">
        <v>2297.6539716110001</v>
      </c>
      <c r="N142" s="78">
        <v>0.14000000000000001</v>
      </c>
      <c r="O142" s="78">
        <v>0</v>
      </c>
    </row>
    <row r="143" spans="2:15">
      <c r="B143" t="s">
        <v>2683</v>
      </c>
      <c r="C143" t="s">
        <v>2260</v>
      </c>
      <c r="D143" t="s">
        <v>2396</v>
      </c>
      <c r="E143" t="s">
        <v>196</v>
      </c>
      <c r="F143" t="s">
        <v>197</v>
      </c>
      <c r="G143" s="78">
        <v>10.24</v>
      </c>
      <c r="H143" t="s">
        <v>108</v>
      </c>
      <c r="I143" s="78">
        <v>2.7</v>
      </c>
      <c r="J143" s="78">
        <v>1.1000000000000001</v>
      </c>
      <c r="K143" s="78">
        <v>4144961.51</v>
      </c>
      <c r="L143" s="78">
        <v>117.22</v>
      </c>
      <c r="M143" s="78">
        <v>4858.723882022</v>
      </c>
      <c r="N143" s="78">
        <v>0.28999999999999998</v>
      </c>
      <c r="O143" s="78">
        <v>0.01</v>
      </c>
    </row>
    <row r="144" spans="2:15">
      <c r="B144" t="s">
        <v>2683</v>
      </c>
      <c r="C144" t="s">
        <v>2260</v>
      </c>
      <c r="D144" t="s">
        <v>2397</v>
      </c>
      <c r="E144" t="s">
        <v>196</v>
      </c>
      <c r="F144" t="s">
        <v>197</v>
      </c>
      <c r="G144" s="78">
        <v>10.199999999999999</v>
      </c>
      <c r="H144" t="s">
        <v>108</v>
      </c>
      <c r="I144" s="78">
        <v>2.7</v>
      </c>
      <c r="J144" s="78">
        <v>1.2</v>
      </c>
      <c r="K144" s="78">
        <v>4593742.83</v>
      </c>
      <c r="L144" s="78">
        <v>116.04</v>
      </c>
      <c r="M144" s="78">
        <v>5330.5791799320004</v>
      </c>
      <c r="N144" s="78">
        <v>0.32</v>
      </c>
      <c r="O144" s="78">
        <v>0.01</v>
      </c>
    </row>
    <row r="145" spans="2:15">
      <c r="B145" t="s">
        <v>2683</v>
      </c>
      <c r="C145" t="s">
        <v>2260</v>
      </c>
      <c r="D145" t="s">
        <v>2398</v>
      </c>
      <c r="E145" t="s">
        <v>196</v>
      </c>
      <c r="F145" t="s">
        <v>197</v>
      </c>
      <c r="G145" s="78">
        <v>10.4</v>
      </c>
      <c r="H145" t="s">
        <v>108</v>
      </c>
      <c r="I145" s="78">
        <v>2.4500000000000002</v>
      </c>
      <c r="J145" s="78">
        <v>0.86</v>
      </c>
      <c r="K145" s="78">
        <v>4717854</v>
      </c>
      <c r="L145" s="78">
        <v>117.42</v>
      </c>
      <c r="M145" s="78">
        <v>5539.7041668000002</v>
      </c>
      <c r="N145" s="78">
        <v>0.33</v>
      </c>
      <c r="O145" s="78">
        <v>0.01</v>
      </c>
    </row>
    <row r="146" spans="2:15">
      <c r="B146" t="s">
        <v>2683</v>
      </c>
      <c r="C146" t="s">
        <v>2260</v>
      </c>
      <c r="D146" t="s">
        <v>2399</v>
      </c>
      <c r="E146" t="s">
        <v>196</v>
      </c>
      <c r="F146" t="s">
        <v>197</v>
      </c>
      <c r="G146" s="78">
        <v>10.51</v>
      </c>
      <c r="H146" t="s">
        <v>108</v>
      </c>
      <c r="I146" s="78">
        <v>2.2000000000000002</v>
      </c>
      <c r="J146" s="78">
        <v>0.78</v>
      </c>
      <c r="K146" s="78">
        <v>3446400.66</v>
      </c>
      <c r="L146" s="78">
        <v>115.69</v>
      </c>
      <c r="M146" s="78">
        <v>3987.140923554</v>
      </c>
      <c r="N146" s="78">
        <v>0.24</v>
      </c>
      <c r="O146" s="78">
        <v>0.01</v>
      </c>
    </row>
    <row r="147" spans="2:15">
      <c r="B147" t="s">
        <v>2683</v>
      </c>
      <c r="C147" t="s">
        <v>2260</v>
      </c>
      <c r="D147" t="s">
        <v>2400</v>
      </c>
      <c r="E147" t="s">
        <v>196</v>
      </c>
      <c r="F147" t="s">
        <v>197</v>
      </c>
      <c r="G147" s="78">
        <v>10.54</v>
      </c>
      <c r="H147" t="s">
        <v>108</v>
      </c>
      <c r="I147" s="78">
        <v>2.2000000000000002</v>
      </c>
      <c r="J147" s="78">
        <v>0.7</v>
      </c>
      <c r="K147" s="78">
        <v>3805177.99</v>
      </c>
      <c r="L147" s="78">
        <v>116.68</v>
      </c>
      <c r="M147" s="78">
        <v>4439.8816787320002</v>
      </c>
      <c r="N147" s="78">
        <v>0.26</v>
      </c>
      <c r="O147" s="78">
        <v>0.01</v>
      </c>
    </row>
    <row r="148" spans="2:15">
      <c r="B148" t="s">
        <v>2683</v>
      </c>
      <c r="C148" t="s">
        <v>2260</v>
      </c>
      <c r="D148" t="s">
        <v>2401</v>
      </c>
      <c r="E148" t="s">
        <v>196</v>
      </c>
      <c r="F148" t="s">
        <v>197</v>
      </c>
      <c r="G148" s="78">
        <v>10.5</v>
      </c>
      <c r="H148" t="s">
        <v>108</v>
      </c>
      <c r="I148" s="78">
        <v>2.2000000000000002</v>
      </c>
      <c r="J148" s="78">
        <v>0.79</v>
      </c>
      <c r="K148" s="78">
        <v>3935040.75</v>
      </c>
      <c r="L148" s="78">
        <v>115.52</v>
      </c>
      <c r="M148" s="78">
        <v>4545.7590743999999</v>
      </c>
      <c r="N148" s="78">
        <v>0.27</v>
      </c>
      <c r="O148" s="78">
        <v>0.01</v>
      </c>
    </row>
    <row r="149" spans="2:15">
      <c r="B149" t="s">
        <v>2683</v>
      </c>
      <c r="C149" t="s">
        <v>2260</v>
      </c>
      <c r="D149" t="s">
        <v>2402</v>
      </c>
      <c r="E149" t="s">
        <v>196</v>
      </c>
      <c r="F149" t="s">
        <v>197</v>
      </c>
      <c r="G149" s="78">
        <v>10.52</v>
      </c>
      <c r="H149" t="s">
        <v>108</v>
      </c>
      <c r="I149" s="78">
        <v>2.2000000000000002</v>
      </c>
      <c r="J149" s="78">
        <v>0.75</v>
      </c>
      <c r="K149" s="78">
        <v>4143262.46</v>
      </c>
      <c r="L149" s="78">
        <v>116.01</v>
      </c>
      <c r="M149" s="78">
        <v>4806.5987798460001</v>
      </c>
      <c r="N149" s="78">
        <v>0.28000000000000003</v>
      </c>
      <c r="O149" s="78">
        <v>0.01</v>
      </c>
    </row>
    <row r="150" spans="2:15">
      <c r="B150" t="s">
        <v>2683</v>
      </c>
      <c r="C150" t="s">
        <v>2260</v>
      </c>
      <c r="D150" t="s">
        <v>2403</v>
      </c>
      <c r="E150" t="s">
        <v>196</v>
      </c>
      <c r="F150" t="s">
        <v>197</v>
      </c>
      <c r="G150" s="78">
        <v>10.6</v>
      </c>
      <c r="H150" t="s">
        <v>108</v>
      </c>
      <c r="I150" s="78">
        <v>2.2000000000000002</v>
      </c>
      <c r="J150" s="78">
        <v>0.52</v>
      </c>
      <c r="K150" s="78">
        <v>3943115.86</v>
      </c>
      <c r="L150" s="78">
        <v>118.82</v>
      </c>
      <c r="M150" s="78">
        <v>4685.2102648520004</v>
      </c>
      <c r="N150" s="78">
        <v>0.28000000000000003</v>
      </c>
      <c r="O150" s="78">
        <v>0.01</v>
      </c>
    </row>
    <row r="151" spans="2:15">
      <c r="B151" t="s">
        <v>2683</v>
      </c>
      <c r="C151" t="s">
        <v>2260</v>
      </c>
      <c r="D151" t="s">
        <v>2385</v>
      </c>
      <c r="E151" t="s">
        <v>196</v>
      </c>
      <c r="F151" t="s">
        <v>197</v>
      </c>
      <c r="G151" s="78">
        <v>10.58</v>
      </c>
      <c r="H151" t="s">
        <v>108</v>
      </c>
      <c r="I151" s="78">
        <v>2.2000000000000002</v>
      </c>
      <c r="J151" s="78">
        <v>0.56000000000000005</v>
      </c>
      <c r="K151" s="78">
        <v>4769987.5999999996</v>
      </c>
      <c r="L151" s="78">
        <v>118.32</v>
      </c>
      <c r="M151" s="78">
        <v>5643.8493283199996</v>
      </c>
      <c r="N151" s="78">
        <v>0.33</v>
      </c>
      <c r="O151" s="78">
        <v>0.01</v>
      </c>
    </row>
    <row r="152" spans="2:15">
      <c r="B152" t="s">
        <v>2683</v>
      </c>
      <c r="C152" t="s">
        <v>2260</v>
      </c>
      <c r="D152" t="s">
        <v>2386</v>
      </c>
      <c r="E152" t="s">
        <v>196</v>
      </c>
      <c r="F152" t="s">
        <v>197</v>
      </c>
      <c r="G152" s="78">
        <v>10.49</v>
      </c>
      <c r="H152" t="s">
        <v>108</v>
      </c>
      <c r="I152" s="78">
        <v>2.2000000000000002</v>
      </c>
      <c r="J152" s="78">
        <v>0.81</v>
      </c>
      <c r="K152" s="78">
        <v>4245342.62</v>
      </c>
      <c r="L152" s="78">
        <v>115.25</v>
      </c>
      <c r="M152" s="78">
        <v>4892.7573695499996</v>
      </c>
      <c r="N152" s="78">
        <v>0.28999999999999998</v>
      </c>
      <c r="O152" s="78">
        <v>0.01</v>
      </c>
    </row>
    <row r="153" spans="2:15">
      <c r="B153" t="s">
        <v>2683</v>
      </c>
      <c r="C153" t="s">
        <v>2260</v>
      </c>
      <c r="D153" t="s">
        <v>2387</v>
      </c>
      <c r="E153" t="s">
        <v>196</v>
      </c>
      <c r="F153" t="s">
        <v>197</v>
      </c>
      <c r="G153" s="78">
        <v>10.51</v>
      </c>
      <c r="H153" t="s">
        <v>108</v>
      </c>
      <c r="I153" s="78">
        <v>2.0499999999999998</v>
      </c>
      <c r="J153" s="78">
        <v>0.89</v>
      </c>
      <c r="K153" s="78">
        <v>4344441.84</v>
      </c>
      <c r="L153" s="78">
        <v>112.67</v>
      </c>
      <c r="M153" s="78">
        <v>4894.8826211280002</v>
      </c>
      <c r="N153" s="78">
        <v>0.28999999999999998</v>
      </c>
      <c r="O153" s="78">
        <v>0.01</v>
      </c>
    </row>
    <row r="154" spans="2:15">
      <c r="B154" t="s">
        <v>2683</v>
      </c>
      <c r="C154" t="s">
        <v>2260</v>
      </c>
      <c r="D154" t="s">
        <v>2392</v>
      </c>
      <c r="E154" t="s">
        <v>196</v>
      </c>
      <c r="F154" t="s">
        <v>197</v>
      </c>
      <c r="G154" s="78">
        <v>10.51</v>
      </c>
      <c r="H154" t="s">
        <v>108</v>
      </c>
      <c r="I154" s="78">
        <v>2.0499999999999998</v>
      </c>
      <c r="J154" s="78">
        <v>0.91</v>
      </c>
      <c r="K154" s="78">
        <v>3704295.29</v>
      </c>
      <c r="L154" s="78">
        <v>112.47</v>
      </c>
      <c r="M154" s="78">
        <v>4166.2209126629996</v>
      </c>
      <c r="N154" s="78">
        <v>0.25</v>
      </c>
      <c r="O154" s="78">
        <v>0.01</v>
      </c>
    </row>
    <row r="155" spans="2:15">
      <c r="B155" t="s">
        <v>2683</v>
      </c>
      <c r="C155" t="s">
        <v>2260</v>
      </c>
      <c r="D155" t="s">
        <v>2388</v>
      </c>
      <c r="E155" t="s">
        <v>196</v>
      </c>
      <c r="F155" t="s">
        <v>197</v>
      </c>
      <c r="G155" s="78">
        <v>10.46</v>
      </c>
      <c r="H155" t="s">
        <v>108</v>
      </c>
      <c r="I155" s="78">
        <v>2.0499999999999998</v>
      </c>
      <c r="J155" s="78">
        <v>1.04</v>
      </c>
      <c r="K155" s="78">
        <v>3715745.3</v>
      </c>
      <c r="L155" s="78">
        <v>111.01</v>
      </c>
      <c r="M155" s="78">
        <v>4124.8488575299998</v>
      </c>
      <c r="N155" s="78">
        <v>0.24</v>
      </c>
      <c r="O155" s="78">
        <v>0.01</v>
      </c>
    </row>
    <row r="156" spans="2:15">
      <c r="B156" t="s">
        <v>2683</v>
      </c>
      <c r="C156" t="s">
        <v>2260</v>
      </c>
      <c r="D156" t="s">
        <v>2391</v>
      </c>
      <c r="E156" t="s">
        <v>196</v>
      </c>
      <c r="F156" t="s">
        <v>197</v>
      </c>
      <c r="G156" s="78">
        <v>10.51</v>
      </c>
      <c r="H156" t="s">
        <v>108</v>
      </c>
      <c r="I156" s="78">
        <v>2.0499999999999998</v>
      </c>
      <c r="J156" s="78">
        <v>0.91</v>
      </c>
      <c r="K156" s="78">
        <v>3287019.07</v>
      </c>
      <c r="L156" s="78">
        <v>112.48</v>
      </c>
      <c r="M156" s="78">
        <v>3697.2390499359999</v>
      </c>
      <c r="N156" s="78">
        <v>0.22</v>
      </c>
      <c r="O156" s="78">
        <v>0.01</v>
      </c>
    </row>
    <row r="157" spans="2:15">
      <c r="B157" t="s">
        <v>2683</v>
      </c>
      <c r="C157" t="s">
        <v>2260</v>
      </c>
      <c r="D157" t="s">
        <v>2384</v>
      </c>
      <c r="E157" t="s">
        <v>196</v>
      </c>
      <c r="F157" t="s">
        <v>197</v>
      </c>
      <c r="G157" s="78">
        <v>9.61</v>
      </c>
      <c r="H157" t="s">
        <v>112</v>
      </c>
      <c r="I157" s="78">
        <v>3.08</v>
      </c>
      <c r="J157" s="78">
        <v>2.41</v>
      </c>
      <c r="K157" s="78">
        <v>1207415.3400000001</v>
      </c>
      <c r="L157" s="78">
        <v>106.85</v>
      </c>
      <c r="M157" s="78">
        <v>4961.8141763783397</v>
      </c>
      <c r="N157" s="78">
        <v>0.28999999999999998</v>
      </c>
      <c r="O157" s="78">
        <v>0.01</v>
      </c>
    </row>
    <row r="158" spans="2:15">
      <c r="B158" t="s">
        <v>2683</v>
      </c>
      <c r="C158" t="s">
        <v>2260</v>
      </c>
      <c r="D158" t="s">
        <v>2394</v>
      </c>
      <c r="E158" t="s">
        <v>196</v>
      </c>
      <c r="F158" t="s">
        <v>197</v>
      </c>
      <c r="G158" s="78">
        <v>9.2200000000000006</v>
      </c>
      <c r="H158" t="s">
        <v>112</v>
      </c>
      <c r="I158" s="78">
        <v>3.44</v>
      </c>
      <c r="J158" s="78">
        <v>2.82</v>
      </c>
      <c r="K158" s="78">
        <v>370925.57</v>
      </c>
      <c r="L158" s="78">
        <v>102.84000000000015</v>
      </c>
      <c r="M158" s="78">
        <v>1467.0946068990499</v>
      </c>
      <c r="N158" s="78">
        <v>0.09</v>
      </c>
      <c r="O158" s="78">
        <v>0</v>
      </c>
    </row>
    <row r="159" spans="2:15">
      <c r="B159" t="s">
        <v>2683</v>
      </c>
      <c r="C159" t="s">
        <v>2260</v>
      </c>
      <c r="D159" t="s">
        <v>2389</v>
      </c>
      <c r="E159" t="s">
        <v>196</v>
      </c>
      <c r="F159" t="s">
        <v>197</v>
      </c>
      <c r="G159" s="78">
        <v>10.61</v>
      </c>
      <c r="H159" t="s">
        <v>108</v>
      </c>
      <c r="I159" s="78">
        <v>2.0499999999999998</v>
      </c>
      <c r="J159" s="78">
        <v>0.62</v>
      </c>
      <c r="K159" s="78">
        <v>3822548.16</v>
      </c>
      <c r="L159" s="78">
        <v>115.89</v>
      </c>
      <c r="M159" s="78">
        <v>4429.9510626239999</v>
      </c>
      <c r="N159" s="78">
        <v>0.26</v>
      </c>
      <c r="O159" s="78">
        <v>0.01</v>
      </c>
    </row>
    <row r="160" spans="2:15">
      <c r="B160" t="s">
        <v>2683</v>
      </c>
      <c r="C160" t="s">
        <v>2260</v>
      </c>
      <c r="D160" t="s">
        <v>2390</v>
      </c>
      <c r="E160" t="s">
        <v>196</v>
      </c>
      <c r="F160" t="s">
        <v>197</v>
      </c>
      <c r="G160" s="78">
        <v>10.54</v>
      </c>
      <c r="H160" t="s">
        <v>108</v>
      </c>
      <c r="I160" s="78">
        <v>2.0499999999999998</v>
      </c>
      <c r="J160" s="78">
        <v>0.82</v>
      </c>
      <c r="K160" s="78">
        <v>4541012.8899999997</v>
      </c>
      <c r="L160" s="78">
        <v>113.56</v>
      </c>
      <c r="M160" s="78">
        <v>5156.7742378840003</v>
      </c>
      <c r="N160" s="78">
        <v>0.31</v>
      </c>
      <c r="O160" s="78">
        <v>0.01</v>
      </c>
    </row>
    <row r="161" spans="2:15">
      <c r="B161" t="s">
        <v>2683</v>
      </c>
      <c r="C161" t="s">
        <v>2260</v>
      </c>
      <c r="D161" t="s">
        <v>2393</v>
      </c>
      <c r="E161" t="s">
        <v>196</v>
      </c>
      <c r="F161" t="s">
        <v>197</v>
      </c>
      <c r="G161" s="78">
        <v>10.27</v>
      </c>
      <c r="H161" t="s">
        <v>108</v>
      </c>
      <c r="I161" s="78">
        <v>2.0499999999999998</v>
      </c>
      <c r="J161" s="78">
        <v>1.58</v>
      </c>
      <c r="K161" s="78">
        <v>871522.53</v>
      </c>
      <c r="L161" s="78">
        <v>105.01</v>
      </c>
      <c r="M161" s="78">
        <v>915.18580875299995</v>
      </c>
      <c r="N161" s="78">
        <v>0.05</v>
      </c>
      <c r="O161" s="78">
        <v>0</v>
      </c>
    </row>
    <row r="162" spans="2:15">
      <c r="B162" t="s">
        <v>2684</v>
      </c>
      <c r="C162" t="s">
        <v>2282</v>
      </c>
      <c r="D162" t="s">
        <v>2383</v>
      </c>
      <c r="E162" t="s">
        <v>196</v>
      </c>
      <c r="F162" t="s">
        <v>197</v>
      </c>
      <c r="G162" s="78">
        <v>7.6</v>
      </c>
      <c r="H162" t="s">
        <v>108</v>
      </c>
      <c r="I162" s="78">
        <v>3.85</v>
      </c>
      <c r="J162" s="78">
        <v>2.78</v>
      </c>
      <c r="K162" s="78">
        <v>6335728</v>
      </c>
      <c r="L162" s="78">
        <v>108.33</v>
      </c>
      <c r="M162" s="78">
        <v>6863.4941423999999</v>
      </c>
      <c r="N162" s="78">
        <v>0.41</v>
      </c>
      <c r="O162" s="78">
        <v>0.01</v>
      </c>
    </row>
    <row r="163" spans="2:15">
      <c r="B163" s="109" t="s">
        <v>2405</v>
      </c>
      <c r="G163" s="110">
        <v>6.25</v>
      </c>
      <c r="J163" s="110">
        <v>2.44</v>
      </c>
      <c r="K163" s="110">
        <v>1230460665.8299999</v>
      </c>
      <c r="M163" s="110">
        <v>1372072.2652136211</v>
      </c>
      <c r="N163" s="110">
        <v>81.19</v>
      </c>
      <c r="O163" s="110">
        <v>2.36</v>
      </c>
    </row>
    <row r="164" spans="2:15">
      <c r="B164" s="109" t="s">
        <v>2406</v>
      </c>
    </row>
    <row r="165" spans="2:15">
      <c r="B165" t="s">
        <v>196</v>
      </c>
      <c r="D165" t="s">
        <v>196</v>
      </c>
      <c r="E165" t="s">
        <v>196</v>
      </c>
      <c r="G165" s="78">
        <v>0</v>
      </c>
      <c r="H165" t="s">
        <v>196</v>
      </c>
      <c r="I165" s="78">
        <v>0</v>
      </c>
      <c r="J165" s="78">
        <v>0</v>
      </c>
      <c r="K165" s="78">
        <v>0</v>
      </c>
      <c r="L165" s="78">
        <v>0</v>
      </c>
      <c r="M165" s="78">
        <v>0</v>
      </c>
      <c r="N165" s="78">
        <v>0</v>
      </c>
      <c r="O165" s="78">
        <v>0</v>
      </c>
    </row>
    <row r="166" spans="2:15">
      <c r="B166" s="109" t="s">
        <v>2407</v>
      </c>
      <c r="G166" s="110">
        <v>0</v>
      </c>
      <c r="J166" s="110">
        <v>0</v>
      </c>
      <c r="K166" s="110">
        <v>0</v>
      </c>
      <c r="M166" s="110">
        <v>0</v>
      </c>
      <c r="N166" s="110">
        <v>0</v>
      </c>
      <c r="O166" s="110">
        <v>0</v>
      </c>
    </row>
    <row r="167" spans="2:15">
      <c r="B167" s="109" t="s">
        <v>2408</v>
      </c>
    </row>
    <row r="168" spans="2:15">
      <c r="B168" s="109" t="s">
        <v>2409</v>
      </c>
    </row>
    <row r="169" spans="2:15">
      <c r="B169" t="s">
        <v>196</v>
      </c>
      <c r="D169" t="s">
        <v>196</v>
      </c>
      <c r="E169" t="s">
        <v>196</v>
      </c>
      <c r="G169" s="78">
        <v>0</v>
      </c>
      <c r="H169" t="s">
        <v>196</v>
      </c>
      <c r="I169" s="78">
        <v>0</v>
      </c>
      <c r="J169" s="78">
        <v>0</v>
      </c>
      <c r="K169" s="78">
        <v>0</v>
      </c>
      <c r="L169" s="78">
        <v>0</v>
      </c>
      <c r="M169" s="78">
        <v>0</v>
      </c>
      <c r="N169" s="78">
        <v>0</v>
      </c>
      <c r="O169" s="78">
        <v>0</v>
      </c>
    </row>
    <row r="170" spans="2:15">
      <c r="B170" s="109" t="s">
        <v>2410</v>
      </c>
      <c r="G170" s="110">
        <v>0</v>
      </c>
      <c r="J170" s="110">
        <v>0</v>
      </c>
      <c r="K170" s="110">
        <v>0</v>
      </c>
      <c r="M170" s="110">
        <v>0</v>
      </c>
      <c r="N170" s="110">
        <v>0</v>
      </c>
      <c r="O170" s="110">
        <v>0</v>
      </c>
    </row>
    <row r="171" spans="2:15">
      <c r="B171" s="109" t="s">
        <v>2411</v>
      </c>
    </row>
    <row r="172" spans="2:15">
      <c r="B172" t="s">
        <v>196</v>
      </c>
      <c r="D172" t="s">
        <v>196</v>
      </c>
      <c r="E172" t="s">
        <v>196</v>
      </c>
      <c r="G172" s="78">
        <v>0</v>
      </c>
      <c r="H172" t="s">
        <v>196</v>
      </c>
      <c r="I172" s="78">
        <v>0</v>
      </c>
      <c r="J172" s="78">
        <v>0</v>
      </c>
      <c r="K172" s="78">
        <v>0</v>
      </c>
      <c r="L172" s="78">
        <v>0</v>
      </c>
      <c r="M172" s="78">
        <v>0</v>
      </c>
      <c r="N172" s="78">
        <v>0</v>
      </c>
      <c r="O172" s="78">
        <v>0</v>
      </c>
    </row>
    <row r="173" spans="2:15">
      <c r="B173" s="109" t="s">
        <v>2412</v>
      </c>
      <c r="G173" s="110">
        <v>0</v>
      </c>
      <c r="J173" s="110">
        <v>0</v>
      </c>
      <c r="K173" s="110">
        <v>0</v>
      </c>
      <c r="M173" s="110">
        <v>0</v>
      </c>
      <c r="N173" s="110">
        <v>0</v>
      </c>
      <c r="O173" s="110">
        <v>0</v>
      </c>
    </row>
    <row r="174" spans="2:15">
      <c r="B174" s="109" t="s">
        <v>2413</v>
      </c>
      <c r="G174" s="110">
        <v>0</v>
      </c>
      <c r="J174" s="110">
        <v>0</v>
      </c>
      <c r="K174" s="110">
        <v>0</v>
      </c>
      <c r="M174" s="110">
        <v>0</v>
      </c>
      <c r="N174" s="110">
        <v>0</v>
      </c>
      <c r="O174" s="110">
        <v>0</v>
      </c>
    </row>
    <row r="175" spans="2:15">
      <c r="B175" s="109" t="s">
        <v>2414</v>
      </c>
    </row>
    <row r="176" spans="2:15">
      <c r="B176" t="s">
        <v>196</v>
      </c>
      <c r="D176" t="s">
        <v>196</v>
      </c>
      <c r="E176" t="s">
        <v>196</v>
      </c>
      <c r="G176" s="78">
        <v>0</v>
      </c>
      <c r="H176" t="s">
        <v>196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  <c r="O176" s="78">
        <v>0</v>
      </c>
    </row>
    <row r="177" spans="2:15">
      <c r="B177" s="109" t="s">
        <v>2415</v>
      </c>
      <c r="G177" s="110">
        <v>0</v>
      </c>
      <c r="J177" s="110">
        <v>0</v>
      </c>
      <c r="K177" s="110">
        <v>0</v>
      </c>
      <c r="M177" s="110">
        <v>0</v>
      </c>
      <c r="N177" s="110">
        <v>0</v>
      </c>
      <c r="O177" s="110">
        <v>0</v>
      </c>
    </row>
    <row r="178" spans="2:15">
      <c r="B178" s="109" t="s">
        <v>2416</v>
      </c>
    </row>
    <row r="179" spans="2:15">
      <c r="B179" t="s">
        <v>2658</v>
      </c>
      <c r="C179" t="s">
        <v>2282</v>
      </c>
      <c r="D179" t="s">
        <v>2417</v>
      </c>
      <c r="E179" t="s">
        <v>402</v>
      </c>
      <c r="F179" t="s">
        <v>157</v>
      </c>
      <c r="G179" s="78">
        <v>4.2</v>
      </c>
      <c r="H179" t="s">
        <v>108</v>
      </c>
      <c r="I179" s="78">
        <v>3.57</v>
      </c>
      <c r="J179" s="78">
        <v>1.53</v>
      </c>
      <c r="K179" s="78">
        <v>58918918.920000002</v>
      </c>
      <c r="L179" s="78">
        <v>112.4</v>
      </c>
      <c r="M179" s="78">
        <v>66224.864866079995</v>
      </c>
      <c r="N179" s="78">
        <v>3.92</v>
      </c>
      <c r="O179" s="78">
        <v>0.11</v>
      </c>
    </row>
    <row r="180" spans="2:15">
      <c r="B180" t="s">
        <v>2685</v>
      </c>
      <c r="C180" t="s">
        <v>2282</v>
      </c>
      <c r="D180" t="s">
        <v>2418</v>
      </c>
      <c r="E180" t="s">
        <v>436</v>
      </c>
      <c r="F180" t="s">
        <v>156</v>
      </c>
      <c r="G180" s="78">
        <v>2.52</v>
      </c>
      <c r="H180" t="s">
        <v>108</v>
      </c>
      <c r="I180" s="78">
        <v>5.0599999999999996</v>
      </c>
      <c r="J180" s="78">
        <v>0.59</v>
      </c>
      <c r="K180" s="78">
        <v>10833333.33</v>
      </c>
      <c r="L180" s="78">
        <v>112.15</v>
      </c>
      <c r="M180" s="78">
        <v>12149.583329595</v>
      </c>
      <c r="N180" s="78">
        <v>0.72</v>
      </c>
      <c r="O180" s="78">
        <v>0.02</v>
      </c>
    </row>
    <row r="181" spans="2:15">
      <c r="B181" t="s">
        <v>2685</v>
      </c>
      <c r="C181" t="s">
        <v>2282</v>
      </c>
      <c r="D181" t="s">
        <v>2419</v>
      </c>
      <c r="E181" t="s">
        <v>436</v>
      </c>
      <c r="F181" t="s">
        <v>156</v>
      </c>
      <c r="G181" s="78">
        <v>2.5299999999999998</v>
      </c>
      <c r="H181" t="s">
        <v>108</v>
      </c>
      <c r="I181" s="78">
        <v>4.6100000000000003</v>
      </c>
      <c r="J181" s="78">
        <v>0.6</v>
      </c>
      <c r="K181" s="78">
        <v>19000000</v>
      </c>
      <c r="L181" s="78">
        <v>112.33</v>
      </c>
      <c r="M181" s="78">
        <v>21342.7</v>
      </c>
      <c r="N181" s="78">
        <v>1.26</v>
      </c>
      <c r="O181" s="78">
        <v>0.04</v>
      </c>
    </row>
    <row r="182" spans="2:15">
      <c r="B182" t="s">
        <v>2686</v>
      </c>
      <c r="C182" t="s">
        <v>2282</v>
      </c>
      <c r="D182" t="s">
        <v>2420</v>
      </c>
      <c r="E182" t="s">
        <v>1308</v>
      </c>
      <c r="F182" t="s">
        <v>156</v>
      </c>
      <c r="G182" s="78">
        <v>2.4</v>
      </c>
      <c r="H182" t="s">
        <v>108</v>
      </c>
      <c r="I182" s="78">
        <v>4.5</v>
      </c>
      <c r="J182" s="78">
        <v>0.95</v>
      </c>
      <c r="K182" s="78">
        <v>13864285.720000001</v>
      </c>
      <c r="L182" s="78">
        <v>111.83</v>
      </c>
      <c r="M182" s="78">
        <v>15504.430720676</v>
      </c>
      <c r="N182" s="78">
        <v>0.92</v>
      </c>
      <c r="O182" s="78">
        <v>0.03</v>
      </c>
    </row>
    <row r="183" spans="2:15">
      <c r="B183" t="s">
        <v>2687</v>
      </c>
      <c r="C183" t="s">
        <v>2282</v>
      </c>
      <c r="D183" t="s">
        <v>2421</v>
      </c>
      <c r="E183" t="s">
        <v>451</v>
      </c>
      <c r="F183" t="s">
        <v>157</v>
      </c>
      <c r="G183" s="78">
        <v>4.62</v>
      </c>
      <c r="H183" t="s">
        <v>112</v>
      </c>
      <c r="I183" s="78">
        <v>5.52</v>
      </c>
      <c r="J183" s="78">
        <v>4.4400000000000004</v>
      </c>
      <c r="K183" s="78">
        <v>19142500</v>
      </c>
      <c r="L183" s="78">
        <v>105.54</v>
      </c>
      <c r="M183" s="78">
        <v>77700.716847000003</v>
      </c>
      <c r="N183" s="78">
        <v>4.5999999999999996</v>
      </c>
      <c r="O183" s="78">
        <v>0.13</v>
      </c>
    </row>
    <row r="184" spans="2:15">
      <c r="B184" t="s">
        <v>2688</v>
      </c>
      <c r="C184" t="s">
        <v>2282</v>
      </c>
      <c r="D184" t="s">
        <v>2422</v>
      </c>
      <c r="E184" t="s">
        <v>492</v>
      </c>
      <c r="F184" t="s">
        <v>157</v>
      </c>
      <c r="G184" s="78">
        <v>2.23</v>
      </c>
      <c r="H184" t="s">
        <v>108</v>
      </c>
      <c r="I184" s="78">
        <v>4.0999999999999996</v>
      </c>
      <c r="J184" s="78">
        <v>2.04</v>
      </c>
      <c r="K184" s="78">
        <v>22271191.079999998</v>
      </c>
      <c r="L184" s="78">
        <v>107.62</v>
      </c>
      <c r="M184" s="78">
        <v>23968.255840295998</v>
      </c>
      <c r="N184" s="78">
        <v>1.42</v>
      </c>
      <c r="O184" s="78">
        <v>0.04</v>
      </c>
    </row>
    <row r="185" spans="2:15">
      <c r="B185" s="109" t="s">
        <v>2423</v>
      </c>
      <c r="G185" s="110">
        <v>3.74</v>
      </c>
      <c r="J185" s="110">
        <v>2.44</v>
      </c>
      <c r="K185" s="110">
        <v>144030229.05000001</v>
      </c>
      <c r="M185" s="110">
        <v>216890.55160364701</v>
      </c>
      <c r="N185" s="110">
        <v>12.83</v>
      </c>
      <c r="O185" s="110">
        <v>0.37</v>
      </c>
    </row>
    <row r="186" spans="2:15">
      <c r="B186" s="109" t="s">
        <v>269</v>
      </c>
      <c r="G186" s="110">
        <v>5.91</v>
      </c>
      <c r="J186" s="110">
        <v>2.44</v>
      </c>
      <c r="K186" s="110">
        <v>1374490894.8800001</v>
      </c>
      <c r="M186" s="110">
        <v>1588962.816817268</v>
      </c>
      <c r="N186" s="110">
        <v>94.02</v>
      </c>
      <c r="O186" s="110">
        <v>2.74</v>
      </c>
    </row>
    <row r="187" spans="2:15">
      <c r="B187" s="109" t="s">
        <v>270</v>
      </c>
    </row>
    <row r="188" spans="2:15">
      <c r="B188" s="109" t="s">
        <v>2424</v>
      </c>
    </row>
    <row r="189" spans="2:15">
      <c r="B189" t="s">
        <v>196</v>
      </c>
      <c r="D189" t="s">
        <v>196</v>
      </c>
      <c r="E189" t="s">
        <v>196</v>
      </c>
      <c r="G189" s="78">
        <v>0</v>
      </c>
      <c r="H189" t="s">
        <v>196</v>
      </c>
      <c r="I189" s="78">
        <v>0</v>
      </c>
      <c r="J189" s="78">
        <v>0</v>
      </c>
      <c r="K189" s="78">
        <v>0</v>
      </c>
      <c r="L189" s="78">
        <v>0</v>
      </c>
      <c r="M189" s="78">
        <v>0</v>
      </c>
      <c r="N189" s="78">
        <v>0</v>
      </c>
      <c r="O189" s="78">
        <v>0</v>
      </c>
    </row>
    <row r="190" spans="2:15">
      <c r="B190" s="109" t="s">
        <v>2425</v>
      </c>
      <c r="G190" s="110">
        <v>0</v>
      </c>
      <c r="J190" s="110">
        <v>0</v>
      </c>
      <c r="K190" s="110">
        <v>0</v>
      </c>
      <c r="M190" s="110">
        <v>0</v>
      </c>
      <c r="N190" s="110">
        <v>0</v>
      </c>
      <c r="O190" s="110">
        <v>0</v>
      </c>
    </row>
    <row r="191" spans="2:15">
      <c r="B191" s="109" t="s">
        <v>2257</v>
      </c>
    </row>
    <row r="192" spans="2:15">
      <c r="B192" t="s">
        <v>196</v>
      </c>
      <c r="D192" t="s">
        <v>196</v>
      </c>
      <c r="E192" t="s">
        <v>196</v>
      </c>
      <c r="G192" s="78">
        <v>0</v>
      </c>
      <c r="H192" t="s">
        <v>196</v>
      </c>
      <c r="I192" s="78">
        <v>0</v>
      </c>
      <c r="J192" s="78">
        <v>0</v>
      </c>
      <c r="K192" s="78">
        <v>0</v>
      </c>
      <c r="L192" s="78">
        <v>0</v>
      </c>
      <c r="M192" s="78">
        <v>0</v>
      </c>
      <c r="N192" s="78">
        <v>0</v>
      </c>
      <c r="O192" s="78">
        <v>0</v>
      </c>
    </row>
    <row r="193" spans="2:15">
      <c r="B193" s="109" t="s">
        <v>2258</v>
      </c>
      <c r="G193" s="110">
        <v>0</v>
      </c>
      <c r="J193" s="110">
        <v>0</v>
      </c>
      <c r="K193" s="110">
        <v>0</v>
      </c>
      <c r="M193" s="110">
        <v>0</v>
      </c>
      <c r="N193" s="110">
        <v>0</v>
      </c>
      <c r="O193" s="110">
        <v>0</v>
      </c>
    </row>
    <row r="194" spans="2:15">
      <c r="B194" s="109" t="s">
        <v>2259</v>
      </c>
    </row>
    <row r="195" spans="2:15">
      <c r="B195" t="s">
        <v>2689</v>
      </c>
      <c r="C195" t="s">
        <v>2282</v>
      </c>
      <c r="D195" t="s">
        <v>2426</v>
      </c>
      <c r="E195" t="s">
        <v>340</v>
      </c>
      <c r="F195" t="s">
        <v>157</v>
      </c>
      <c r="G195" s="78">
        <v>7.69</v>
      </c>
      <c r="H195" t="s">
        <v>112</v>
      </c>
      <c r="I195" s="78">
        <v>6</v>
      </c>
      <c r="J195" s="78">
        <v>5.7</v>
      </c>
      <c r="K195" s="78">
        <v>11250000</v>
      </c>
      <c r="L195" s="78">
        <v>105.05</v>
      </c>
      <c r="M195" s="78">
        <v>45452.508750000001</v>
      </c>
      <c r="N195" s="78">
        <v>2.69</v>
      </c>
      <c r="O195" s="78">
        <v>0.08</v>
      </c>
    </row>
    <row r="196" spans="2:15">
      <c r="B196" t="s">
        <v>2690</v>
      </c>
      <c r="C196" t="s">
        <v>2282</v>
      </c>
      <c r="D196" t="s">
        <v>2427</v>
      </c>
      <c r="E196" t="s">
        <v>340</v>
      </c>
      <c r="F196" t="s">
        <v>157</v>
      </c>
      <c r="G196" s="78">
        <v>7.69</v>
      </c>
      <c r="H196" t="s">
        <v>112</v>
      </c>
      <c r="I196" s="78">
        <v>6</v>
      </c>
      <c r="J196" s="78">
        <v>5.7</v>
      </c>
      <c r="K196" s="78">
        <v>13750000</v>
      </c>
      <c r="L196" s="78">
        <v>105.05</v>
      </c>
      <c r="M196" s="78">
        <v>55553.066250000003</v>
      </c>
      <c r="N196" s="78">
        <v>3.29</v>
      </c>
      <c r="O196" s="78">
        <v>0.1</v>
      </c>
    </row>
    <row r="197" spans="2:15">
      <c r="B197" s="109" t="s">
        <v>2405</v>
      </c>
      <c r="G197" s="110">
        <v>7.69</v>
      </c>
      <c r="J197" s="110">
        <v>5.7</v>
      </c>
      <c r="K197" s="110">
        <v>25000000</v>
      </c>
      <c r="M197" s="110">
        <v>101005.575</v>
      </c>
      <c r="N197" s="110">
        <v>5.98</v>
      </c>
      <c r="O197" s="110">
        <v>0.17</v>
      </c>
    </row>
    <row r="198" spans="2:15">
      <c r="B198" s="109" t="s">
        <v>2416</v>
      </c>
    </row>
    <row r="199" spans="2:15">
      <c r="B199" t="s">
        <v>196</v>
      </c>
      <c r="D199" t="s">
        <v>196</v>
      </c>
      <c r="E199" t="s">
        <v>196</v>
      </c>
      <c r="G199" s="78">
        <v>0</v>
      </c>
      <c r="H199" t="s">
        <v>196</v>
      </c>
      <c r="I199" s="78">
        <v>0</v>
      </c>
      <c r="J199" s="78">
        <v>0</v>
      </c>
      <c r="K199" s="78">
        <v>0</v>
      </c>
      <c r="L199" s="78">
        <v>0</v>
      </c>
      <c r="M199" s="78">
        <v>0</v>
      </c>
      <c r="N199" s="78">
        <v>0</v>
      </c>
      <c r="O199" s="78">
        <v>0</v>
      </c>
    </row>
    <row r="200" spans="2:15">
      <c r="B200" s="109" t="s">
        <v>2423</v>
      </c>
      <c r="G200" s="110">
        <v>0</v>
      </c>
      <c r="J200" s="110">
        <v>0</v>
      </c>
      <c r="K200" s="110">
        <v>0</v>
      </c>
      <c r="M200" s="110">
        <v>0</v>
      </c>
      <c r="N200" s="110">
        <v>0</v>
      </c>
      <c r="O200" s="110">
        <v>0</v>
      </c>
    </row>
    <row r="201" spans="2:15">
      <c r="B201" s="109" t="s">
        <v>275</v>
      </c>
      <c r="G201" s="110">
        <v>7.69</v>
      </c>
      <c r="J201" s="110">
        <v>5.7</v>
      </c>
      <c r="K201" s="110">
        <v>25000000</v>
      </c>
      <c r="M201" s="110">
        <v>101005.575</v>
      </c>
      <c r="N201" s="110">
        <v>5.98</v>
      </c>
      <c r="O201" s="110">
        <v>0.17</v>
      </c>
    </row>
    <row r="202" spans="2:15">
      <c r="B202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8"/>
  <sheetViews>
    <sheetView rightToLeft="1" topLeftCell="A19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9" width="10.7109375" style="16" customWidth="1"/>
    <col min="10" max="10" width="7.5703125" style="16" bestFit="1" customWidth="1"/>
    <col min="11" max="11" width="15.42578125" style="16" bestFit="1" customWidth="1"/>
    <col min="12" max="12" width="6.5703125" style="16" bestFit="1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1.0900000000000001</v>
      </c>
      <c r="H11" s="7"/>
      <c r="I11" s="7"/>
      <c r="J11" s="77">
        <v>0.87</v>
      </c>
      <c r="K11" s="77">
        <v>1306494440.3099999</v>
      </c>
      <c r="L11" s="7"/>
      <c r="M11" s="77">
        <v>2441466.3679484101</v>
      </c>
      <c r="N11" s="77">
        <v>100</v>
      </c>
      <c r="O11" s="77">
        <v>4.2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1207</v>
      </c>
    </row>
    <row r="14" spans="2:64">
      <c r="B14" t="s">
        <v>2428</v>
      </c>
      <c r="C14" t="s">
        <v>2429</v>
      </c>
      <c r="D14" s="82">
        <v>12</v>
      </c>
      <c r="E14" t="s">
        <v>261</v>
      </c>
      <c r="F14" t="s">
        <v>155</v>
      </c>
      <c r="G14" s="78">
        <v>1.18</v>
      </c>
      <c r="H14" t="s">
        <v>108</v>
      </c>
      <c r="I14" s="78">
        <v>5.25</v>
      </c>
      <c r="J14" s="78">
        <v>0.48</v>
      </c>
      <c r="K14" s="78">
        <v>1327855.49</v>
      </c>
      <c r="L14" s="78">
        <v>134.91999999999999</v>
      </c>
      <c r="M14" s="78">
        <v>1791.542627108</v>
      </c>
      <c r="N14" s="78">
        <v>7.0000000000000007E-2</v>
      </c>
      <c r="O14" s="78">
        <v>0</v>
      </c>
    </row>
    <row r="15" spans="2:64">
      <c r="B15" t="s">
        <v>2430</v>
      </c>
      <c r="C15" t="s">
        <v>2431</v>
      </c>
      <c r="D15" s="82">
        <v>12</v>
      </c>
      <c r="E15" t="s">
        <v>261</v>
      </c>
      <c r="F15" t="s">
        <v>155</v>
      </c>
      <c r="G15" s="78">
        <v>2.17</v>
      </c>
      <c r="H15" t="s">
        <v>108</v>
      </c>
      <c r="I15" s="78">
        <v>5</v>
      </c>
      <c r="J15" s="78">
        <v>0.55000000000000004</v>
      </c>
      <c r="K15" s="78">
        <v>20800000</v>
      </c>
      <c r="L15" s="78">
        <v>134.34</v>
      </c>
      <c r="M15" s="78">
        <v>27942.720000000001</v>
      </c>
      <c r="N15" s="78">
        <v>1.1399999999999999</v>
      </c>
      <c r="O15" s="78">
        <v>0.05</v>
      </c>
    </row>
    <row r="16" spans="2:64">
      <c r="B16" t="s">
        <v>2432</v>
      </c>
      <c r="C16" t="s">
        <v>2433</v>
      </c>
      <c r="D16" s="82">
        <v>12</v>
      </c>
      <c r="E16" t="s">
        <v>261</v>
      </c>
      <c r="F16" t="s">
        <v>155</v>
      </c>
      <c r="G16" s="78">
        <v>3.07</v>
      </c>
      <c r="H16" t="s">
        <v>108</v>
      </c>
      <c r="I16" s="78">
        <v>5</v>
      </c>
      <c r="J16" s="78">
        <v>0.46</v>
      </c>
      <c r="K16" s="78">
        <v>21000000</v>
      </c>
      <c r="L16" s="78">
        <v>137.94</v>
      </c>
      <c r="M16" s="78">
        <v>28967.4</v>
      </c>
      <c r="N16" s="78">
        <v>1.19</v>
      </c>
      <c r="O16" s="78">
        <v>0.05</v>
      </c>
    </row>
    <row r="17" spans="2:15">
      <c r="B17" t="s">
        <v>2434</v>
      </c>
      <c r="C17" t="s">
        <v>2435</v>
      </c>
      <c r="D17" s="82">
        <v>12</v>
      </c>
      <c r="E17" t="s">
        <v>261</v>
      </c>
      <c r="F17" t="s">
        <v>155</v>
      </c>
      <c r="G17" s="78">
        <v>0.77</v>
      </c>
      <c r="H17" t="s">
        <v>108</v>
      </c>
      <c r="I17" s="78">
        <v>6.15</v>
      </c>
      <c r="J17" s="78">
        <v>0.47</v>
      </c>
      <c r="K17" s="78">
        <v>951128.76</v>
      </c>
      <c r="L17" s="78">
        <v>131.81</v>
      </c>
      <c r="M17" s="78">
        <v>1253.682818556</v>
      </c>
      <c r="N17" s="78">
        <v>0.05</v>
      </c>
      <c r="O17" s="78">
        <v>0</v>
      </c>
    </row>
    <row r="18" spans="2:15">
      <c r="B18" t="s">
        <v>2436</v>
      </c>
      <c r="C18" t="s">
        <v>2437</v>
      </c>
      <c r="D18" s="82">
        <v>20</v>
      </c>
      <c r="E18" t="s">
        <v>261</v>
      </c>
      <c r="F18" t="s">
        <v>155</v>
      </c>
      <c r="G18" s="78">
        <v>2.14</v>
      </c>
      <c r="H18" t="s">
        <v>108</v>
      </c>
      <c r="I18" s="78">
        <v>6.6</v>
      </c>
      <c r="J18" s="78">
        <v>0.46</v>
      </c>
      <c r="K18" s="78">
        <v>12384420.630000001</v>
      </c>
      <c r="L18" s="78">
        <v>155.25</v>
      </c>
      <c r="M18" s="78">
        <v>19226.813028075001</v>
      </c>
      <c r="N18" s="78">
        <v>0.79</v>
      </c>
      <c r="O18" s="78">
        <v>0.03</v>
      </c>
    </row>
    <row r="19" spans="2:15">
      <c r="B19" t="s">
        <v>2438</v>
      </c>
      <c r="C19" t="s">
        <v>2439</v>
      </c>
      <c r="D19" s="82">
        <v>20</v>
      </c>
      <c r="E19" t="s">
        <v>261</v>
      </c>
      <c r="F19" t="s">
        <v>155</v>
      </c>
      <c r="G19" s="78">
        <v>2.2000000000000002</v>
      </c>
      <c r="H19" t="s">
        <v>108</v>
      </c>
      <c r="I19" s="78">
        <v>6.6</v>
      </c>
      <c r="J19" s="78">
        <v>0.43</v>
      </c>
      <c r="K19" s="78">
        <v>8256280.4299999997</v>
      </c>
      <c r="L19" s="78">
        <v>155.31</v>
      </c>
      <c r="M19" s="78">
        <v>12822.829135833001</v>
      </c>
      <c r="N19" s="78">
        <v>0.53</v>
      </c>
      <c r="O19" s="78">
        <v>0.02</v>
      </c>
    </row>
    <row r="20" spans="2:15">
      <c r="B20" t="s">
        <v>2440</v>
      </c>
      <c r="C20" t="s">
        <v>2441</v>
      </c>
      <c r="D20" s="82">
        <v>20</v>
      </c>
      <c r="E20" t="s">
        <v>261</v>
      </c>
      <c r="F20" t="s">
        <v>155</v>
      </c>
      <c r="G20" s="78">
        <v>3.21</v>
      </c>
      <c r="H20" t="s">
        <v>108</v>
      </c>
      <c r="I20" s="78">
        <v>5</v>
      </c>
      <c r="J20" s="78">
        <v>0.47</v>
      </c>
      <c r="K20" s="78">
        <v>30000000</v>
      </c>
      <c r="L20" s="78">
        <v>144.22999999999999</v>
      </c>
      <c r="M20" s="78">
        <v>43269</v>
      </c>
      <c r="N20" s="78">
        <v>1.77</v>
      </c>
      <c r="O20" s="78">
        <v>7.0000000000000007E-2</v>
      </c>
    </row>
    <row r="21" spans="2:15">
      <c r="B21" t="s">
        <v>2442</v>
      </c>
      <c r="C21" t="s">
        <v>2443</v>
      </c>
      <c r="D21" s="82">
        <v>20</v>
      </c>
      <c r="E21" t="s">
        <v>261</v>
      </c>
      <c r="F21" t="s">
        <v>155</v>
      </c>
      <c r="G21" s="78">
        <v>1.23</v>
      </c>
      <c r="H21" t="s">
        <v>108</v>
      </c>
      <c r="I21" s="78">
        <v>5.0999999999999996</v>
      </c>
      <c r="J21" s="78">
        <v>0.47</v>
      </c>
      <c r="K21" s="78">
        <v>4218338.6100000003</v>
      </c>
      <c r="L21" s="78">
        <v>134.26</v>
      </c>
      <c r="M21" s="78">
        <v>5663.5414177860002</v>
      </c>
      <c r="N21" s="78">
        <v>0.23</v>
      </c>
      <c r="O21" s="78">
        <v>0.01</v>
      </c>
    </row>
    <row r="22" spans="2:15">
      <c r="B22" t="s">
        <v>2444</v>
      </c>
      <c r="C22" t="s">
        <v>2445</v>
      </c>
      <c r="D22" s="82">
        <v>20</v>
      </c>
      <c r="E22" t="s">
        <v>261</v>
      </c>
      <c r="F22" t="s">
        <v>155</v>
      </c>
      <c r="G22" s="78">
        <v>1.18</v>
      </c>
      <c r="H22" t="s">
        <v>108</v>
      </c>
      <c r="I22" s="78">
        <v>5.25</v>
      </c>
      <c r="J22" s="78">
        <v>0.48</v>
      </c>
      <c r="K22" s="78">
        <v>1327855.49</v>
      </c>
      <c r="L22" s="78">
        <v>134.91999999999999</v>
      </c>
      <c r="M22" s="78">
        <v>1791.542627108</v>
      </c>
      <c r="N22" s="78">
        <v>7.0000000000000007E-2</v>
      </c>
      <c r="O22" s="78">
        <v>0</v>
      </c>
    </row>
    <row r="23" spans="2:15">
      <c r="B23" t="s">
        <v>2446</v>
      </c>
      <c r="C23" t="s">
        <v>2447</v>
      </c>
      <c r="D23" s="82">
        <v>20</v>
      </c>
      <c r="E23" t="s">
        <v>261</v>
      </c>
      <c r="F23" t="s">
        <v>155</v>
      </c>
      <c r="G23" s="78">
        <v>4.0599999999999996</v>
      </c>
      <c r="H23" t="s">
        <v>108</v>
      </c>
      <c r="I23" s="78">
        <v>5</v>
      </c>
      <c r="J23" s="78">
        <v>0.52</v>
      </c>
      <c r="K23" s="78">
        <v>30000000</v>
      </c>
      <c r="L23" s="78">
        <v>145.41</v>
      </c>
      <c r="M23" s="78">
        <v>43623</v>
      </c>
      <c r="N23" s="78">
        <v>1.79</v>
      </c>
      <c r="O23" s="78">
        <v>0.08</v>
      </c>
    </row>
    <row r="24" spans="2:15">
      <c r="B24" t="s">
        <v>2448</v>
      </c>
      <c r="C24" t="s">
        <v>2449</v>
      </c>
      <c r="D24" s="82">
        <v>20</v>
      </c>
      <c r="E24" t="s">
        <v>261</v>
      </c>
      <c r="F24" t="s">
        <v>155</v>
      </c>
      <c r="G24" s="78">
        <v>4.87</v>
      </c>
      <c r="H24" t="s">
        <v>108</v>
      </c>
      <c r="I24" s="78">
        <v>5</v>
      </c>
      <c r="J24" s="78">
        <v>0.62</v>
      </c>
      <c r="K24" s="78">
        <v>30000000</v>
      </c>
      <c r="L24" s="78">
        <v>150.13999999999999</v>
      </c>
      <c r="M24" s="78">
        <v>45042</v>
      </c>
      <c r="N24" s="78">
        <v>1.84</v>
      </c>
      <c r="O24" s="78">
        <v>0.08</v>
      </c>
    </row>
    <row r="25" spans="2:15">
      <c r="B25" t="s">
        <v>2450</v>
      </c>
      <c r="C25" t="s">
        <v>2451</v>
      </c>
      <c r="D25" s="82">
        <v>12</v>
      </c>
      <c r="E25" t="s">
        <v>261</v>
      </c>
      <c r="F25" t="s">
        <v>155</v>
      </c>
      <c r="G25" s="78">
        <v>1.25</v>
      </c>
      <c r="H25" t="s">
        <v>108</v>
      </c>
      <c r="I25" s="78">
        <v>5</v>
      </c>
      <c r="J25" s="78">
        <v>0.68</v>
      </c>
      <c r="K25" s="78">
        <v>20541000</v>
      </c>
      <c r="L25" s="78">
        <v>130.57</v>
      </c>
      <c r="M25" s="78">
        <v>26820.383699999998</v>
      </c>
      <c r="N25" s="78">
        <v>1.1000000000000001</v>
      </c>
      <c r="O25" s="78">
        <v>0.05</v>
      </c>
    </row>
    <row r="26" spans="2:15">
      <c r="B26" t="s">
        <v>2452</v>
      </c>
      <c r="C26" t="s">
        <v>2453</v>
      </c>
      <c r="D26" s="82">
        <v>12</v>
      </c>
      <c r="E26" t="s">
        <v>261</v>
      </c>
      <c r="F26" t="s">
        <v>155</v>
      </c>
      <c r="G26" s="78">
        <v>0.3</v>
      </c>
      <c r="H26" t="s">
        <v>108</v>
      </c>
      <c r="I26" s="78">
        <v>5</v>
      </c>
      <c r="J26" s="78">
        <v>0.02</v>
      </c>
      <c r="K26" s="78">
        <v>20160321</v>
      </c>
      <c r="L26" s="78">
        <v>128.06</v>
      </c>
      <c r="M26" s="78">
        <v>25817.307072600001</v>
      </c>
      <c r="N26" s="78">
        <v>1.06</v>
      </c>
      <c r="O26" s="78">
        <v>0.04</v>
      </c>
    </row>
    <row r="27" spans="2:15">
      <c r="B27" t="s">
        <v>2454</v>
      </c>
      <c r="C27" t="s">
        <v>2455</v>
      </c>
      <c r="D27" s="82">
        <v>31</v>
      </c>
      <c r="E27" t="s">
        <v>378</v>
      </c>
      <c r="F27" t="s">
        <v>155</v>
      </c>
      <c r="G27" s="78">
        <v>1.77</v>
      </c>
      <c r="H27" t="s">
        <v>108</v>
      </c>
      <c r="I27" s="78">
        <v>6</v>
      </c>
      <c r="J27" s="78">
        <v>0.54</v>
      </c>
      <c r="K27" s="78">
        <v>1150097.44</v>
      </c>
      <c r="L27" s="78">
        <v>145.65</v>
      </c>
      <c r="M27" s="78">
        <v>1675.1169213600001</v>
      </c>
      <c r="N27" s="78">
        <v>7.0000000000000007E-2</v>
      </c>
      <c r="O27" s="78">
        <v>0</v>
      </c>
    </row>
    <row r="28" spans="2:15">
      <c r="B28" s="90" t="s">
        <v>2456</v>
      </c>
      <c r="C28" t="s">
        <v>2457</v>
      </c>
      <c r="D28" s="82">
        <v>31</v>
      </c>
      <c r="E28" t="s">
        <v>378</v>
      </c>
      <c r="F28" t="s">
        <v>155</v>
      </c>
      <c r="G28" s="78">
        <v>1.8</v>
      </c>
      <c r="H28" t="s">
        <v>108</v>
      </c>
      <c r="I28" s="78">
        <v>6.1</v>
      </c>
      <c r="J28" s="78">
        <v>0.53</v>
      </c>
      <c r="K28" s="78">
        <v>578594.54</v>
      </c>
      <c r="L28" s="78">
        <v>145.93</v>
      </c>
      <c r="M28" s="78">
        <v>844.34301222199997</v>
      </c>
      <c r="N28" s="78">
        <v>0.03</v>
      </c>
      <c r="O28" s="78">
        <v>0</v>
      </c>
    </row>
    <row r="29" spans="2:15">
      <c r="B29" s="90" t="s">
        <v>2458</v>
      </c>
      <c r="C29" t="s">
        <v>2459</v>
      </c>
      <c r="D29" s="82">
        <v>31</v>
      </c>
      <c r="E29" t="s">
        <v>378</v>
      </c>
      <c r="F29" t="s">
        <v>155</v>
      </c>
      <c r="G29" s="78">
        <v>1.85</v>
      </c>
      <c r="H29" t="s">
        <v>108</v>
      </c>
      <c r="I29" s="78">
        <v>6.13</v>
      </c>
      <c r="J29" s="78">
        <v>0.56000000000000005</v>
      </c>
      <c r="K29" s="78">
        <v>579659.63</v>
      </c>
      <c r="L29" s="78">
        <v>145.91</v>
      </c>
      <c r="M29" s="78">
        <v>845.78136613300001</v>
      </c>
      <c r="N29" s="78">
        <v>0.03</v>
      </c>
      <c r="O29" s="78">
        <v>0</v>
      </c>
    </row>
    <row r="30" spans="2:15">
      <c r="B30" s="90" t="s">
        <v>2460</v>
      </c>
      <c r="C30" t="s">
        <v>2461</v>
      </c>
      <c r="D30" s="82">
        <v>31</v>
      </c>
      <c r="E30" t="s">
        <v>378</v>
      </c>
      <c r="F30" t="s">
        <v>155</v>
      </c>
      <c r="G30" s="78">
        <v>2.14</v>
      </c>
      <c r="H30" t="s">
        <v>108</v>
      </c>
      <c r="I30" s="78">
        <v>6.3</v>
      </c>
      <c r="J30" s="78">
        <v>0.56000000000000005</v>
      </c>
      <c r="K30" s="78">
        <v>2615697.56</v>
      </c>
      <c r="L30" s="78">
        <v>147.38</v>
      </c>
      <c r="M30" s="78">
        <v>3855.015063928</v>
      </c>
      <c r="N30" s="78">
        <v>0.16</v>
      </c>
      <c r="O30" s="78">
        <v>0.01</v>
      </c>
    </row>
    <row r="31" spans="2:15">
      <c r="B31" t="s">
        <v>2462</v>
      </c>
      <c r="C31" t="s">
        <v>2463</v>
      </c>
      <c r="D31" s="82">
        <v>10</v>
      </c>
      <c r="E31" t="s">
        <v>378</v>
      </c>
      <c r="F31" t="s">
        <v>155</v>
      </c>
      <c r="G31" s="78">
        <v>6.57</v>
      </c>
      <c r="H31" t="s">
        <v>108</v>
      </c>
      <c r="I31" s="78">
        <v>5.8</v>
      </c>
      <c r="J31" s="78">
        <v>0.99</v>
      </c>
      <c r="K31" s="78">
        <v>657190.73</v>
      </c>
      <c r="L31" s="78">
        <v>178.37</v>
      </c>
      <c r="M31" s="78">
        <v>1172.2311051009999</v>
      </c>
      <c r="N31" s="78">
        <v>0.05</v>
      </c>
      <c r="O31" s="78">
        <v>0</v>
      </c>
    </row>
    <row r="32" spans="2:15">
      <c r="B32" t="s">
        <v>2464</v>
      </c>
      <c r="C32" t="s">
        <v>2465</v>
      </c>
      <c r="D32" s="82">
        <v>10</v>
      </c>
      <c r="E32" t="s">
        <v>378</v>
      </c>
      <c r="F32" t="s">
        <v>155</v>
      </c>
      <c r="G32" s="78">
        <v>7.96</v>
      </c>
      <c r="H32" t="s">
        <v>108</v>
      </c>
      <c r="I32" s="78">
        <v>5.3</v>
      </c>
      <c r="J32" s="78">
        <v>1.18</v>
      </c>
      <c r="K32" s="78">
        <v>19000000</v>
      </c>
      <c r="L32" s="78">
        <v>169.6</v>
      </c>
      <c r="M32" s="78">
        <v>32224</v>
      </c>
      <c r="N32" s="78">
        <v>1.32</v>
      </c>
      <c r="O32" s="78">
        <v>0.06</v>
      </c>
    </row>
    <row r="33" spans="2:15">
      <c r="B33" s="79" t="s">
        <v>1208</v>
      </c>
      <c r="G33" s="80">
        <v>3.34</v>
      </c>
      <c r="J33" s="80">
        <v>0.56000000000000005</v>
      </c>
      <c r="K33" s="80">
        <v>225548440.31</v>
      </c>
      <c r="M33" s="80">
        <v>324648.24989580997</v>
      </c>
      <c r="N33" s="80">
        <v>13.3</v>
      </c>
      <c r="O33" s="80">
        <v>0.56000000000000005</v>
      </c>
    </row>
    <row r="34" spans="2:15">
      <c r="B34" s="79" t="s">
        <v>1209</v>
      </c>
    </row>
    <row r="35" spans="2:15">
      <c r="B35" t="s">
        <v>2466</v>
      </c>
      <c r="C35" t="s">
        <v>2467</v>
      </c>
      <c r="D35" t="s">
        <v>215</v>
      </c>
      <c r="E35" t="s">
        <v>261</v>
      </c>
      <c r="F35" t="s">
        <v>155</v>
      </c>
      <c r="G35" s="78">
        <v>3.11</v>
      </c>
      <c r="H35" t="s">
        <v>108</v>
      </c>
      <c r="I35" s="78">
        <v>7.1</v>
      </c>
      <c r="J35" s="78">
        <v>1.62</v>
      </c>
      <c r="K35" s="78">
        <v>25000000</v>
      </c>
      <c r="L35" s="78">
        <v>122.12</v>
      </c>
      <c r="M35" s="78">
        <v>30530</v>
      </c>
      <c r="N35" s="78">
        <v>1.25</v>
      </c>
      <c r="O35" s="78">
        <v>0.05</v>
      </c>
    </row>
    <row r="36" spans="2:15">
      <c r="B36" t="s">
        <v>2468</v>
      </c>
      <c r="C36" t="s">
        <v>2469</v>
      </c>
      <c r="D36" t="s">
        <v>215</v>
      </c>
      <c r="E36" t="s">
        <v>261</v>
      </c>
      <c r="F36" t="s">
        <v>155</v>
      </c>
      <c r="G36" s="78">
        <v>3.23</v>
      </c>
      <c r="H36" t="s">
        <v>108</v>
      </c>
      <c r="I36" s="78">
        <v>7.2</v>
      </c>
      <c r="J36" s="78">
        <v>1.64</v>
      </c>
      <c r="K36" s="78">
        <v>75000000</v>
      </c>
      <c r="L36" s="78">
        <v>122.19</v>
      </c>
      <c r="M36" s="78">
        <v>91642.5</v>
      </c>
      <c r="N36" s="78">
        <v>3.75</v>
      </c>
      <c r="O36" s="78">
        <v>0.16</v>
      </c>
    </row>
    <row r="37" spans="2:15">
      <c r="B37" t="s">
        <v>2470</v>
      </c>
      <c r="C37" t="s">
        <v>2471</v>
      </c>
      <c r="D37" t="s">
        <v>212</v>
      </c>
      <c r="E37" t="s">
        <v>261</v>
      </c>
      <c r="F37" t="s">
        <v>155</v>
      </c>
      <c r="G37" s="78">
        <v>0.02</v>
      </c>
      <c r="H37" t="s">
        <v>108</v>
      </c>
      <c r="I37" s="78">
        <v>0.4</v>
      </c>
      <c r="J37" s="78">
        <v>-0.03</v>
      </c>
      <c r="K37" s="78">
        <v>100000000</v>
      </c>
      <c r="L37" s="78">
        <v>100.4</v>
      </c>
      <c r="M37" s="78">
        <v>100400</v>
      </c>
      <c r="N37" s="78">
        <v>4.1100000000000003</v>
      </c>
      <c r="O37" s="78">
        <v>0.17</v>
      </c>
    </row>
    <row r="38" spans="2:15">
      <c r="B38" t="s">
        <v>2472</v>
      </c>
      <c r="C38" t="s">
        <v>2473</v>
      </c>
      <c r="D38" t="s">
        <v>212</v>
      </c>
      <c r="E38" t="s">
        <v>261</v>
      </c>
      <c r="F38" t="s">
        <v>155</v>
      </c>
      <c r="G38" s="78">
        <v>0.19</v>
      </c>
      <c r="H38" t="s">
        <v>108</v>
      </c>
      <c r="I38" s="78">
        <v>0.4</v>
      </c>
      <c r="J38" s="78">
        <v>0.37</v>
      </c>
      <c r="K38" s="78">
        <v>100000000</v>
      </c>
      <c r="L38" s="78">
        <v>100.33</v>
      </c>
      <c r="M38" s="78">
        <v>100330</v>
      </c>
      <c r="N38" s="78">
        <v>4.1100000000000003</v>
      </c>
      <c r="O38" s="78">
        <v>0.17</v>
      </c>
    </row>
    <row r="39" spans="2:15">
      <c r="B39" t="s">
        <v>2474</v>
      </c>
      <c r="C39" t="s">
        <v>2475</v>
      </c>
      <c r="D39" t="s">
        <v>212</v>
      </c>
      <c r="E39" t="s">
        <v>261</v>
      </c>
      <c r="F39" t="s">
        <v>155</v>
      </c>
      <c r="G39" s="78">
        <v>0.27</v>
      </c>
      <c r="H39" t="s">
        <v>108</v>
      </c>
      <c r="I39" s="78">
        <v>0.42</v>
      </c>
      <c r="J39" s="78">
        <v>0.41</v>
      </c>
      <c r="K39" s="78">
        <v>100000000</v>
      </c>
      <c r="L39" s="78">
        <v>100.31</v>
      </c>
      <c r="M39" s="78">
        <v>100310</v>
      </c>
      <c r="N39" s="78">
        <v>4.1100000000000003</v>
      </c>
      <c r="O39" s="78">
        <v>0.17</v>
      </c>
    </row>
    <row r="40" spans="2:15">
      <c r="B40" t="s">
        <v>2476</v>
      </c>
      <c r="C40" t="s">
        <v>2477</v>
      </c>
      <c r="D40" t="s">
        <v>212</v>
      </c>
      <c r="E40" t="s">
        <v>261</v>
      </c>
      <c r="F40" t="s">
        <v>155</v>
      </c>
      <c r="G40" s="78">
        <v>0.95</v>
      </c>
      <c r="H40" t="s">
        <v>108</v>
      </c>
      <c r="I40" s="78">
        <v>0.45</v>
      </c>
      <c r="J40" s="78">
        <v>0.43</v>
      </c>
      <c r="K40" s="78">
        <v>100000000</v>
      </c>
      <c r="L40" s="78">
        <v>100.04</v>
      </c>
      <c r="M40" s="78">
        <v>100040</v>
      </c>
      <c r="N40" s="78">
        <v>4.0999999999999996</v>
      </c>
      <c r="O40" s="78">
        <v>0.17</v>
      </c>
    </row>
    <row r="41" spans="2:15">
      <c r="B41" t="s">
        <v>2478</v>
      </c>
      <c r="C41" t="s">
        <v>2479</v>
      </c>
      <c r="D41" t="s">
        <v>212</v>
      </c>
      <c r="E41" t="s">
        <v>261</v>
      </c>
      <c r="F41" t="s">
        <v>155</v>
      </c>
      <c r="G41" s="78">
        <v>0.35</v>
      </c>
      <c r="H41" t="s">
        <v>108</v>
      </c>
      <c r="I41" s="78">
        <v>0.41</v>
      </c>
      <c r="J41" s="78">
        <v>0.37</v>
      </c>
      <c r="K41" s="78">
        <v>100000000</v>
      </c>
      <c r="L41" s="78">
        <v>100.28</v>
      </c>
      <c r="M41" s="78">
        <v>100280</v>
      </c>
      <c r="N41" s="78">
        <v>4.1100000000000003</v>
      </c>
      <c r="O41" s="78">
        <v>0.17</v>
      </c>
    </row>
    <row r="42" spans="2:15">
      <c r="B42" t="s">
        <v>2480</v>
      </c>
      <c r="C42" t="s">
        <v>2481</v>
      </c>
      <c r="D42" t="s">
        <v>212</v>
      </c>
      <c r="E42" t="s">
        <v>261</v>
      </c>
      <c r="F42" t="s">
        <v>155</v>
      </c>
      <c r="G42" s="78">
        <v>0.9</v>
      </c>
      <c r="H42" t="s">
        <v>108</v>
      </c>
      <c r="I42" s="78">
        <v>0.45</v>
      </c>
      <c r="J42" s="78">
        <v>0.43</v>
      </c>
      <c r="K42" s="78">
        <v>100000000</v>
      </c>
      <c r="L42" s="78">
        <v>100.06</v>
      </c>
      <c r="M42" s="78">
        <v>100060</v>
      </c>
      <c r="N42" s="78">
        <v>4.0999999999999996</v>
      </c>
      <c r="O42" s="78">
        <v>0.17</v>
      </c>
    </row>
    <row r="43" spans="2:15">
      <c r="B43" t="s">
        <v>2482</v>
      </c>
      <c r="C43" t="s">
        <v>2483</v>
      </c>
      <c r="D43" t="s">
        <v>200</v>
      </c>
      <c r="E43" t="s">
        <v>406</v>
      </c>
      <c r="F43" t="s">
        <v>156</v>
      </c>
      <c r="G43" s="78">
        <v>0.39</v>
      </c>
      <c r="H43" t="s">
        <v>108</v>
      </c>
      <c r="I43" s="78">
        <v>0.45</v>
      </c>
      <c r="J43" s="78">
        <v>0.39</v>
      </c>
      <c r="K43" s="78">
        <v>30860000</v>
      </c>
      <c r="L43" s="78">
        <v>100.3</v>
      </c>
      <c r="M43" s="78">
        <v>30952.58</v>
      </c>
      <c r="N43" s="78">
        <v>1.27</v>
      </c>
      <c r="O43" s="78">
        <v>0.05</v>
      </c>
    </row>
    <row r="44" spans="2:15">
      <c r="B44" s="79" t="s">
        <v>1210</v>
      </c>
      <c r="G44" s="80">
        <v>0.89</v>
      </c>
      <c r="J44" s="80">
        <v>0.54</v>
      </c>
      <c r="K44" s="80">
        <v>730860000</v>
      </c>
      <c r="M44" s="80">
        <v>754545.08</v>
      </c>
      <c r="N44" s="80">
        <v>30.91</v>
      </c>
      <c r="O44" s="80">
        <v>1.3</v>
      </c>
    </row>
    <row r="45" spans="2:15">
      <c r="B45" s="79" t="s">
        <v>2484</v>
      </c>
    </row>
    <row r="46" spans="2:15">
      <c r="B46" t="s">
        <v>2485</v>
      </c>
      <c r="C46" t="s">
        <v>2486</v>
      </c>
      <c r="D46" t="s">
        <v>212</v>
      </c>
      <c r="E46" t="s">
        <v>261</v>
      </c>
      <c r="F46" t="s">
        <v>155</v>
      </c>
      <c r="G46" s="78">
        <v>3.09</v>
      </c>
      <c r="H46" t="s">
        <v>112</v>
      </c>
      <c r="I46" s="78">
        <v>5.43</v>
      </c>
      <c r="J46" s="78">
        <v>2.2599999999999998</v>
      </c>
      <c r="K46" s="78">
        <v>25000000</v>
      </c>
      <c r="L46" s="78">
        <v>111.04</v>
      </c>
      <c r="M46" s="78">
        <v>106764.96</v>
      </c>
      <c r="N46" s="78">
        <v>4.37</v>
      </c>
      <c r="O46" s="78">
        <v>0.18</v>
      </c>
    </row>
    <row r="47" spans="2:15">
      <c r="B47" t="s">
        <v>2487</v>
      </c>
      <c r="C47" t="s">
        <v>2488</v>
      </c>
      <c r="D47" t="s">
        <v>212</v>
      </c>
      <c r="E47" t="s">
        <v>261</v>
      </c>
      <c r="F47" t="s">
        <v>155</v>
      </c>
      <c r="G47" s="78">
        <v>0.46</v>
      </c>
      <c r="H47" t="s">
        <v>112</v>
      </c>
      <c r="I47" s="78">
        <v>1.1299999999999999</v>
      </c>
      <c r="J47" s="78">
        <v>1.1000000000000001</v>
      </c>
      <c r="K47" s="78">
        <v>42067000</v>
      </c>
      <c r="L47" s="78">
        <v>100.06</v>
      </c>
      <c r="M47" s="78">
        <v>161886.7558092</v>
      </c>
      <c r="N47" s="78">
        <v>6.63</v>
      </c>
      <c r="O47" s="78">
        <v>0.28000000000000003</v>
      </c>
    </row>
    <row r="48" spans="2:15">
      <c r="B48" t="s">
        <v>2489</v>
      </c>
      <c r="C48" t="s">
        <v>2490</v>
      </c>
      <c r="D48" t="s">
        <v>215</v>
      </c>
      <c r="E48" t="s">
        <v>261</v>
      </c>
      <c r="F48" t="s">
        <v>155</v>
      </c>
      <c r="G48" s="78">
        <v>0.86</v>
      </c>
      <c r="H48" t="s">
        <v>112</v>
      </c>
      <c r="I48" s="78">
        <v>1.4</v>
      </c>
      <c r="J48" s="78">
        <v>1.19</v>
      </c>
      <c r="K48" s="78">
        <v>36350000</v>
      </c>
      <c r="L48" s="78">
        <v>100.38</v>
      </c>
      <c r="M48" s="78">
        <v>140333.34797999999</v>
      </c>
      <c r="N48" s="78">
        <v>5.75</v>
      </c>
      <c r="O48" s="78">
        <v>0.24</v>
      </c>
    </row>
    <row r="49" spans="2:15">
      <c r="B49" t="s">
        <v>2491</v>
      </c>
      <c r="C49" t="s">
        <v>2492</v>
      </c>
      <c r="D49" t="s">
        <v>209</v>
      </c>
      <c r="E49" t="s">
        <v>261</v>
      </c>
      <c r="F49" t="s">
        <v>155</v>
      </c>
      <c r="G49" s="78">
        <v>0.11</v>
      </c>
      <c r="H49" t="s">
        <v>112</v>
      </c>
      <c r="I49" s="78">
        <v>0.78</v>
      </c>
      <c r="J49" s="78">
        <v>0.15</v>
      </c>
      <c r="K49" s="78">
        <v>10975000</v>
      </c>
      <c r="L49" s="78">
        <v>100.18</v>
      </c>
      <c r="M49" s="78">
        <v>42285.827729999997</v>
      </c>
      <c r="N49" s="78">
        <v>1.73</v>
      </c>
      <c r="O49" s="78">
        <v>7.0000000000000007E-2</v>
      </c>
    </row>
    <row r="50" spans="2:15">
      <c r="B50" t="s">
        <v>2493</v>
      </c>
      <c r="C50" t="s">
        <v>2494</v>
      </c>
      <c r="D50" t="s">
        <v>209</v>
      </c>
      <c r="E50" t="s">
        <v>261</v>
      </c>
      <c r="F50" t="s">
        <v>155</v>
      </c>
      <c r="G50" s="78">
        <v>0.16</v>
      </c>
      <c r="H50" t="s">
        <v>112</v>
      </c>
      <c r="I50" s="78">
        <v>1.45</v>
      </c>
      <c r="J50" s="78">
        <v>1.5</v>
      </c>
      <c r="K50" s="78">
        <v>45725000</v>
      </c>
      <c r="L50" s="78">
        <v>101.21</v>
      </c>
      <c r="M50" s="78">
        <v>177986.23603500001</v>
      </c>
      <c r="N50" s="78">
        <v>7.29</v>
      </c>
      <c r="O50" s="78">
        <v>0.31</v>
      </c>
    </row>
    <row r="51" spans="2:15">
      <c r="B51" t="s">
        <v>2495</v>
      </c>
      <c r="C51" t="s">
        <v>2496</v>
      </c>
      <c r="D51" t="s">
        <v>215</v>
      </c>
      <c r="E51" t="s">
        <v>261</v>
      </c>
      <c r="F51" t="s">
        <v>155</v>
      </c>
      <c r="G51" s="78">
        <v>0.72</v>
      </c>
      <c r="H51" t="s">
        <v>112</v>
      </c>
      <c r="I51" s="78">
        <v>1.35</v>
      </c>
      <c r="J51" s="78">
        <v>0.64</v>
      </c>
      <c r="K51" s="78">
        <v>39524000</v>
      </c>
      <c r="L51" s="78">
        <v>100.9</v>
      </c>
      <c r="M51" s="78">
        <v>153377.387736</v>
      </c>
      <c r="N51" s="78">
        <v>6.28</v>
      </c>
      <c r="O51" s="78">
        <v>0.26</v>
      </c>
    </row>
    <row r="52" spans="2:15">
      <c r="B52" t="s">
        <v>2497</v>
      </c>
      <c r="C52" t="s">
        <v>2498</v>
      </c>
      <c r="D52" t="s">
        <v>212</v>
      </c>
      <c r="E52" t="s">
        <v>261</v>
      </c>
      <c r="F52" t="s">
        <v>155</v>
      </c>
      <c r="G52" s="78">
        <v>0.24</v>
      </c>
      <c r="H52" t="s">
        <v>112</v>
      </c>
      <c r="I52" s="78">
        <v>0.81</v>
      </c>
      <c r="J52" s="78">
        <v>0.87</v>
      </c>
      <c r="K52" s="78">
        <v>35319000</v>
      </c>
      <c r="L52" s="78">
        <v>100</v>
      </c>
      <c r="M52" s="78">
        <v>135836.87400000001</v>
      </c>
      <c r="N52" s="78">
        <v>5.56</v>
      </c>
      <c r="O52" s="78">
        <v>0.23</v>
      </c>
    </row>
    <row r="53" spans="2:15">
      <c r="B53" t="s">
        <v>2499</v>
      </c>
      <c r="C53" t="s">
        <v>2500</v>
      </c>
      <c r="D53" t="s">
        <v>215</v>
      </c>
      <c r="E53" t="s">
        <v>261</v>
      </c>
      <c r="F53" t="s">
        <v>155</v>
      </c>
      <c r="G53" s="78">
        <v>0.98</v>
      </c>
      <c r="H53" t="s">
        <v>112</v>
      </c>
      <c r="I53" s="78">
        <v>1.41</v>
      </c>
      <c r="J53" s="78">
        <v>1.4</v>
      </c>
      <c r="K53" s="78">
        <v>10944000</v>
      </c>
      <c r="L53" s="78">
        <v>100.04</v>
      </c>
      <c r="M53" s="78">
        <v>42107.460249600001</v>
      </c>
      <c r="N53" s="78">
        <v>1.72</v>
      </c>
      <c r="O53" s="78">
        <v>7.0000000000000007E-2</v>
      </c>
    </row>
    <row r="54" spans="2:15">
      <c r="B54" t="s">
        <v>2501</v>
      </c>
      <c r="C54" t="s">
        <v>2502</v>
      </c>
      <c r="D54" t="s">
        <v>212</v>
      </c>
      <c r="E54" t="s">
        <v>261</v>
      </c>
      <c r="F54" t="s">
        <v>155</v>
      </c>
      <c r="G54" s="78">
        <v>0.97</v>
      </c>
      <c r="H54" t="s">
        <v>112</v>
      </c>
      <c r="I54" s="78">
        <v>1.33</v>
      </c>
      <c r="J54" s="78">
        <v>1.38</v>
      </c>
      <c r="K54" s="78">
        <v>32832000</v>
      </c>
      <c r="L54" s="78">
        <v>99.99</v>
      </c>
      <c r="M54" s="78">
        <v>126259.2448128</v>
      </c>
      <c r="N54" s="78">
        <v>5.17</v>
      </c>
      <c r="O54" s="78">
        <v>0.22</v>
      </c>
    </row>
    <row r="55" spans="2:15">
      <c r="B55" t="s">
        <v>2503</v>
      </c>
      <c r="C55" t="s">
        <v>2504</v>
      </c>
      <c r="D55" t="s">
        <v>215</v>
      </c>
      <c r="E55" t="s">
        <v>261</v>
      </c>
      <c r="F55" t="s">
        <v>155</v>
      </c>
      <c r="G55" s="78">
        <v>0.11</v>
      </c>
      <c r="H55" t="s">
        <v>112</v>
      </c>
      <c r="I55" s="78">
        <v>0.75</v>
      </c>
      <c r="J55" s="78">
        <v>0.81</v>
      </c>
      <c r="K55" s="78">
        <v>34750000</v>
      </c>
      <c r="L55" s="78">
        <v>100.66</v>
      </c>
      <c r="M55" s="78">
        <v>134530.58009999999</v>
      </c>
      <c r="N55" s="78">
        <v>5.51</v>
      </c>
      <c r="O55" s="78">
        <v>0.23</v>
      </c>
    </row>
    <row r="56" spans="2:15">
      <c r="B56" t="s">
        <v>2505</v>
      </c>
      <c r="C56" t="s">
        <v>2506</v>
      </c>
      <c r="D56" t="s">
        <v>209</v>
      </c>
      <c r="E56" t="s">
        <v>261</v>
      </c>
      <c r="F56" t="s">
        <v>155</v>
      </c>
      <c r="G56" s="78">
        <v>0.12</v>
      </c>
      <c r="H56" t="s">
        <v>112</v>
      </c>
      <c r="I56" s="78">
        <v>0.8</v>
      </c>
      <c r="J56" s="78">
        <v>0.85</v>
      </c>
      <c r="K56" s="78">
        <v>36600000</v>
      </c>
      <c r="L56" s="78">
        <v>100.1</v>
      </c>
      <c r="M56" s="78">
        <v>140904.36360000001</v>
      </c>
      <c r="N56" s="78">
        <v>5.77</v>
      </c>
      <c r="O56" s="78">
        <v>0.24</v>
      </c>
    </row>
    <row r="57" spans="2:15">
      <c r="B57" s="79" t="s">
        <v>2507</v>
      </c>
      <c r="G57" s="80">
        <v>0.66</v>
      </c>
      <c r="J57" s="80">
        <v>1.1299999999999999</v>
      </c>
      <c r="K57" s="80">
        <v>350086000</v>
      </c>
      <c r="M57" s="80">
        <v>1362273.0380526001</v>
      </c>
      <c r="N57" s="80">
        <v>55.8</v>
      </c>
      <c r="O57" s="80">
        <v>2.35</v>
      </c>
    </row>
    <row r="58" spans="2:15">
      <c r="B58" s="79" t="s">
        <v>2508</v>
      </c>
    </row>
    <row r="59" spans="2:15">
      <c r="B59" t="s">
        <v>196</v>
      </c>
      <c r="C59" t="s">
        <v>196</v>
      </c>
      <c r="E59" t="s">
        <v>196</v>
      </c>
      <c r="G59" s="78">
        <v>0</v>
      </c>
      <c r="H59" t="s">
        <v>196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2509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s="79" t="s">
        <v>129</v>
      </c>
    </row>
    <row r="62" spans="2:15">
      <c r="B62" t="s">
        <v>196</v>
      </c>
      <c r="C62" t="s">
        <v>196</v>
      </c>
      <c r="E62" t="s">
        <v>196</v>
      </c>
      <c r="G62" s="78">
        <v>0</v>
      </c>
      <c r="H62" t="s">
        <v>196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</row>
    <row r="63" spans="2:15">
      <c r="B63" s="79" t="s">
        <v>497</v>
      </c>
      <c r="G63" s="80">
        <v>0</v>
      </c>
      <c r="J63" s="80">
        <v>0</v>
      </c>
      <c r="K63" s="80">
        <v>0</v>
      </c>
      <c r="M63" s="80">
        <v>0</v>
      </c>
      <c r="N63" s="80">
        <v>0</v>
      </c>
      <c r="O63" s="80">
        <v>0</v>
      </c>
    </row>
    <row r="64" spans="2:15">
      <c r="B64" s="79" t="s">
        <v>269</v>
      </c>
      <c r="G64" s="80">
        <v>1.0900000000000001</v>
      </c>
      <c r="J64" s="80">
        <v>0.87</v>
      </c>
      <c r="K64" s="80">
        <v>1306494440.3099999</v>
      </c>
      <c r="M64" s="80">
        <v>2441466.3679484101</v>
      </c>
      <c r="N64" s="80">
        <v>100</v>
      </c>
      <c r="O64" s="80">
        <v>4.2</v>
      </c>
    </row>
    <row r="65" spans="2:15">
      <c r="B65" s="79" t="s">
        <v>270</v>
      </c>
    </row>
    <row r="66" spans="2:15">
      <c r="B66" t="s">
        <v>196</v>
      </c>
      <c r="C66" t="s">
        <v>196</v>
      </c>
      <c r="E66" t="s">
        <v>196</v>
      </c>
      <c r="G66" s="78">
        <v>0</v>
      </c>
      <c r="H66" t="s">
        <v>196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  <c r="N66" s="78">
        <v>0</v>
      </c>
      <c r="O66" s="78">
        <v>0</v>
      </c>
    </row>
    <row r="67" spans="2:15">
      <c r="B67" s="79" t="s">
        <v>275</v>
      </c>
      <c r="G67" s="80">
        <v>0</v>
      </c>
      <c r="J67" s="80">
        <v>0</v>
      </c>
      <c r="K67" s="80">
        <v>0</v>
      </c>
      <c r="M67" s="80">
        <v>0</v>
      </c>
      <c r="N67" s="80">
        <v>0</v>
      </c>
      <c r="O67" s="80">
        <v>0</v>
      </c>
    </row>
    <row r="68" spans="2:15">
      <c r="B68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0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6.54</v>
      </c>
      <c r="F11" s="7"/>
      <c r="G11" s="77">
        <v>40387.499256221599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2510</v>
      </c>
      <c r="F13" s="19"/>
      <c r="G13" s="19"/>
      <c r="H13" s="19"/>
    </row>
    <row r="14" spans="2:55">
      <c r="B14" t="s">
        <v>2511</v>
      </c>
      <c r="C14" t="s">
        <v>1704</v>
      </c>
      <c r="D14" t="s">
        <v>2512</v>
      </c>
      <c r="E14" s="78">
        <v>7.67</v>
      </c>
      <c r="F14" t="s">
        <v>108</v>
      </c>
      <c r="G14" s="78">
        <v>12300</v>
      </c>
      <c r="H14" s="78">
        <v>30.45</v>
      </c>
      <c r="I14" s="78">
        <v>0.02</v>
      </c>
    </row>
    <row r="15" spans="2:55">
      <c r="B15" t="s">
        <v>2513</v>
      </c>
      <c r="C15" t="s">
        <v>1704</v>
      </c>
      <c r="D15" t="s">
        <v>2514</v>
      </c>
      <c r="E15" s="78">
        <v>6.59</v>
      </c>
      <c r="F15" t="s">
        <v>108</v>
      </c>
      <c r="G15" s="78">
        <v>4894.9999844300801</v>
      </c>
      <c r="H15" s="78">
        <v>12.12</v>
      </c>
      <c r="I15" s="78">
        <v>0.01</v>
      </c>
    </row>
    <row r="16" spans="2:55">
      <c r="B16" t="s">
        <v>2515</v>
      </c>
      <c r="C16" t="s">
        <v>1704</v>
      </c>
      <c r="D16" t="s">
        <v>2514</v>
      </c>
      <c r="E16" s="78">
        <v>0</v>
      </c>
      <c r="F16" t="s">
        <v>108</v>
      </c>
      <c r="G16" s="78">
        <v>1234.8124981865201</v>
      </c>
      <c r="H16" s="78">
        <v>3.06</v>
      </c>
      <c r="I16" s="78">
        <v>0</v>
      </c>
    </row>
    <row r="17" spans="2:9">
      <c r="B17" t="s">
        <v>2516</v>
      </c>
      <c r="C17" t="s">
        <v>1704</v>
      </c>
      <c r="D17" t="s">
        <v>2514</v>
      </c>
      <c r="E17" s="78">
        <v>6.27</v>
      </c>
      <c r="F17" t="s">
        <v>108</v>
      </c>
      <c r="G17" s="78">
        <v>21957.686773605001</v>
      </c>
      <c r="H17" s="78">
        <v>54.37</v>
      </c>
      <c r="I17" s="78">
        <v>0.04</v>
      </c>
    </row>
    <row r="18" spans="2:9">
      <c r="B18" s="79" t="s">
        <v>2517</v>
      </c>
      <c r="E18" s="80">
        <v>6.54</v>
      </c>
      <c r="F18" s="19"/>
      <c r="G18" s="80">
        <v>40387.499256221599</v>
      </c>
      <c r="H18" s="80">
        <v>100</v>
      </c>
      <c r="I18" s="80">
        <v>7.0000000000000007E-2</v>
      </c>
    </row>
    <row r="19" spans="2:9">
      <c r="B19" s="79" t="s">
        <v>2518</v>
      </c>
      <c r="F19" s="19"/>
      <c r="G19" s="19"/>
      <c r="H19" s="19"/>
    </row>
    <row r="20" spans="2:9">
      <c r="B20" t="s">
        <v>196</v>
      </c>
      <c r="D20" t="s">
        <v>196</v>
      </c>
      <c r="E20" s="78">
        <v>0</v>
      </c>
      <c r="F20" t="s">
        <v>196</v>
      </c>
      <c r="G20" s="78">
        <v>0</v>
      </c>
      <c r="H20" s="78">
        <v>0</v>
      </c>
      <c r="I20" s="78">
        <v>0</v>
      </c>
    </row>
    <row r="21" spans="2:9">
      <c r="B21" s="79" t="s">
        <v>2519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s="79" t="s">
        <v>269</v>
      </c>
      <c r="E22" s="80">
        <v>6.54</v>
      </c>
      <c r="F22" s="19"/>
      <c r="G22" s="80">
        <v>40387.499256221599</v>
      </c>
      <c r="H22" s="80">
        <v>100</v>
      </c>
      <c r="I22" s="80">
        <v>7.0000000000000007E-2</v>
      </c>
    </row>
    <row r="23" spans="2:9">
      <c r="B23" s="79" t="s">
        <v>270</v>
      </c>
      <c r="F23" s="19"/>
      <c r="G23" s="19"/>
      <c r="H23" s="19"/>
    </row>
    <row r="24" spans="2:9">
      <c r="B24" s="79" t="s">
        <v>2510</v>
      </c>
      <c r="F24" s="19"/>
      <c r="G24" s="19"/>
      <c r="H24" s="19"/>
    </row>
    <row r="25" spans="2:9">
      <c r="B25" t="s">
        <v>196</v>
      </c>
      <c r="D25" t="s">
        <v>196</v>
      </c>
      <c r="E25" s="78">
        <v>0</v>
      </c>
      <c r="F25" t="s">
        <v>196</v>
      </c>
      <c r="G25" s="78">
        <v>0</v>
      </c>
      <c r="H25" s="78">
        <v>0</v>
      </c>
      <c r="I25" s="78">
        <v>0</v>
      </c>
    </row>
    <row r="26" spans="2:9">
      <c r="B26" s="79" t="s">
        <v>2517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2518</v>
      </c>
      <c r="F27" s="19"/>
      <c r="G27" s="19"/>
      <c r="H27" s="19"/>
    </row>
    <row r="28" spans="2:9">
      <c r="B28" t="s">
        <v>196</v>
      </c>
      <c r="D28" t="s">
        <v>196</v>
      </c>
      <c r="E28" s="78">
        <v>0</v>
      </c>
      <c r="F28" t="s">
        <v>196</v>
      </c>
      <c r="G28" s="78">
        <v>0</v>
      </c>
      <c r="H28" s="78">
        <v>0</v>
      </c>
      <c r="I28" s="78">
        <v>0</v>
      </c>
    </row>
    <row r="29" spans="2:9">
      <c r="B29" s="79" t="s">
        <v>2519</v>
      </c>
      <c r="E29" s="80">
        <v>0</v>
      </c>
      <c r="F29" s="19"/>
      <c r="G29" s="80">
        <v>0</v>
      </c>
      <c r="H29" s="80">
        <v>0</v>
      </c>
      <c r="I29" s="80">
        <v>0</v>
      </c>
    </row>
    <row r="30" spans="2:9">
      <c r="B30" s="79" t="s">
        <v>275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270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921704.91521999997</v>
      </c>
      <c r="J11" s="77">
        <v>100</v>
      </c>
      <c r="K11" s="77">
        <v>1.59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2520</v>
      </c>
      <c r="C13" t="s">
        <v>2521</v>
      </c>
      <c r="D13" t="s">
        <v>261</v>
      </c>
      <c r="E13" t="s">
        <v>155</v>
      </c>
      <c r="F13" s="78">
        <v>0</v>
      </c>
      <c r="G13" t="s">
        <v>108</v>
      </c>
      <c r="H13" s="78">
        <v>0</v>
      </c>
      <c r="I13" s="78">
        <v>921000</v>
      </c>
      <c r="J13" s="78">
        <v>99.92</v>
      </c>
      <c r="K13" s="78">
        <v>1.59</v>
      </c>
    </row>
    <row r="14" spans="2:60">
      <c r="B14" t="s">
        <v>2522</v>
      </c>
      <c r="C14" t="s">
        <v>439</v>
      </c>
      <c r="D14" t="s">
        <v>196</v>
      </c>
      <c r="E14" t="s">
        <v>156</v>
      </c>
      <c r="F14" s="78">
        <v>0</v>
      </c>
      <c r="G14" t="s">
        <v>108</v>
      </c>
      <c r="H14" s="78">
        <v>0</v>
      </c>
      <c r="I14" s="78">
        <v>156.13279</v>
      </c>
      <c r="J14" s="78">
        <v>0.02</v>
      </c>
      <c r="K14" s="78">
        <v>0</v>
      </c>
    </row>
    <row r="15" spans="2:60">
      <c r="B15" t="s">
        <v>2523</v>
      </c>
      <c r="C15" t="s">
        <v>459</v>
      </c>
      <c r="D15" t="s">
        <v>196</v>
      </c>
      <c r="E15" t="s">
        <v>155</v>
      </c>
      <c r="F15" s="78">
        <v>0</v>
      </c>
      <c r="G15" t="s">
        <v>108</v>
      </c>
      <c r="H15" s="78">
        <v>0</v>
      </c>
      <c r="I15" s="78">
        <v>428.65044</v>
      </c>
      <c r="J15" s="78">
        <v>0.05</v>
      </c>
      <c r="K15" s="78">
        <v>0</v>
      </c>
    </row>
    <row r="16" spans="2:60">
      <c r="B16" t="s">
        <v>2524</v>
      </c>
      <c r="C16" t="s">
        <v>668</v>
      </c>
      <c r="D16" t="s">
        <v>196</v>
      </c>
      <c r="E16" t="s">
        <v>197</v>
      </c>
      <c r="F16" s="78">
        <v>0</v>
      </c>
      <c r="G16" t="s">
        <v>108</v>
      </c>
      <c r="H16" s="78">
        <v>0</v>
      </c>
      <c r="I16" s="78">
        <v>120.13199</v>
      </c>
      <c r="J16" s="78">
        <v>0.01</v>
      </c>
      <c r="K16" s="78">
        <v>0</v>
      </c>
    </row>
    <row r="17" spans="2:11">
      <c r="B17" s="79" t="s">
        <v>269</v>
      </c>
      <c r="D17" s="19"/>
      <c r="E17" s="19"/>
      <c r="F17" s="19"/>
      <c r="G17" s="19"/>
      <c r="H17" s="80">
        <v>0</v>
      </c>
      <c r="I17" s="80">
        <v>921704.91521999997</v>
      </c>
      <c r="J17" s="80">
        <v>100</v>
      </c>
      <c r="K17" s="80">
        <v>1.59</v>
      </c>
    </row>
    <row r="18" spans="2:11">
      <c r="B18" s="79" t="s">
        <v>270</v>
      </c>
      <c r="D18" s="19"/>
      <c r="E18" s="19"/>
      <c r="F18" s="19"/>
      <c r="G18" s="19"/>
      <c r="H18" s="19"/>
    </row>
    <row r="19" spans="2:11">
      <c r="B19" t="s">
        <v>196</v>
      </c>
      <c r="C19" t="s">
        <v>196</v>
      </c>
      <c r="D19" t="s">
        <v>196</v>
      </c>
      <c r="E19" s="19"/>
      <c r="F19" s="78">
        <v>0</v>
      </c>
      <c r="G19" t="s">
        <v>196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275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276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3"/>
  <sheetViews>
    <sheetView rightToLeft="1" workbookViewId="0">
      <selection activeCell="B58" sqref="B5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C59+C143</f>
        <v>1841415.524344408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2525</v>
      </c>
      <c r="C13" s="78">
        <v>0</v>
      </c>
      <c r="D13" s="83">
        <v>42005</v>
      </c>
    </row>
    <row r="14" spans="2:17">
      <c r="B14" t="s">
        <v>2526</v>
      </c>
      <c r="C14" s="78">
        <v>0</v>
      </c>
      <c r="D14" s="83">
        <v>43221</v>
      </c>
    </row>
    <row r="15" spans="2:17">
      <c r="B15" t="s">
        <v>2527</v>
      </c>
      <c r="C15" s="78">
        <v>1345.361568</v>
      </c>
      <c r="D15" s="83">
        <v>42339</v>
      </c>
    </row>
    <row r="16" spans="2:17">
      <c r="B16" t="s">
        <v>2528</v>
      </c>
      <c r="C16" s="78">
        <v>1072.1417280000001</v>
      </c>
      <c r="D16" s="83">
        <v>43435</v>
      </c>
    </row>
    <row r="17" spans="2:4">
      <c r="B17" t="s">
        <v>2529</v>
      </c>
      <c r="C17" s="78">
        <v>7.6920000000000001E-3</v>
      </c>
      <c r="D17" s="83">
        <v>42036</v>
      </c>
    </row>
    <row r="18" spans="2:4">
      <c r="B18" t="s">
        <v>2530</v>
      </c>
      <c r="C18" s="78">
        <v>0</v>
      </c>
      <c r="D18" s="83">
        <v>42461</v>
      </c>
    </row>
    <row r="19" spans="2:4">
      <c r="B19" t="s">
        <v>2531</v>
      </c>
      <c r="C19" s="78">
        <v>2578.354554</v>
      </c>
      <c r="D19" s="83">
        <v>42370</v>
      </c>
    </row>
    <row r="20" spans="2:4">
      <c r="B20" t="s">
        <v>2532</v>
      </c>
      <c r="C20" s="78">
        <v>807.65800007999997</v>
      </c>
      <c r="D20" s="83">
        <v>44652</v>
      </c>
    </row>
    <row r="21" spans="2:4">
      <c r="B21" t="s">
        <v>2533</v>
      </c>
      <c r="C21" s="78">
        <v>185.79256799999999</v>
      </c>
      <c r="D21" s="83">
        <v>43435</v>
      </c>
    </row>
    <row r="22" spans="2:4">
      <c r="B22" t="s">
        <v>2534</v>
      </c>
      <c r="C22" s="78">
        <v>3884.46</v>
      </c>
      <c r="D22" s="83">
        <v>45108</v>
      </c>
    </row>
    <row r="23" spans="2:4">
      <c r="B23" t="s">
        <v>2535</v>
      </c>
      <c r="C23" s="78">
        <v>10246.897800000001</v>
      </c>
      <c r="D23" s="83">
        <v>44562</v>
      </c>
    </row>
    <row r="24" spans="2:4">
      <c r="B24" t="s">
        <v>2536</v>
      </c>
      <c r="C24" s="78">
        <v>38421.54</v>
      </c>
      <c r="D24" s="83">
        <v>45536</v>
      </c>
    </row>
    <row r="25" spans="2:4">
      <c r="B25" t="s">
        <v>2537</v>
      </c>
      <c r="C25" s="78">
        <v>38460</v>
      </c>
      <c r="D25" s="83">
        <v>46113</v>
      </c>
    </row>
    <row r="26" spans="2:4">
      <c r="B26" t="s">
        <v>2538</v>
      </c>
      <c r="C26" s="78">
        <v>331.37135999999998</v>
      </c>
      <c r="D26" s="83">
        <v>42583</v>
      </c>
    </row>
    <row r="27" spans="2:4">
      <c r="B27" t="s">
        <v>2539</v>
      </c>
      <c r="C27" s="78">
        <v>4672.7823120000003</v>
      </c>
      <c r="D27" s="83">
        <v>42370</v>
      </c>
    </row>
    <row r="28" spans="2:4">
      <c r="B28" t="s">
        <v>2540</v>
      </c>
      <c r="C28" s="78">
        <v>230.76</v>
      </c>
      <c r="D28" s="83">
        <v>42917</v>
      </c>
    </row>
    <row r="29" spans="2:4">
      <c r="B29" t="s">
        <v>2541</v>
      </c>
      <c r="C29" s="78">
        <v>0</v>
      </c>
      <c r="D29" s="83">
        <v>41883</v>
      </c>
    </row>
    <row r="30" spans="2:4">
      <c r="B30" t="s">
        <v>2542</v>
      </c>
      <c r="C30" s="78">
        <v>1524.858234</v>
      </c>
      <c r="D30" s="83">
        <v>41974</v>
      </c>
    </row>
    <row r="31" spans="2:4">
      <c r="B31" t="s">
        <v>2543</v>
      </c>
      <c r="C31" s="78">
        <v>409.51823400000001</v>
      </c>
      <c r="D31" s="83">
        <v>42583</v>
      </c>
    </row>
    <row r="32" spans="2:4">
      <c r="B32" t="s">
        <v>2544</v>
      </c>
      <c r="C32" s="78">
        <v>1249.95</v>
      </c>
      <c r="D32" s="83">
        <v>42614</v>
      </c>
    </row>
    <row r="33" spans="2:4">
      <c r="B33" t="s">
        <v>2545</v>
      </c>
      <c r="C33" s="78">
        <v>2522.3390000000009</v>
      </c>
      <c r="D33" s="83">
        <v>42522</v>
      </c>
    </row>
    <row r="34" spans="2:4">
      <c r="B34" t="s">
        <v>2546</v>
      </c>
      <c r="C34" s="78">
        <v>2604.2028277200002</v>
      </c>
      <c r="D34" s="83">
        <v>44013</v>
      </c>
    </row>
    <row r="35" spans="2:4">
      <c r="B35" t="s">
        <v>2547</v>
      </c>
      <c r="C35" s="78">
        <v>3230.64</v>
      </c>
      <c r="D35" s="83">
        <v>44409</v>
      </c>
    </row>
    <row r="36" spans="2:4">
      <c r="B36" t="s">
        <v>2548</v>
      </c>
      <c r="C36" s="78">
        <v>2422.98</v>
      </c>
      <c r="D36" s="83">
        <v>44531</v>
      </c>
    </row>
    <row r="37" spans="2:4">
      <c r="B37" t="s">
        <v>2549</v>
      </c>
      <c r="C37" s="78">
        <v>83.677422000000007</v>
      </c>
      <c r="D37" s="83">
        <v>43313</v>
      </c>
    </row>
    <row r="38" spans="2:4">
      <c r="B38" t="s">
        <v>2550</v>
      </c>
      <c r="C38" s="78">
        <v>8129.8324860000002</v>
      </c>
      <c r="D38" s="83">
        <v>44743</v>
      </c>
    </row>
    <row r="39" spans="2:4">
      <c r="B39" t="s">
        <v>2551</v>
      </c>
      <c r="C39" s="78">
        <v>2004.3750000000005</v>
      </c>
      <c r="D39" s="83">
        <v>44805</v>
      </c>
    </row>
    <row r="40" spans="2:4">
      <c r="B40" t="s">
        <v>2552</v>
      </c>
      <c r="C40" s="78">
        <v>22977.650087999999</v>
      </c>
      <c r="D40" s="83">
        <v>45261</v>
      </c>
    </row>
    <row r="41" spans="2:4">
      <c r="B41" t="s">
        <v>2553</v>
      </c>
      <c r="C41" s="78">
        <v>718.25972999999999</v>
      </c>
      <c r="D41" s="83">
        <v>45261</v>
      </c>
    </row>
    <row r="42" spans="2:4">
      <c r="B42" t="s">
        <v>2554</v>
      </c>
      <c r="C42" s="78">
        <v>34668.805500000002</v>
      </c>
      <c r="D42" s="83">
        <v>45597</v>
      </c>
    </row>
    <row r="43" spans="2:4">
      <c r="B43" t="s">
        <v>2555</v>
      </c>
      <c r="C43" s="78">
        <v>11171.886000000002</v>
      </c>
      <c r="D43" s="83">
        <v>44896</v>
      </c>
    </row>
    <row r="44" spans="2:4">
      <c r="B44" t="s">
        <v>2556</v>
      </c>
      <c r="C44" s="78">
        <v>32422.793000000001</v>
      </c>
      <c r="D44" s="83">
        <v>45658</v>
      </c>
    </row>
    <row r="45" spans="2:4">
      <c r="B45" t="s">
        <v>2557</v>
      </c>
      <c r="C45" s="78">
        <v>38460</v>
      </c>
      <c r="D45" s="83">
        <v>45992</v>
      </c>
    </row>
    <row r="46" spans="2:4">
      <c r="B46" t="s">
        <v>2558</v>
      </c>
      <c r="C46" s="78">
        <v>0</v>
      </c>
      <c r="D46" s="83">
        <v>42095</v>
      </c>
    </row>
    <row r="47" spans="2:4">
      <c r="B47" t="s">
        <v>2559</v>
      </c>
      <c r="C47" s="78">
        <v>6524.244999999999</v>
      </c>
      <c r="D47" s="83">
        <v>44531</v>
      </c>
    </row>
    <row r="48" spans="2:4">
      <c r="B48" t="s">
        <v>2560</v>
      </c>
      <c r="C48" s="78">
        <v>11695.835700000001</v>
      </c>
      <c r="D48" s="83">
        <v>42461</v>
      </c>
    </row>
    <row r="49" spans="2:4">
      <c r="B49" s="111" t="s">
        <v>2659</v>
      </c>
      <c r="C49" s="78">
        <v>6278.1375430375783</v>
      </c>
      <c r="D49" s="84">
        <v>42566</v>
      </c>
    </row>
    <row r="50" spans="2:4">
      <c r="B50" s="111" t="s">
        <v>2691</v>
      </c>
      <c r="C50" s="78">
        <v>17421.554387731914</v>
      </c>
      <c r="D50" s="84">
        <v>43390</v>
      </c>
    </row>
    <row r="51" spans="2:4">
      <c r="B51" s="111" t="s">
        <v>2692</v>
      </c>
      <c r="C51" s="78">
        <v>26000</v>
      </c>
      <c r="D51" s="84">
        <v>43095</v>
      </c>
    </row>
    <row r="52" spans="2:4">
      <c r="B52" s="111" t="s">
        <v>2662</v>
      </c>
      <c r="C52" s="78">
        <v>42145.435355000001</v>
      </c>
      <c r="D52" s="84">
        <v>43305</v>
      </c>
    </row>
    <row r="53" spans="2:4">
      <c r="B53" s="111" t="s">
        <v>2663</v>
      </c>
      <c r="C53" s="78">
        <v>50000</v>
      </c>
      <c r="D53" s="84">
        <v>42916</v>
      </c>
    </row>
    <row r="54" spans="2:4">
      <c r="B54" s="111" t="s">
        <v>2674</v>
      </c>
      <c r="C54" s="78">
        <v>95504.754828457342</v>
      </c>
      <c r="D54" s="84">
        <v>43667</v>
      </c>
    </row>
    <row r="55" spans="2:4">
      <c r="B55" s="89" t="s">
        <v>2673</v>
      </c>
      <c r="C55" s="78">
        <v>62500</v>
      </c>
      <c r="D55" s="84">
        <v>43835</v>
      </c>
    </row>
    <row r="56" spans="2:4">
      <c r="B56" s="89" t="s">
        <v>2693</v>
      </c>
      <c r="C56" s="78">
        <v>75000</v>
      </c>
      <c r="D56" s="84">
        <v>42901</v>
      </c>
    </row>
    <row r="57" spans="2:4">
      <c r="B57" s="111" t="s">
        <v>2694</v>
      </c>
      <c r="C57" s="78">
        <v>50000</v>
      </c>
      <c r="D57" s="84">
        <v>43926</v>
      </c>
    </row>
    <row r="58" spans="2:4">
      <c r="B58" t="s">
        <v>2561</v>
      </c>
      <c r="C58" s="78">
        <v>66666.5</v>
      </c>
      <c r="D58" s="84">
        <v>43982</v>
      </c>
    </row>
    <row r="59" spans="2:4">
      <c r="B59" s="79" t="s">
        <v>269</v>
      </c>
      <c r="C59" s="80">
        <f>SUM(C13:C58)</f>
        <v>776575.35791802686</v>
      </c>
    </row>
    <row r="60" spans="2:4">
      <c r="B60" s="79" t="s">
        <v>270</v>
      </c>
    </row>
    <row r="61" spans="2:4">
      <c r="B61" t="s">
        <v>2562</v>
      </c>
      <c r="C61" s="78">
        <v>160.64625000000242</v>
      </c>
      <c r="D61" s="83">
        <v>42917</v>
      </c>
    </row>
    <row r="62" spans="2:4">
      <c r="B62" t="s">
        <v>2563</v>
      </c>
      <c r="C62" s="78">
        <v>6785.6975999999968</v>
      </c>
      <c r="D62" s="83">
        <v>44562</v>
      </c>
    </row>
    <row r="63" spans="2:4">
      <c r="B63" t="s">
        <v>2564</v>
      </c>
      <c r="C63" s="78">
        <v>2313.8536344599993</v>
      </c>
      <c r="D63" s="83">
        <v>43497</v>
      </c>
    </row>
    <row r="64" spans="2:4">
      <c r="B64" t="s">
        <v>2565</v>
      </c>
      <c r="C64" s="78">
        <v>5888.6765973600013</v>
      </c>
      <c r="D64" s="83">
        <v>43497</v>
      </c>
    </row>
    <row r="65" spans="2:4">
      <c r="B65" t="s">
        <v>2566</v>
      </c>
      <c r="C65" s="78">
        <v>1183.0565220000001</v>
      </c>
      <c r="D65" s="83">
        <v>43556</v>
      </c>
    </row>
    <row r="66" spans="2:4">
      <c r="B66" t="s">
        <v>2567</v>
      </c>
      <c r="C66" s="78">
        <v>4589.9533560599994</v>
      </c>
      <c r="D66" s="83">
        <v>43586</v>
      </c>
    </row>
    <row r="67" spans="2:4">
      <c r="B67" t="s">
        <v>2568</v>
      </c>
      <c r="C67" s="78">
        <v>9080.4713819999997</v>
      </c>
      <c r="D67" s="83">
        <v>42948</v>
      </c>
    </row>
    <row r="68" spans="2:4">
      <c r="B68" t="s">
        <v>2569</v>
      </c>
      <c r="C68" s="78">
        <v>7316.8745056200005</v>
      </c>
      <c r="D68" s="83">
        <v>42948</v>
      </c>
    </row>
    <row r="69" spans="2:4">
      <c r="B69" t="s">
        <v>2570</v>
      </c>
      <c r="C69" s="78">
        <v>5797.8450000000003</v>
      </c>
      <c r="D69" s="83">
        <v>45200</v>
      </c>
    </row>
    <row r="70" spans="2:4">
      <c r="B70" t="s">
        <v>2571</v>
      </c>
      <c r="C70" s="78">
        <v>18260.206943338002</v>
      </c>
      <c r="D70" s="83">
        <v>44896</v>
      </c>
    </row>
    <row r="71" spans="2:4">
      <c r="B71" t="s">
        <v>2572</v>
      </c>
      <c r="C71" s="78">
        <v>4106.9068710000001</v>
      </c>
      <c r="D71" s="83">
        <v>43101</v>
      </c>
    </row>
    <row r="72" spans="2:4">
      <c r="B72" t="s">
        <v>2573</v>
      </c>
      <c r="C72" s="78">
        <v>1848.6353977799988</v>
      </c>
      <c r="D72" s="83">
        <v>43221</v>
      </c>
    </row>
    <row r="73" spans="2:4">
      <c r="B73" t="s">
        <v>2574</v>
      </c>
      <c r="C73" s="78">
        <v>13039.862999999999</v>
      </c>
      <c r="D73" s="83">
        <v>43983</v>
      </c>
    </row>
    <row r="74" spans="2:4">
      <c r="B74" t="s">
        <v>2575</v>
      </c>
      <c r="C74" s="78">
        <v>995.68497870000078</v>
      </c>
      <c r="D74" s="83">
        <v>42856</v>
      </c>
    </row>
    <row r="75" spans="2:4">
      <c r="B75" t="s">
        <v>2576</v>
      </c>
      <c r="C75" s="78">
        <v>2605.1534819999997</v>
      </c>
      <c r="D75" s="83">
        <v>43252</v>
      </c>
    </row>
    <row r="76" spans="2:4">
      <c r="B76" t="s">
        <v>2577</v>
      </c>
      <c r="C76" s="78">
        <v>8864.3223360000011</v>
      </c>
      <c r="D76" s="83">
        <v>44440</v>
      </c>
    </row>
    <row r="77" spans="2:4">
      <c r="B77" t="s">
        <v>2578</v>
      </c>
      <c r="C77" s="78">
        <v>5014.2739594799996</v>
      </c>
      <c r="D77" s="83">
        <v>44228</v>
      </c>
    </row>
    <row r="78" spans="2:4">
      <c r="B78" t="s">
        <v>2579</v>
      </c>
      <c r="C78" s="78">
        <v>5795.591320919998</v>
      </c>
      <c r="D78" s="83">
        <v>44378</v>
      </c>
    </row>
    <row r="79" spans="2:4">
      <c r="B79" t="s">
        <v>2580</v>
      </c>
      <c r="C79" s="78">
        <v>3921.3102951600035</v>
      </c>
      <c r="D79" s="83">
        <v>44835</v>
      </c>
    </row>
    <row r="80" spans="2:4">
      <c r="B80" t="s">
        <v>2581</v>
      </c>
      <c r="C80" s="78">
        <v>8539.2930299999989</v>
      </c>
      <c r="D80" s="83">
        <v>43405</v>
      </c>
    </row>
    <row r="81" spans="2:4">
      <c r="B81" t="s">
        <v>2582</v>
      </c>
      <c r="C81" s="78">
        <v>12067.417283999999</v>
      </c>
      <c r="D81" s="83">
        <v>44531</v>
      </c>
    </row>
    <row r="82" spans="2:4">
      <c r="B82" t="s">
        <v>2583</v>
      </c>
      <c r="C82" s="78">
        <v>5108.1466068740001</v>
      </c>
      <c r="D82" s="83">
        <v>44593</v>
      </c>
    </row>
    <row r="83" spans="2:4">
      <c r="B83" t="s">
        <v>2584</v>
      </c>
      <c r="C83" s="78">
        <v>9241.38033</v>
      </c>
      <c r="D83" s="83">
        <v>44044</v>
      </c>
    </row>
    <row r="84" spans="2:4">
      <c r="B84" t="s">
        <v>2585</v>
      </c>
      <c r="C84" s="78">
        <v>128.27640720000005</v>
      </c>
      <c r="D84" s="83">
        <v>41974</v>
      </c>
    </row>
    <row r="85" spans="2:4">
      <c r="B85" t="s">
        <v>2586</v>
      </c>
      <c r="C85" s="78">
        <v>261.63399576000023</v>
      </c>
      <c r="D85" s="83">
        <v>41974</v>
      </c>
    </row>
    <row r="86" spans="2:4">
      <c r="B86" t="s">
        <v>2587</v>
      </c>
      <c r="C86" s="78">
        <v>664.61464511999986</v>
      </c>
      <c r="D86" s="83">
        <v>42887</v>
      </c>
    </row>
    <row r="87" spans="2:4">
      <c r="B87" t="s">
        <v>2588</v>
      </c>
      <c r="C87" s="78">
        <v>478.25010000000003</v>
      </c>
      <c r="D87" s="83">
        <v>45292</v>
      </c>
    </row>
    <row r="88" spans="2:4">
      <c r="B88" t="s">
        <v>2589</v>
      </c>
      <c r="C88" s="78">
        <v>6062.3481886800009</v>
      </c>
      <c r="D88" s="83">
        <v>44682</v>
      </c>
    </row>
    <row r="89" spans="2:4">
      <c r="B89" t="s">
        <v>2590</v>
      </c>
      <c r="C89" s="78">
        <v>11431.568449740002</v>
      </c>
      <c r="D89" s="83">
        <v>44682</v>
      </c>
    </row>
    <row r="90" spans="2:4">
      <c r="B90" t="s">
        <v>2591</v>
      </c>
      <c r="C90" s="78">
        <v>1079.6656577999993</v>
      </c>
      <c r="D90" s="83">
        <v>44713</v>
      </c>
    </row>
    <row r="91" spans="2:4">
      <c r="B91" t="s">
        <v>2592</v>
      </c>
      <c r="C91" s="78">
        <v>5840.3457999000002</v>
      </c>
      <c r="D91" s="83">
        <v>44805</v>
      </c>
    </row>
    <row r="92" spans="2:4">
      <c r="B92" t="s">
        <v>2593</v>
      </c>
      <c r="C92" s="78">
        <v>427.76188884000015</v>
      </c>
      <c r="D92" s="83">
        <v>44105</v>
      </c>
    </row>
    <row r="93" spans="2:4">
      <c r="B93" t="s">
        <v>2594</v>
      </c>
      <c r="C93" s="78">
        <v>71712.48599999999</v>
      </c>
      <c r="D93" s="83">
        <v>44136</v>
      </c>
    </row>
    <row r="94" spans="2:4">
      <c r="B94" t="s">
        <v>2595</v>
      </c>
      <c r="C94" s="78">
        <v>1961.5181515200006</v>
      </c>
      <c r="D94" s="83">
        <v>45627</v>
      </c>
    </row>
    <row r="95" spans="2:4">
      <c r="B95" t="s">
        <v>2596</v>
      </c>
      <c r="C95" s="78">
        <v>2253.7559999999999</v>
      </c>
      <c r="D95" s="83">
        <v>45536</v>
      </c>
    </row>
    <row r="96" spans="2:4">
      <c r="B96" t="s">
        <v>2597</v>
      </c>
      <c r="C96" s="78">
        <v>19257.671969999999</v>
      </c>
      <c r="D96" s="83">
        <v>44986</v>
      </c>
    </row>
    <row r="97" spans="2:4">
      <c r="B97" t="s">
        <v>2598</v>
      </c>
      <c r="C97" s="78">
        <v>967.28053800000009</v>
      </c>
      <c r="D97" s="83">
        <v>42767</v>
      </c>
    </row>
    <row r="98" spans="2:4">
      <c r="B98" t="s">
        <v>2599</v>
      </c>
      <c r="C98" s="78">
        <v>3736.5931072199996</v>
      </c>
      <c r="D98" s="83">
        <v>45078</v>
      </c>
    </row>
    <row r="99" spans="2:4">
      <c r="B99" t="s">
        <v>2600</v>
      </c>
      <c r="C99" s="78">
        <v>4177.886724</v>
      </c>
      <c r="D99" s="83">
        <v>44927</v>
      </c>
    </row>
    <row r="100" spans="2:4">
      <c r="B100" t="s">
        <v>2601</v>
      </c>
      <c r="C100" s="78">
        <v>8045.6204699999998</v>
      </c>
      <c r="D100" s="83">
        <v>45078</v>
      </c>
    </row>
    <row r="101" spans="2:4">
      <c r="B101" t="s">
        <v>2602</v>
      </c>
      <c r="C101" s="78">
        <v>11538.288450000002</v>
      </c>
      <c r="D101" s="83">
        <v>45078</v>
      </c>
    </row>
    <row r="102" spans="2:4">
      <c r="B102" t="s">
        <v>2603</v>
      </c>
      <c r="C102" s="78">
        <v>3515.2324620000004</v>
      </c>
      <c r="D102" s="83">
        <v>45078</v>
      </c>
    </row>
    <row r="103" spans="2:4">
      <c r="B103" t="s">
        <v>2604</v>
      </c>
      <c r="C103" s="78">
        <v>7351.7251500000002</v>
      </c>
      <c r="D103" s="83">
        <v>45078</v>
      </c>
    </row>
    <row r="104" spans="2:4">
      <c r="B104" t="s">
        <v>2605</v>
      </c>
      <c r="C104" s="78">
        <v>6044.7082020000007</v>
      </c>
      <c r="D104" s="83">
        <v>44958</v>
      </c>
    </row>
    <row r="105" spans="2:4">
      <c r="B105" t="s">
        <v>2606</v>
      </c>
      <c r="C105" s="78">
        <v>28416.366876780001</v>
      </c>
      <c r="D105" s="83">
        <v>45231</v>
      </c>
    </row>
    <row r="106" spans="2:4">
      <c r="B106" t="s">
        <v>2607</v>
      </c>
      <c r="C106" s="78">
        <v>6559.1906603400002</v>
      </c>
      <c r="D106" s="83">
        <v>45108</v>
      </c>
    </row>
    <row r="107" spans="2:4">
      <c r="B107" t="s">
        <v>2608</v>
      </c>
      <c r="C107" s="78">
        <v>12453.974898</v>
      </c>
      <c r="D107" s="83">
        <v>44105</v>
      </c>
    </row>
    <row r="108" spans="2:4">
      <c r="B108" t="s">
        <v>2609</v>
      </c>
      <c r="C108" s="78">
        <v>33531.877902</v>
      </c>
      <c r="D108" s="83">
        <v>45689</v>
      </c>
    </row>
    <row r="109" spans="2:4">
      <c r="B109" t="s">
        <v>2610</v>
      </c>
      <c r="C109" s="78">
        <v>13168.31501556</v>
      </c>
      <c r="D109" s="83">
        <v>44228</v>
      </c>
    </row>
    <row r="110" spans="2:4">
      <c r="B110" t="s">
        <v>2611</v>
      </c>
      <c r="C110" s="78">
        <v>18015.225515999999</v>
      </c>
      <c r="D110" s="83">
        <v>45261</v>
      </c>
    </row>
    <row r="111" spans="2:4">
      <c r="B111" t="s">
        <v>2612</v>
      </c>
      <c r="C111" s="78">
        <v>18535.796999999999</v>
      </c>
      <c r="D111" s="83">
        <v>45383</v>
      </c>
    </row>
    <row r="112" spans="2:4">
      <c r="B112" t="s">
        <v>2613</v>
      </c>
      <c r="C112" s="78">
        <v>24037.5</v>
      </c>
      <c r="D112" s="83">
        <v>45536</v>
      </c>
    </row>
    <row r="113" spans="2:4">
      <c r="B113" t="s">
        <v>2614</v>
      </c>
      <c r="C113" s="78">
        <v>4248.1916040000006</v>
      </c>
      <c r="D113" s="83">
        <v>44378</v>
      </c>
    </row>
    <row r="114" spans="2:4">
      <c r="B114" t="s">
        <v>2615</v>
      </c>
      <c r="C114" s="78">
        <v>86535</v>
      </c>
      <c r="D114" s="83">
        <v>45627</v>
      </c>
    </row>
    <row r="115" spans="2:4">
      <c r="B115" t="s">
        <v>2616</v>
      </c>
      <c r="C115" s="78">
        <v>57690</v>
      </c>
      <c r="D115" s="83">
        <v>45931</v>
      </c>
    </row>
    <row r="116" spans="2:4">
      <c r="B116" t="s">
        <v>2617</v>
      </c>
      <c r="C116" s="78">
        <v>915.34799999999996</v>
      </c>
      <c r="D116" s="83">
        <v>45566</v>
      </c>
    </row>
    <row r="117" spans="2:4">
      <c r="B117" t="s">
        <v>2618</v>
      </c>
      <c r="C117" s="78">
        <v>16177.279806</v>
      </c>
      <c r="D117" s="83">
        <v>45597</v>
      </c>
    </row>
    <row r="118" spans="2:4">
      <c r="B118" t="s">
        <v>2619</v>
      </c>
      <c r="C118" s="78">
        <v>48831.319320000002</v>
      </c>
      <c r="D118" s="83">
        <v>45717</v>
      </c>
    </row>
    <row r="119" spans="2:4">
      <c r="B119" t="s">
        <v>2620</v>
      </c>
      <c r="C119" s="78">
        <v>11229.655542013001</v>
      </c>
      <c r="D119" s="83">
        <v>45748</v>
      </c>
    </row>
    <row r="120" spans="2:4">
      <c r="B120" t="s">
        <v>2621</v>
      </c>
      <c r="C120" s="78">
        <v>25383.599999999999</v>
      </c>
      <c r="D120" s="83">
        <v>46113</v>
      </c>
    </row>
    <row r="121" spans="2:4">
      <c r="B121" t="s">
        <v>2622</v>
      </c>
      <c r="C121" s="78">
        <v>4664.6900790159998</v>
      </c>
      <c r="D121" s="83">
        <v>45839</v>
      </c>
    </row>
    <row r="122" spans="2:4">
      <c r="B122" t="s">
        <v>2623</v>
      </c>
      <c r="C122" s="78">
        <v>7006.6158780000005</v>
      </c>
      <c r="D122" s="83">
        <v>45839</v>
      </c>
    </row>
    <row r="123" spans="2:4">
      <c r="B123" t="s">
        <v>2624</v>
      </c>
      <c r="C123" s="78">
        <v>7560.5834491800006</v>
      </c>
      <c r="D123" s="83">
        <v>45839</v>
      </c>
    </row>
    <row r="124" spans="2:4">
      <c r="B124" t="s">
        <v>2625</v>
      </c>
      <c r="C124" s="78">
        <v>3922.92</v>
      </c>
      <c r="D124" s="83">
        <v>45839</v>
      </c>
    </row>
    <row r="125" spans="2:4">
      <c r="B125" t="s">
        <v>2626</v>
      </c>
      <c r="C125" s="78">
        <v>5582.5975333199995</v>
      </c>
      <c r="D125" s="83">
        <v>45901</v>
      </c>
    </row>
    <row r="126" spans="2:4">
      <c r="B126" t="s">
        <v>2590</v>
      </c>
      <c r="C126" s="78">
        <v>28007.169437640001</v>
      </c>
      <c r="D126" s="83">
        <v>45809</v>
      </c>
    </row>
    <row r="127" spans="2:4">
      <c r="B127" t="s">
        <v>2627</v>
      </c>
      <c r="C127" s="78">
        <v>4942.4484480000001</v>
      </c>
      <c r="D127" s="83">
        <v>44378</v>
      </c>
    </row>
    <row r="128" spans="2:4">
      <c r="B128" t="s">
        <v>2628</v>
      </c>
      <c r="C128" s="78">
        <v>7211.25</v>
      </c>
      <c r="D128" s="83">
        <v>45901</v>
      </c>
    </row>
    <row r="129" spans="2:4">
      <c r="B129" t="s">
        <v>2629</v>
      </c>
      <c r="C129" s="78">
        <v>8461.2000000000007</v>
      </c>
      <c r="D129" s="83">
        <v>45992</v>
      </c>
    </row>
    <row r="130" spans="2:4">
      <c r="B130" t="s">
        <v>2630</v>
      </c>
      <c r="C130" s="78">
        <v>8653.5</v>
      </c>
      <c r="D130" s="83">
        <v>46023</v>
      </c>
    </row>
    <row r="131" spans="2:4">
      <c r="B131" t="s">
        <v>2631</v>
      </c>
      <c r="C131" s="78">
        <v>21922.2</v>
      </c>
      <c r="D131" s="83">
        <v>46054</v>
      </c>
    </row>
    <row r="132" spans="2:4">
      <c r="B132" t="s">
        <v>2632</v>
      </c>
      <c r="C132" s="78">
        <v>7239.82</v>
      </c>
      <c r="D132" s="83">
        <v>46082</v>
      </c>
    </row>
    <row r="133" spans="2:4">
      <c r="B133" t="s">
        <v>2633</v>
      </c>
      <c r="C133" s="78">
        <v>7692</v>
      </c>
      <c r="D133" s="83">
        <v>45078</v>
      </c>
    </row>
    <row r="134" spans="2:4">
      <c r="B134" t="s">
        <v>2634</v>
      </c>
      <c r="C134" s="78">
        <v>11566.53</v>
      </c>
      <c r="D134" s="83">
        <v>45413</v>
      </c>
    </row>
    <row r="135" spans="2:4">
      <c r="B135" t="s">
        <v>2635</v>
      </c>
      <c r="C135" s="78">
        <v>42306</v>
      </c>
      <c r="D135" s="83">
        <v>46357</v>
      </c>
    </row>
    <row r="136" spans="2:4">
      <c r="B136" t="s">
        <v>2636</v>
      </c>
      <c r="C136" s="78">
        <v>8461.2000000000007</v>
      </c>
      <c r="D136" s="83">
        <v>46357</v>
      </c>
    </row>
    <row r="137" spans="2:4">
      <c r="B137" t="s">
        <v>2637</v>
      </c>
      <c r="C137" s="78">
        <v>28845</v>
      </c>
      <c r="D137" s="83">
        <v>46905</v>
      </c>
    </row>
    <row r="138" spans="2:4">
      <c r="B138" t="s">
        <v>2638</v>
      </c>
      <c r="C138" s="78">
        <v>3383.9684819999998</v>
      </c>
      <c r="D138" s="83">
        <v>44774</v>
      </c>
    </row>
    <row r="139" spans="2:4">
      <c r="B139" t="s">
        <v>2639</v>
      </c>
      <c r="C139" s="78">
        <v>7232.44146</v>
      </c>
      <c r="D139" s="83">
        <v>44835</v>
      </c>
    </row>
    <row r="140" spans="2:4">
      <c r="B140" t="s">
        <v>2640</v>
      </c>
      <c r="C140" s="78">
        <v>27875.396477999999</v>
      </c>
      <c r="D140" s="83">
        <v>45717</v>
      </c>
    </row>
    <row r="141" spans="2:4">
      <c r="B141" t="s">
        <v>2641</v>
      </c>
      <c r="C141" s="78">
        <v>48075</v>
      </c>
      <c r="D141" s="83">
        <v>46054</v>
      </c>
    </row>
    <row r="142" spans="2:4">
      <c r="B142" t="s">
        <v>2642</v>
      </c>
      <c r="C142" s="78">
        <v>49036.5</v>
      </c>
      <c r="D142" s="83">
        <v>45413</v>
      </c>
    </row>
    <row r="143" spans="2:4">
      <c r="B143" s="79" t="s">
        <v>275</v>
      </c>
      <c r="C143" s="80">
        <f>SUM(C61:C142)</f>
        <v>1064840.1664263811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359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360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294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334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361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270</v>
      </c>
      <c r="D26" s="16"/>
    </row>
    <row r="27" spans="2:16">
      <c r="B27" s="79" t="s">
        <v>363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364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365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366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1207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1208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1209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1210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361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270</v>
      </c>
      <c r="D26" s="16"/>
    </row>
    <row r="27" spans="2:16">
      <c r="B27" s="79" t="s">
        <v>1343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1344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1345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1394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4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0" width="10.7109375" style="16" customWidth="1"/>
    <col min="11" max="11" width="7.5703125" style="16" bestFit="1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13.99</v>
      </c>
      <c r="I11" s="7"/>
      <c r="J11" s="7"/>
      <c r="K11" s="77">
        <v>1.06</v>
      </c>
      <c r="L11" s="77">
        <v>5127549925</v>
      </c>
      <c r="M11" s="7"/>
      <c r="N11" s="77">
        <v>8045884.1601541499</v>
      </c>
      <c r="O11" s="7"/>
      <c r="P11" s="77">
        <v>100</v>
      </c>
      <c r="Q11" s="77">
        <v>13.85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277</v>
      </c>
      <c r="C13" s="16"/>
      <c r="D13" s="16"/>
    </row>
    <row r="14" spans="2:52">
      <c r="B14" s="79" t="s">
        <v>278</v>
      </c>
      <c r="C14" s="16"/>
      <c r="D14" s="16"/>
    </row>
    <row r="15" spans="2:52">
      <c r="B15" t="s">
        <v>279</v>
      </c>
      <c r="C15" t="s">
        <v>280</v>
      </c>
      <c r="D15" t="s">
        <v>106</v>
      </c>
      <c r="E15" t="s">
        <v>281</v>
      </c>
      <c r="F15" t="s">
        <v>155</v>
      </c>
      <c r="G15" t="s">
        <v>282</v>
      </c>
      <c r="H15" s="78">
        <v>19.350000000000001</v>
      </c>
      <c r="I15" t="s">
        <v>108</v>
      </c>
      <c r="J15" s="78">
        <v>2.75</v>
      </c>
      <c r="K15" s="78">
        <v>0.96</v>
      </c>
      <c r="L15" s="78">
        <v>1702276351</v>
      </c>
      <c r="M15" s="78">
        <v>150.30000000000001</v>
      </c>
      <c r="N15" s="78">
        <v>2558521.3555529998</v>
      </c>
      <c r="O15" s="78">
        <v>9.67</v>
      </c>
      <c r="P15" s="78">
        <v>31.8</v>
      </c>
      <c r="Q15" s="78">
        <v>4.4000000000000004</v>
      </c>
    </row>
    <row r="16" spans="2:52">
      <c r="B16" t="s">
        <v>283</v>
      </c>
      <c r="C16" t="s">
        <v>284</v>
      </c>
      <c r="D16" t="s">
        <v>106</v>
      </c>
      <c r="E16" t="s">
        <v>281</v>
      </c>
      <c r="F16" t="s">
        <v>155</v>
      </c>
      <c r="G16" t="s">
        <v>285</v>
      </c>
      <c r="H16" s="78">
        <v>15.41</v>
      </c>
      <c r="I16" t="s">
        <v>108</v>
      </c>
      <c r="J16" s="78">
        <v>4.01</v>
      </c>
      <c r="K16" s="78">
        <v>0.78</v>
      </c>
      <c r="L16" s="78">
        <v>1276710721</v>
      </c>
      <c r="M16" s="78">
        <v>187.36</v>
      </c>
      <c r="N16" s="78">
        <v>2392045.2068655998</v>
      </c>
      <c r="O16" s="78">
        <v>7.89</v>
      </c>
      <c r="P16" s="78">
        <v>29.73</v>
      </c>
      <c r="Q16" s="78">
        <v>4.12</v>
      </c>
    </row>
    <row r="17" spans="2:17">
      <c r="B17" t="s">
        <v>286</v>
      </c>
      <c r="C17" t="s">
        <v>287</v>
      </c>
      <c r="D17" t="s">
        <v>106</v>
      </c>
      <c r="E17" t="s">
        <v>281</v>
      </c>
      <c r="F17" t="s">
        <v>155</v>
      </c>
      <c r="G17" t="s">
        <v>288</v>
      </c>
      <c r="H17" s="78">
        <v>25.23</v>
      </c>
      <c r="I17" t="s">
        <v>108</v>
      </c>
      <c r="J17" s="78">
        <v>1</v>
      </c>
      <c r="K17" s="78">
        <v>1.03</v>
      </c>
      <c r="L17" s="78">
        <v>134548300</v>
      </c>
      <c r="M17" s="78">
        <v>98.9</v>
      </c>
      <c r="N17" s="78">
        <v>133068.26869999999</v>
      </c>
      <c r="O17" s="78">
        <v>2.8</v>
      </c>
      <c r="P17" s="78">
        <v>1.65</v>
      </c>
      <c r="Q17" s="78">
        <v>0.23</v>
      </c>
    </row>
    <row r="18" spans="2:17">
      <c r="B18" t="s">
        <v>289</v>
      </c>
      <c r="C18" t="s">
        <v>290</v>
      </c>
      <c r="D18" t="s">
        <v>106</v>
      </c>
      <c r="E18" t="s">
        <v>281</v>
      </c>
      <c r="F18" t="s">
        <v>155</v>
      </c>
      <c r="G18" t="s">
        <v>291</v>
      </c>
      <c r="H18" s="78">
        <v>0.33</v>
      </c>
      <c r="I18" t="s">
        <v>108</v>
      </c>
      <c r="J18" s="78">
        <v>0.1</v>
      </c>
      <c r="K18" s="78">
        <v>-0.61</v>
      </c>
      <c r="L18" s="78">
        <v>128267</v>
      </c>
      <c r="M18" s="78">
        <v>98.81</v>
      </c>
      <c r="N18" s="78">
        <v>126.7406227</v>
      </c>
      <c r="O18" s="78">
        <v>0</v>
      </c>
      <c r="P18" s="78">
        <v>0</v>
      </c>
      <c r="Q18" s="78">
        <v>0</v>
      </c>
    </row>
    <row r="19" spans="2:17">
      <c r="B19" s="79" t="s">
        <v>292</v>
      </c>
      <c r="C19" s="16"/>
      <c r="D19" s="16"/>
      <c r="H19" s="80">
        <v>17.649999999999999</v>
      </c>
      <c r="K19" s="80">
        <v>0.88</v>
      </c>
      <c r="L19" s="80">
        <v>3113663639</v>
      </c>
      <c r="N19" s="80">
        <v>5083761.5717412997</v>
      </c>
      <c r="P19" s="80">
        <v>63.18</v>
      </c>
      <c r="Q19" s="80">
        <v>8.75</v>
      </c>
    </row>
    <row r="20" spans="2:17">
      <c r="B20" s="79" t="s">
        <v>293</v>
      </c>
      <c r="C20" s="16"/>
      <c r="D20" s="16"/>
      <c r="H20" s="80">
        <v>17.649999999999999</v>
      </c>
      <c r="K20" s="80">
        <v>0.88</v>
      </c>
      <c r="L20" s="80">
        <v>3113663639</v>
      </c>
      <c r="N20" s="80">
        <v>5083761.5717412997</v>
      </c>
      <c r="P20" s="80">
        <v>63.18</v>
      </c>
      <c r="Q20" s="80">
        <v>8.75</v>
      </c>
    </row>
    <row r="21" spans="2:17">
      <c r="B21" s="79" t="s">
        <v>294</v>
      </c>
      <c r="C21" s="16"/>
      <c r="D21" s="16"/>
    </row>
    <row r="22" spans="2:17">
      <c r="B22" s="79" t="s">
        <v>295</v>
      </c>
      <c r="C22" s="16"/>
      <c r="D22" s="16"/>
    </row>
    <row r="23" spans="2:17">
      <c r="B23" t="s">
        <v>296</v>
      </c>
      <c r="C23" t="s">
        <v>297</v>
      </c>
      <c r="D23" t="s">
        <v>106</v>
      </c>
      <c r="E23" t="s">
        <v>281</v>
      </c>
      <c r="F23" t="s">
        <v>155</v>
      </c>
      <c r="G23" t="s">
        <v>298</v>
      </c>
      <c r="H23" s="78">
        <v>0.01</v>
      </c>
      <c r="I23" t="s">
        <v>108</v>
      </c>
      <c r="J23" s="78">
        <v>0</v>
      </c>
      <c r="K23" s="78">
        <v>0.73</v>
      </c>
      <c r="L23" s="78">
        <v>123380593</v>
      </c>
      <c r="M23" s="78">
        <v>99.99</v>
      </c>
      <c r="N23" s="78">
        <v>123368.2549407</v>
      </c>
      <c r="O23" s="78">
        <v>1.1200000000000001</v>
      </c>
      <c r="P23" s="78">
        <v>1.53</v>
      </c>
      <c r="Q23" s="78">
        <v>0.21</v>
      </c>
    </row>
    <row r="24" spans="2:17">
      <c r="B24" t="s">
        <v>299</v>
      </c>
      <c r="C24" t="s">
        <v>300</v>
      </c>
      <c r="D24" t="s">
        <v>106</v>
      </c>
      <c r="E24" t="s">
        <v>281</v>
      </c>
      <c r="F24" t="s">
        <v>155</v>
      </c>
      <c r="G24" t="s">
        <v>301</v>
      </c>
      <c r="H24" s="78">
        <v>0.34</v>
      </c>
      <c r="I24" t="s">
        <v>108</v>
      </c>
      <c r="J24" s="78">
        <v>0</v>
      </c>
      <c r="K24" s="78">
        <v>0.09</v>
      </c>
      <c r="L24" s="78">
        <v>94080285</v>
      </c>
      <c r="M24" s="78">
        <v>99.97</v>
      </c>
      <c r="N24" s="78">
        <v>94052.060914500005</v>
      </c>
      <c r="O24" s="78">
        <v>1.05</v>
      </c>
      <c r="P24" s="78">
        <v>1.17</v>
      </c>
      <c r="Q24" s="78">
        <v>0.16</v>
      </c>
    </row>
    <row r="25" spans="2:17">
      <c r="B25" t="s">
        <v>302</v>
      </c>
      <c r="C25" t="s">
        <v>303</v>
      </c>
      <c r="D25" t="s">
        <v>106</v>
      </c>
      <c r="E25" t="s">
        <v>281</v>
      </c>
      <c r="F25" t="s">
        <v>155</v>
      </c>
      <c r="G25" t="s">
        <v>304</v>
      </c>
      <c r="H25" s="78">
        <v>0.44</v>
      </c>
      <c r="I25" t="s">
        <v>108</v>
      </c>
      <c r="J25" s="78">
        <v>0</v>
      </c>
      <c r="K25" s="78">
        <v>0.09</v>
      </c>
      <c r="L25" s="78">
        <v>94695358</v>
      </c>
      <c r="M25" s="78">
        <v>99.96</v>
      </c>
      <c r="N25" s="78">
        <v>94657.479856799997</v>
      </c>
      <c r="O25" s="78">
        <v>1.05</v>
      </c>
      <c r="P25" s="78">
        <v>1.18</v>
      </c>
      <c r="Q25" s="78">
        <v>0.16</v>
      </c>
    </row>
    <row r="26" spans="2:17">
      <c r="B26" t="s">
        <v>305</v>
      </c>
      <c r="C26" t="s">
        <v>306</v>
      </c>
      <c r="D26" t="s">
        <v>106</v>
      </c>
      <c r="E26" t="s">
        <v>281</v>
      </c>
      <c r="F26" t="s">
        <v>155</v>
      </c>
      <c r="G26" t="s">
        <v>307</v>
      </c>
      <c r="H26" s="78">
        <v>0.09</v>
      </c>
      <c r="I26" t="s">
        <v>108</v>
      </c>
      <c r="J26" s="78">
        <v>0</v>
      </c>
      <c r="K26" s="78">
        <v>0.11</v>
      </c>
      <c r="L26" s="78">
        <v>99560180</v>
      </c>
      <c r="M26" s="78">
        <v>99.99</v>
      </c>
      <c r="N26" s="78">
        <v>99550.223981999996</v>
      </c>
      <c r="O26" s="78">
        <v>0.91</v>
      </c>
      <c r="P26" s="78">
        <v>1.24</v>
      </c>
      <c r="Q26" s="78">
        <v>0.17</v>
      </c>
    </row>
    <row r="27" spans="2:17">
      <c r="B27" s="79" t="s">
        <v>308</v>
      </c>
      <c r="C27" s="16"/>
      <c r="D27" s="16"/>
      <c r="H27" s="80">
        <v>0.2</v>
      </c>
      <c r="K27" s="80">
        <v>0.28999999999999998</v>
      </c>
      <c r="L27" s="80">
        <v>411716416</v>
      </c>
      <c r="N27" s="80">
        <v>411628.01969400002</v>
      </c>
      <c r="P27" s="80">
        <v>5.12</v>
      </c>
      <c r="Q27" s="80">
        <v>0.71</v>
      </c>
    </row>
    <row r="28" spans="2:17">
      <c r="B28" s="79" t="s">
        <v>309</v>
      </c>
      <c r="C28" s="16"/>
      <c r="D28" s="16"/>
    </row>
    <row r="29" spans="2:17">
      <c r="B29" t="s">
        <v>310</v>
      </c>
      <c r="C29" t="s">
        <v>311</v>
      </c>
      <c r="D29" t="s">
        <v>106</v>
      </c>
      <c r="E29" t="s">
        <v>281</v>
      </c>
      <c r="F29" t="s">
        <v>155</v>
      </c>
      <c r="G29" t="s">
        <v>312</v>
      </c>
      <c r="H29" s="78">
        <v>0.66</v>
      </c>
      <c r="I29" t="s">
        <v>108</v>
      </c>
      <c r="J29" s="78">
        <v>5.53</v>
      </c>
      <c r="K29" s="78">
        <v>0.09</v>
      </c>
      <c r="L29" s="78">
        <v>762510</v>
      </c>
      <c r="M29" s="78">
        <v>105.44</v>
      </c>
      <c r="N29" s="78">
        <v>803.990544</v>
      </c>
      <c r="O29" s="78">
        <v>0</v>
      </c>
      <c r="P29" s="78">
        <v>0.01</v>
      </c>
      <c r="Q29" s="78">
        <v>0</v>
      </c>
    </row>
    <row r="30" spans="2:17">
      <c r="B30" t="s">
        <v>313</v>
      </c>
      <c r="C30" t="s">
        <v>314</v>
      </c>
      <c r="D30" t="s">
        <v>106</v>
      </c>
      <c r="E30" t="s">
        <v>281</v>
      </c>
      <c r="F30" t="s">
        <v>155</v>
      </c>
      <c r="G30" t="s">
        <v>315</v>
      </c>
      <c r="H30" s="78">
        <v>0.17</v>
      </c>
      <c r="I30" t="s">
        <v>108</v>
      </c>
      <c r="J30" s="78">
        <v>4.25</v>
      </c>
      <c r="K30" s="78">
        <v>0.12</v>
      </c>
      <c r="L30" s="78">
        <v>570000</v>
      </c>
      <c r="M30" s="78">
        <v>104.24</v>
      </c>
      <c r="N30" s="78">
        <v>594.16800000000001</v>
      </c>
      <c r="O30" s="78">
        <v>0</v>
      </c>
      <c r="P30" s="78">
        <v>0.01</v>
      </c>
      <c r="Q30" s="78">
        <v>0</v>
      </c>
    </row>
    <row r="31" spans="2:17">
      <c r="B31" t="s">
        <v>316</v>
      </c>
      <c r="C31" t="s">
        <v>317</v>
      </c>
      <c r="D31" t="s">
        <v>106</v>
      </c>
      <c r="E31" t="s">
        <v>281</v>
      </c>
      <c r="F31" t="s">
        <v>155</v>
      </c>
      <c r="G31" t="s">
        <v>318</v>
      </c>
      <c r="H31" s="78">
        <v>8.1199999999999992</v>
      </c>
      <c r="I31" t="s">
        <v>108</v>
      </c>
      <c r="J31" s="78">
        <v>6.25</v>
      </c>
      <c r="K31" s="78">
        <v>1.68</v>
      </c>
      <c r="L31" s="78">
        <v>549752172</v>
      </c>
      <c r="M31" s="78">
        <v>147.25</v>
      </c>
      <c r="N31" s="78">
        <v>809510.07327000005</v>
      </c>
      <c r="O31" s="78">
        <v>3.28</v>
      </c>
      <c r="P31" s="78">
        <v>10.06</v>
      </c>
      <c r="Q31" s="78">
        <v>1.39</v>
      </c>
    </row>
    <row r="32" spans="2:17">
      <c r="B32" t="s">
        <v>319</v>
      </c>
      <c r="C32" t="s">
        <v>320</v>
      </c>
      <c r="D32" t="s">
        <v>106</v>
      </c>
      <c r="E32" t="s">
        <v>281</v>
      </c>
      <c r="F32" t="s">
        <v>155</v>
      </c>
      <c r="G32" t="s">
        <v>321</v>
      </c>
      <c r="H32" s="78">
        <v>16.190000000000001</v>
      </c>
      <c r="I32" t="s">
        <v>108</v>
      </c>
      <c r="J32" s="78">
        <v>5.5</v>
      </c>
      <c r="K32" s="78">
        <v>2.74</v>
      </c>
      <c r="L32" s="78">
        <v>477459625</v>
      </c>
      <c r="M32" s="78">
        <v>152.63999999999999</v>
      </c>
      <c r="N32" s="78">
        <v>728794.37159999995</v>
      </c>
      <c r="O32" s="78">
        <v>3.15</v>
      </c>
      <c r="P32" s="78">
        <v>9.06</v>
      </c>
      <c r="Q32" s="78">
        <v>1.25</v>
      </c>
    </row>
    <row r="33" spans="2:17">
      <c r="B33" s="79" t="s">
        <v>322</v>
      </c>
      <c r="C33" s="16"/>
      <c r="D33" s="16"/>
      <c r="H33" s="80">
        <v>11.93</v>
      </c>
      <c r="K33" s="80">
        <v>2.1800000000000002</v>
      </c>
      <c r="L33" s="80">
        <v>1028544307</v>
      </c>
      <c r="N33" s="80">
        <v>1539702.603414</v>
      </c>
      <c r="P33" s="80">
        <v>19.14</v>
      </c>
      <c r="Q33" s="80">
        <v>2.65</v>
      </c>
    </row>
    <row r="34" spans="2:17">
      <c r="B34" s="79" t="s">
        <v>323</v>
      </c>
      <c r="C34" s="16"/>
      <c r="D34" s="16"/>
    </row>
    <row r="35" spans="2:17">
      <c r="B35" t="s">
        <v>324</v>
      </c>
      <c r="C35" t="s">
        <v>325</v>
      </c>
      <c r="D35" t="s">
        <v>106</v>
      </c>
      <c r="E35" t="s">
        <v>281</v>
      </c>
      <c r="F35" t="s">
        <v>155</v>
      </c>
      <c r="G35" t="s">
        <v>326</v>
      </c>
      <c r="H35" s="78">
        <v>1.17</v>
      </c>
      <c r="I35" t="s">
        <v>108</v>
      </c>
      <c r="J35" s="78">
        <v>7.0000000000000007E-2</v>
      </c>
      <c r="K35" s="78">
        <v>0.14000000000000001</v>
      </c>
      <c r="L35" s="78">
        <v>92689148</v>
      </c>
      <c r="M35" s="78">
        <v>99.94</v>
      </c>
      <c r="N35" s="78">
        <v>92633.534511200007</v>
      </c>
      <c r="O35" s="78">
        <v>0.6</v>
      </c>
      <c r="P35" s="78">
        <v>1.1499999999999999</v>
      </c>
      <c r="Q35" s="78">
        <v>0.16</v>
      </c>
    </row>
    <row r="36" spans="2:17">
      <c r="B36" t="s">
        <v>327</v>
      </c>
      <c r="C36" t="s">
        <v>328</v>
      </c>
      <c r="D36" t="s">
        <v>106</v>
      </c>
      <c r="E36" t="s">
        <v>281</v>
      </c>
      <c r="F36" t="s">
        <v>155</v>
      </c>
      <c r="G36" t="s">
        <v>329</v>
      </c>
      <c r="H36" s="78">
        <v>3.91</v>
      </c>
      <c r="I36" t="s">
        <v>108</v>
      </c>
      <c r="J36" s="78">
        <v>7.0000000000000007E-2</v>
      </c>
      <c r="K36" s="78">
        <v>0.24</v>
      </c>
      <c r="L36" s="78">
        <v>129370742</v>
      </c>
      <c r="M36" s="78">
        <v>99.35</v>
      </c>
      <c r="N36" s="78">
        <v>128529.832177</v>
      </c>
      <c r="O36" s="78">
        <v>0.7</v>
      </c>
      <c r="P36" s="78">
        <v>1.6</v>
      </c>
      <c r="Q36" s="78">
        <v>0.22</v>
      </c>
    </row>
    <row r="37" spans="2:17">
      <c r="B37" t="s">
        <v>330</v>
      </c>
      <c r="C37" t="s">
        <v>331</v>
      </c>
      <c r="D37" t="s">
        <v>106</v>
      </c>
      <c r="E37" t="s">
        <v>281</v>
      </c>
      <c r="F37" t="s">
        <v>155</v>
      </c>
      <c r="G37" t="s">
        <v>332</v>
      </c>
      <c r="H37" s="78">
        <v>5.41</v>
      </c>
      <c r="I37" t="s">
        <v>108</v>
      </c>
      <c r="J37" s="78">
        <v>7.0000000000000007E-2</v>
      </c>
      <c r="K37" s="78">
        <v>0.25</v>
      </c>
      <c r="L37" s="78">
        <v>236624259</v>
      </c>
      <c r="M37" s="78">
        <v>99.07</v>
      </c>
      <c r="N37" s="78">
        <v>234423.6533913</v>
      </c>
      <c r="O37" s="78">
        <v>2.36</v>
      </c>
      <c r="P37" s="78">
        <v>2.91</v>
      </c>
      <c r="Q37" s="78">
        <v>0.4</v>
      </c>
    </row>
    <row r="38" spans="2:17">
      <c r="B38" s="79" t="s">
        <v>333</v>
      </c>
      <c r="C38" s="16"/>
      <c r="D38" s="16"/>
      <c r="H38" s="80">
        <v>4.12</v>
      </c>
      <c r="K38" s="80">
        <v>0.22</v>
      </c>
      <c r="L38" s="80">
        <v>458684149</v>
      </c>
      <c r="N38" s="80">
        <v>455587.02007949998</v>
      </c>
      <c r="P38" s="80">
        <v>5.66</v>
      </c>
      <c r="Q38" s="80">
        <v>0.78</v>
      </c>
    </row>
    <row r="39" spans="2:17">
      <c r="B39" s="79" t="s">
        <v>334</v>
      </c>
      <c r="C39" s="16"/>
      <c r="D39" s="16"/>
      <c r="H39" s="80">
        <v>8.4499999999999993</v>
      </c>
      <c r="K39" s="80">
        <v>1.49</v>
      </c>
      <c r="L39" s="80">
        <v>1898944872</v>
      </c>
      <c r="N39" s="80">
        <v>2406917.6431875001</v>
      </c>
      <c r="P39" s="80">
        <v>29.91</v>
      </c>
      <c r="Q39" s="80">
        <v>4.1399999999999997</v>
      </c>
    </row>
    <row r="40" spans="2:17">
      <c r="B40" s="79" t="s">
        <v>335</v>
      </c>
      <c r="C40" s="16"/>
      <c r="D40" s="16"/>
    </row>
    <row r="41" spans="2:17">
      <c r="B41" t="s">
        <v>196</v>
      </c>
      <c r="C41" t="s">
        <v>196</v>
      </c>
      <c r="D41" s="16"/>
      <c r="E41" t="s">
        <v>196</v>
      </c>
      <c r="H41" s="78">
        <v>0</v>
      </c>
      <c r="I41" t="s">
        <v>196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336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269</v>
      </c>
      <c r="C43" s="16"/>
      <c r="D43" s="16"/>
      <c r="H43" s="80">
        <v>14.69</v>
      </c>
      <c r="K43" s="80">
        <v>1.07</v>
      </c>
      <c r="L43" s="80">
        <v>5012608511</v>
      </c>
      <c r="N43" s="80">
        <v>7490679.2149288002</v>
      </c>
      <c r="P43" s="80">
        <v>93.1</v>
      </c>
      <c r="Q43" s="80">
        <v>12.9</v>
      </c>
    </row>
    <row r="44" spans="2:17">
      <c r="B44" s="79" t="s">
        <v>270</v>
      </c>
      <c r="C44" s="16"/>
      <c r="D44" s="16"/>
    </row>
    <row r="45" spans="2:17">
      <c r="B45" s="79" t="s">
        <v>337</v>
      </c>
      <c r="C45" s="16"/>
      <c r="D45" s="16"/>
    </row>
    <row r="46" spans="2:17">
      <c r="B46" t="s">
        <v>338</v>
      </c>
      <c r="C46" t="s">
        <v>339</v>
      </c>
      <c r="D46" t="s">
        <v>129</v>
      </c>
      <c r="E46" t="s">
        <v>340</v>
      </c>
      <c r="F46" t="s">
        <v>341</v>
      </c>
      <c r="G46" t="s">
        <v>342</v>
      </c>
      <c r="H46" s="78">
        <v>16.16</v>
      </c>
      <c r="I46" t="s">
        <v>112</v>
      </c>
      <c r="J46" s="78">
        <v>4.5</v>
      </c>
      <c r="K46" s="78">
        <v>3.79</v>
      </c>
      <c r="L46" s="78">
        <v>4000000</v>
      </c>
      <c r="M46" s="78">
        <v>114.361</v>
      </c>
      <c r="N46" s="78">
        <v>17593.29624</v>
      </c>
      <c r="O46" s="78">
        <v>0</v>
      </c>
      <c r="P46" s="78">
        <v>0.22</v>
      </c>
      <c r="Q46" s="78">
        <v>0.03</v>
      </c>
    </row>
    <row r="47" spans="2:17">
      <c r="B47" t="s">
        <v>343</v>
      </c>
      <c r="C47" t="s">
        <v>344</v>
      </c>
      <c r="D47" t="s">
        <v>129</v>
      </c>
      <c r="E47" t="s">
        <v>340</v>
      </c>
      <c r="F47" t="s">
        <v>341</v>
      </c>
      <c r="G47" t="s">
        <v>345</v>
      </c>
      <c r="H47" s="78">
        <v>5.44</v>
      </c>
      <c r="I47" t="s">
        <v>112</v>
      </c>
      <c r="J47" s="78">
        <v>4</v>
      </c>
      <c r="K47" s="78">
        <v>1.97</v>
      </c>
      <c r="L47" s="78">
        <v>16920000</v>
      </c>
      <c r="M47" s="78">
        <v>111.471</v>
      </c>
      <c r="N47" s="78">
        <v>72538.9952472</v>
      </c>
      <c r="O47" s="78">
        <v>1.1299999999999999</v>
      </c>
      <c r="P47" s="78">
        <v>0.9</v>
      </c>
      <c r="Q47" s="78">
        <v>0.12</v>
      </c>
    </row>
    <row r="48" spans="2:17">
      <c r="B48" t="s">
        <v>346</v>
      </c>
      <c r="C48" t="s">
        <v>347</v>
      </c>
      <c r="D48" t="s">
        <v>129</v>
      </c>
      <c r="E48" t="s">
        <v>340</v>
      </c>
      <c r="F48" t="s">
        <v>341</v>
      </c>
      <c r="G48" t="s">
        <v>348</v>
      </c>
      <c r="H48" s="78">
        <v>3.48</v>
      </c>
      <c r="I48" t="s">
        <v>116</v>
      </c>
      <c r="J48" s="78">
        <v>4.63</v>
      </c>
      <c r="K48" s="78">
        <v>0.13</v>
      </c>
      <c r="L48" s="78">
        <v>67450000</v>
      </c>
      <c r="M48" s="78">
        <v>117.98380800000022</v>
      </c>
      <c r="N48" s="78">
        <v>340913.09826901503</v>
      </c>
      <c r="O48" s="78">
        <v>4.5</v>
      </c>
      <c r="P48" s="78">
        <v>4.24</v>
      </c>
      <c r="Q48" s="78">
        <v>0.59</v>
      </c>
    </row>
    <row r="49" spans="2:17">
      <c r="B49" t="s">
        <v>349</v>
      </c>
      <c r="C49" t="s">
        <v>350</v>
      </c>
      <c r="D49" t="s">
        <v>129</v>
      </c>
      <c r="E49" t="s">
        <v>340</v>
      </c>
      <c r="F49" t="s">
        <v>341</v>
      </c>
      <c r="G49" t="s">
        <v>348</v>
      </c>
      <c r="H49" s="78">
        <v>2.57</v>
      </c>
      <c r="I49" t="s">
        <v>112</v>
      </c>
      <c r="J49" s="78">
        <v>5.13</v>
      </c>
      <c r="K49" s="78">
        <v>1.25</v>
      </c>
      <c r="L49" s="78">
        <v>18480414</v>
      </c>
      <c r="M49" s="78">
        <v>111.718194</v>
      </c>
      <c r="N49" s="78">
        <v>79404.457404356101</v>
      </c>
      <c r="O49" s="78">
        <v>0</v>
      </c>
      <c r="P49" s="78">
        <v>0.99</v>
      </c>
      <c r="Q49" s="78">
        <v>0.14000000000000001</v>
      </c>
    </row>
    <row r="50" spans="2:17">
      <c r="B50" t="s">
        <v>351</v>
      </c>
      <c r="C50" t="s">
        <v>352</v>
      </c>
      <c r="D50" t="s">
        <v>129</v>
      </c>
      <c r="E50" t="s">
        <v>340</v>
      </c>
      <c r="F50" t="s">
        <v>341</v>
      </c>
      <c r="G50" t="s">
        <v>348</v>
      </c>
      <c r="H50" s="78">
        <v>12.09</v>
      </c>
      <c r="I50" t="s">
        <v>119</v>
      </c>
      <c r="J50" s="78">
        <v>6.88</v>
      </c>
      <c r="K50" s="78">
        <v>2.91</v>
      </c>
      <c r="L50" s="78">
        <v>890000</v>
      </c>
      <c r="M50" s="78">
        <v>160.29620800000001</v>
      </c>
      <c r="N50" s="78">
        <v>7377.5640458305597</v>
      </c>
      <c r="O50" s="78">
        <v>0</v>
      </c>
      <c r="P50" s="78">
        <v>0.09</v>
      </c>
      <c r="Q50" s="78">
        <v>0.01</v>
      </c>
    </row>
    <row r="51" spans="2:17">
      <c r="B51" t="s">
        <v>353</v>
      </c>
      <c r="C51" t="s">
        <v>354</v>
      </c>
      <c r="D51" t="s">
        <v>129</v>
      </c>
      <c r="E51" t="s">
        <v>340</v>
      </c>
      <c r="F51" t="s">
        <v>341</v>
      </c>
      <c r="G51" t="s">
        <v>355</v>
      </c>
      <c r="H51" s="78">
        <v>9.01</v>
      </c>
      <c r="I51" t="s">
        <v>112</v>
      </c>
      <c r="J51" s="78">
        <v>7.25</v>
      </c>
      <c r="K51" s="78">
        <v>3.78</v>
      </c>
      <c r="L51" s="78">
        <v>7201000</v>
      </c>
      <c r="M51" s="78">
        <v>134.96108300000006</v>
      </c>
      <c r="N51" s="78">
        <v>37377.534018948201</v>
      </c>
      <c r="O51" s="78">
        <v>2.88</v>
      </c>
      <c r="P51" s="78">
        <v>0.46</v>
      </c>
      <c r="Q51" s="78">
        <v>0.06</v>
      </c>
    </row>
    <row r="52" spans="2:17">
      <c r="B52" s="79" t="s">
        <v>356</v>
      </c>
      <c r="C52" s="16"/>
      <c r="D52" s="16"/>
      <c r="H52" s="80">
        <v>4.49</v>
      </c>
      <c r="K52" s="80">
        <v>0.93</v>
      </c>
      <c r="L52" s="80">
        <v>114941414</v>
      </c>
      <c r="N52" s="80">
        <v>555204.94522534986</v>
      </c>
      <c r="P52" s="80">
        <v>6.9</v>
      </c>
      <c r="Q52" s="80">
        <v>0.96</v>
      </c>
    </row>
    <row r="53" spans="2:17">
      <c r="B53" s="79" t="s">
        <v>357</v>
      </c>
      <c r="C53" s="16"/>
      <c r="D53" s="16"/>
    </row>
    <row r="54" spans="2:17">
      <c r="B54" t="s">
        <v>196</v>
      </c>
      <c r="C54" t="s">
        <v>196</v>
      </c>
      <c r="D54" s="16"/>
      <c r="E54" t="s">
        <v>196</v>
      </c>
      <c r="H54" s="78">
        <v>0</v>
      </c>
      <c r="I54" t="s">
        <v>196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358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275</v>
      </c>
      <c r="C56" s="16"/>
      <c r="D56" s="16"/>
      <c r="H56" s="80">
        <v>4.49</v>
      </c>
      <c r="K56" s="80">
        <v>0.93</v>
      </c>
      <c r="L56" s="80">
        <v>114941414</v>
      </c>
      <c r="N56" s="80">
        <v>555204.94522534986</v>
      </c>
      <c r="P56" s="80">
        <v>6.9</v>
      </c>
      <c r="Q56" s="80">
        <v>0.96</v>
      </c>
    </row>
    <row r="57" spans="2:17">
      <c r="B57" t="s">
        <v>276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1207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1208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1209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1210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362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276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359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360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294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334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361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362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270</v>
      </c>
      <c r="C23" s="16"/>
      <c r="D23" s="16"/>
      <c r="E23" s="16"/>
      <c r="F23" s="16"/>
      <c r="G23" s="16"/>
    </row>
    <row r="24" spans="2:20">
      <c r="B24" s="79" t="s">
        <v>363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364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365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366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276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9" workbookViewId="0">
      <selection activeCell="K72" sqref="K72"/>
    </sheetView>
  </sheetViews>
  <sheetFormatPr defaultColWidth="9.140625" defaultRowHeight="18"/>
  <cols>
    <col min="1" max="1" width="6.28515625" style="16" customWidth="1"/>
    <col min="2" max="2" width="42.7109375" style="15" bestFit="1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5.03</v>
      </c>
      <c r="L11" s="7"/>
      <c r="M11" s="7"/>
      <c r="N11" s="77">
        <v>2.36</v>
      </c>
      <c r="O11" s="77">
        <v>356447348.49000001</v>
      </c>
      <c r="P11" s="33"/>
      <c r="Q11" s="77">
        <v>628703.62478650606</v>
      </c>
      <c r="R11" s="7"/>
      <c r="S11" s="77">
        <v>100</v>
      </c>
      <c r="T11" s="77">
        <v>1.08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359</v>
      </c>
      <c r="C13" s="16"/>
      <c r="D13" s="16"/>
      <c r="E13" s="16"/>
      <c r="F13" s="16"/>
    </row>
    <row r="14" spans="2:65">
      <c r="B14" t="s">
        <v>367</v>
      </c>
      <c r="C14" t="s">
        <v>368</v>
      </c>
      <c r="D14" t="s">
        <v>106</v>
      </c>
      <c r="E14" s="16"/>
      <c r="F14" t="s">
        <v>369</v>
      </c>
      <c r="G14" t="s">
        <v>370</v>
      </c>
      <c r="H14" t="s">
        <v>261</v>
      </c>
      <c r="I14" t="s">
        <v>155</v>
      </c>
      <c r="J14" t="s">
        <v>371</v>
      </c>
      <c r="K14" s="78">
        <v>0.08</v>
      </c>
      <c r="L14" t="s">
        <v>108</v>
      </c>
      <c r="M14" s="78">
        <v>5.05</v>
      </c>
      <c r="N14" s="78">
        <v>-0.99</v>
      </c>
      <c r="O14" s="78">
        <v>2293549</v>
      </c>
      <c r="P14" s="78">
        <v>136.02000000000001</v>
      </c>
      <c r="Q14" s="78">
        <v>3119.6853498</v>
      </c>
      <c r="R14" s="78">
        <v>0.94</v>
      </c>
      <c r="S14" s="78">
        <v>0.5</v>
      </c>
      <c r="T14" s="78">
        <v>0.01</v>
      </c>
    </row>
    <row r="15" spans="2:65">
      <c r="B15" t="s">
        <v>372</v>
      </c>
      <c r="C15" t="s">
        <v>373</v>
      </c>
      <c r="D15" t="s">
        <v>106</v>
      </c>
      <c r="E15" s="16"/>
      <c r="F15" t="s">
        <v>374</v>
      </c>
      <c r="G15" t="s">
        <v>370</v>
      </c>
      <c r="H15" t="s">
        <v>261</v>
      </c>
      <c r="I15" t="s">
        <v>155</v>
      </c>
      <c r="J15" t="s">
        <v>375</v>
      </c>
      <c r="K15" s="78">
        <v>1.18</v>
      </c>
      <c r="L15" t="s">
        <v>108</v>
      </c>
      <c r="M15" s="78">
        <v>0</v>
      </c>
      <c r="N15" s="78">
        <v>0.82</v>
      </c>
      <c r="O15" s="78">
        <v>32947608</v>
      </c>
      <c r="P15" s="78">
        <v>99.05</v>
      </c>
      <c r="Q15" s="78">
        <v>32634.605724000001</v>
      </c>
      <c r="R15" s="78">
        <v>1.79</v>
      </c>
      <c r="S15" s="78">
        <v>5.19</v>
      </c>
      <c r="T15" s="78">
        <v>0.06</v>
      </c>
    </row>
    <row r="16" spans="2:65">
      <c r="B16" t="s">
        <v>376</v>
      </c>
      <c r="C16" t="s">
        <v>377</v>
      </c>
      <c r="D16" t="s">
        <v>106</v>
      </c>
      <c r="E16" s="16"/>
      <c r="F16" t="s">
        <v>374</v>
      </c>
      <c r="G16" t="s">
        <v>370</v>
      </c>
      <c r="H16" t="s">
        <v>378</v>
      </c>
      <c r="I16" t="s">
        <v>155</v>
      </c>
      <c r="J16" t="s">
        <v>379</v>
      </c>
      <c r="K16" s="78">
        <v>0.42</v>
      </c>
      <c r="L16" t="s">
        <v>108</v>
      </c>
      <c r="M16" s="78">
        <v>5.5</v>
      </c>
      <c r="N16" s="78">
        <v>-0.22</v>
      </c>
      <c r="O16" s="78">
        <v>274148</v>
      </c>
      <c r="P16" s="78">
        <v>135.28</v>
      </c>
      <c r="Q16" s="78">
        <v>370.86741439999997</v>
      </c>
      <c r="R16" s="78">
        <v>0.14000000000000001</v>
      </c>
      <c r="S16" s="78">
        <v>0.06</v>
      </c>
      <c r="T16" s="78">
        <v>0</v>
      </c>
    </row>
    <row r="17" spans="2:20">
      <c r="B17" t="s">
        <v>380</v>
      </c>
      <c r="C17" t="s">
        <v>381</v>
      </c>
      <c r="D17" t="s">
        <v>106</v>
      </c>
      <c r="E17" s="16"/>
      <c r="F17" t="s">
        <v>369</v>
      </c>
      <c r="G17" t="s">
        <v>370</v>
      </c>
      <c r="H17" t="s">
        <v>378</v>
      </c>
      <c r="I17" t="s">
        <v>155</v>
      </c>
      <c r="J17" t="s">
        <v>382</v>
      </c>
      <c r="K17" s="78">
        <v>0.84</v>
      </c>
      <c r="L17" t="s">
        <v>108</v>
      </c>
      <c r="M17" s="78">
        <v>4.4000000000000004</v>
      </c>
      <c r="N17" s="78">
        <v>0.27</v>
      </c>
      <c r="O17" s="78">
        <v>25302753.949999999</v>
      </c>
      <c r="P17" s="78">
        <v>124</v>
      </c>
      <c r="Q17" s="78">
        <v>31375.414897999999</v>
      </c>
      <c r="R17" s="78">
        <v>1.97</v>
      </c>
      <c r="S17" s="78">
        <v>4.99</v>
      </c>
      <c r="T17" s="78">
        <v>0.05</v>
      </c>
    </row>
    <row r="18" spans="2:20">
      <c r="B18" t="s">
        <v>383</v>
      </c>
      <c r="C18" t="s">
        <v>384</v>
      </c>
      <c r="D18" t="s">
        <v>106</v>
      </c>
      <c r="E18" s="16"/>
      <c r="F18" t="s">
        <v>369</v>
      </c>
      <c r="G18" t="s">
        <v>370</v>
      </c>
      <c r="H18" t="s">
        <v>378</v>
      </c>
      <c r="I18" t="s">
        <v>155</v>
      </c>
      <c r="J18" t="s">
        <v>385</v>
      </c>
      <c r="K18" s="78">
        <v>1.17</v>
      </c>
      <c r="L18" t="s">
        <v>108</v>
      </c>
      <c r="M18" s="78">
        <v>2.6</v>
      </c>
      <c r="N18" s="78">
        <v>0.37</v>
      </c>
      <c r="O18" s="78">
        <v>1843576</v>
      </c>
      <c r="P18" s="78">
        <v>110.74</v>
      </c>
      <c r="Q18" s="78">
        <v>2041.5760624</v>
      </c>
      <c r="R18" s="78">
        <v>0.06</v>
      </c>
      <c r="S18" s="78">
        <v>0.32</v>
      </c>
      <c r="T18" s="78">
        <v>0</v>
      </c>
    </row>
    <row r="19" spans="2:20">
      <c r="B19" t="s">
        <v>386</v>
      </c>
      <c r="C19" t="s">
        <v>387</v>
      </c>
      <c r="D19" t="s">
        <v>106</v>
      </c>
      <c r="E19" s="16"/>
      <c r="F19" t="s">
        <v>374</v>
      </c>
      <c r="G19" t="s">
        <v>370</v>
      </c>
      <c r="H19" t="s">
        <v>378</v>
      </c>
      <c r="I19" t="s">
        <v>155</v>
      </c>
      <c r="J19" t="s">
        <v>388</v>
      </c>
      <c r="K19" s="78">
        <v>0.91</v>
      </c>
      <c r="L19" t="s">
        <v>108</v>
      </c>
      <c r="M19" s="78">
        <v>3.9</v>
      </c>
      <c r="N19" s="78">
        <v>0.59</v>
      </c>
      <c r="O19" s="78">
        <v>7471249</v>
      </c>
      <c r="P19" s="78">
        <v>122.91</v>
      </c>
      <c r="Q19" s="78">
        <v>9182.9121458999998</v>
      </c>
      <c r="R19" s="78">
        <v>0.51</v>
      </c>
      <c r="S19" s="78">
        <v>1.46</v>
      </c>
      <c r="T19" s="78">
        <v>0.02</v>
      </c>
    </row>
    <row r="20" spans="2:20">
      <c r="B20" t="s">
        <v>389</v>
      </c>
      <c r="C20" t="s">
        <v>390</v>
      </c>
      <c r="D20" t="s">
        <v>106</v>
      </c>
      <c r="E20" s="16"/>
      <c r="F20" t="s">
        <v>391</v>
      </c>
      <c r="G20" t="s">
        <v>370</v>
      </c>
      <c r="H20" t="s">
        <v>378</v>
      </c>
      <c r="I20" t="s">
        <v>155</v>
      </c>
      <c r="J20" t="s">
        <v>392</v>
      </c>
      <c r="K20" s="78">
        <v>4.57</v>
      </c>
      <c r="L20" t="s">
        <v>108</v>
      </c>
      <c r="M20" s="78">
        <v>4</v>
      </c>
      <c r="N20" s="78">
        <v>0.59</v>
      </c>
      <c r="O20" s="78">
        <v>25500169</v>
      </c>
      <c r="P20" s="78">
        <v>122.21</v>
      </c>
      <c r="Q20" s="78">
        <v>31163.7565349</v>
      </c>
      <c r="R20" s="78">
        <v>0.88</v>
      </c>
      <c r="S20" s="78">
        <v>4.96</v>
      </c>
      <c r="T20" s="78">
        <v>0.05</v>
      </c>
    </row>
    <row r="21" spans="2:20">
      <c r="B21" t="s">
        <v>393</v>
      </c>
      <c r="C21" t="s">
        <v>394</v>
      </c>
      <c r="D21" t="s">
        <v>106</v>
      </c>
      <c r="E21" s="16"/>
      <c r="F21" t="s">
        <v>391</v>
      </c>
      <c r="G21" t="s">
        <v>370</v>
      </c>
      <c r="H21" t="s">
        <v>378</v>
      </c>
      <c r="I21" t="s">
        <v>155</v>
      </c>
      <c r="J21" t="s">
        <v>395</v>
      </c>
      <c r="K21" s="78">
        <v>5.41</v>
      </c>
      <c r="L21" t="s">
        <v>108</v>
      </c>
      <c r="M21" s="78">
        <v>4.2</v>
      </c>
      <c r="N21" s="78">
        <v>0.7</v>
      </c>
      <c r="O21" s="78">
        <v>47068193</v>
      </c>
      <c r="P21" s="78">
        <v>121.37</v>
      </c>
      <c r="Q21" s="78">
        <v>57126.665844100004</v>
      </c>
      <c r="R21" s="78">
        <v>4.72</v>
      </c>
      <c r="S21" s="78">
        <v>9.09</v>
      </c>
      <c r="T21" s="78">
        <v>0.1</v>
      </c>
    </row>
    <row r="22" spans="2:20">
      <c r="B22" t="s">
        <v>396</v>
      </c>
      <c r="C22" t="s">
        <v>397</v>
      </c>
      <c r="D22" t="s">
        <v>106</v>
      </c>
      <c r="E22" s="16"/>
      <c r="F22" t="s">
        <v>391</v>
      </c>
      <c r="G22" t="s">
        <v>370</v>
      </c>
      <c r="H22" t="s">
        <v>378</v>
      </c>
      <c r="I22" t="s">
        <v>155</v>
      </c>
      <c r="J22" t="s">
        <v>398</v>
      </c>
      <c r="K22" s="78">
        <v>0.96</v>
      </c>
      <c r="L22" t="s">
        <v>108</v>
      </c>
      <c r="M22" s="78">
        <v>4.7</v>
      </c>
      <c r="N22" s="78">
        <v>0.49</v>
      </c>
      <c r="O22" s="78">
        <v>1326524.99</v>
      </c>
      <c r="P22" s="78">
        <v>126.69</v>
      </c>
      <c r="Q22" s="78">
        <v>1680.5745098309999</v>
      </c>
      <c r="R22" s="78">
        <v>0.46</v>
      </c>
      <c r="S22" s="78">
        <v>0.27</v>
      </c>
      <c r="T22" s="78">
        <v>0</v>
      </c>
    </row>
    <row r="23" spans="2:20">
      <c r="B23" t="s">
        <v>399</v>
      </c>
      <c r="C23" t="s">
        <v>400</v>
      </c>
      <c r="D23" t="s">
        <v>106</v>
      </c>
      <c r="E23" s="16"/>
      <c r="F23" t="s">
        <v>401</v>
      </c>
      <c r="G23" t="s">
        <v>370</v>
      </c>
      <c r="H23" t="s">
        <v>402</v>
      </c>
      <c r="I23" t="s">
        <v>155</v>
      </c>
      <c r="J23" t="s">
        <v>403</v>
      </c>
      <c r="K23" s="78">
        <v>0.93</v>
      </c>
      <c r="L23" t="s">
        <v>108</v>
      </c>
      <c r="M23" s="78">
        <v>3.85</v>
      </c>
      <c r="N23" s="78">
        <v>0.52</v>
      </c>
      <c r="O23" s="78">
        <v>251291.5</v>
      </c>
      <c r="P23" s="78">
        <v>122.92</v>
      </c>
      <c r="Q23" s="78">
        <v>308.88751180000003</v>
      </c>
      <c r="R23" s="78">
        <v>7.0000000000000007E-2</v>
      </c>
      <c r="S23" s="78">
        <v>0.05</v>
      </c>
      <c r="T23" s="78">
        <v>0</v>
      </c>
    </row>
    <row r="24" spans="2:20">
      <c r="B24" t="s">
        <v>404</v>
      </c>
      <c r="C24" t="s">
        <v>405</v>
      </c>
      <c r="D24" t="s">
        <v>106</v>
      </c>
      <c r="E24" s="16"/>
      <c r="F24" t="s">
        <v>401</v>
      </c>
      <c r="G24" t="s">
        <v>370</v>
      </c>
      <c r="H24" t="s">
        <v>406</v>
      </c>
      <c r="I24" t="s">
        <v>156</v>
      </c>
      <c r="J24" t="s">
        <v>407</v>
      </c>
      <c r="K24" s="78">
        <v>0.76</v>
      </c>
      <c r="L24" t="s">
        <v>108</v>
      </c>
      <c r="M24" s="78">
        <v>4.3</v>
      </c>
      <c r="N24" s="78">
        <v>1.24</v>
      </c>
      <c r="O24" s="78">
        <v>61126.1</v>
      </c>
      <c r="P24" s="78">
        <v>119.4</v>
      </c>
      <c r="Q24" s="78">
        <v>72.984563399999999</v>
      </c>
      <c r="R24" s="78">
        <v>0.09</v>
      </c>
      <c r="S24" s="78">
        <v>0.01</v>
      </c>
      <c r="T24" s="78">
        <v>0</v>
      </c>
    </row>
    <row r="25" spans="2:20">
      <c r="B25" t="s">
        <v>408</v>
      </c>
      <c r="C25" t="s">
        <v>409</v>
      </c>
      <c r="D25" t="s">
        <v>106</v>
      </c>
      <c r="E25" s="16"/>
      <c r="F25" t="s">
        <v>410</v>
      </c>
      <c r="G25" t="s">
        <v>411</v>
      </c>
      <c r="H25" t="s">
        <v>412</v>
      </c>
      <c r="I25" t="s">
        <v>155</v>
      </c>
      <c r="J25" t="s">
        <v>413</v>
      </c>
      <c r="K25" s="78">
        <v>6.28</v>
      </c>
      <c r="L25" t="s">
        <v>108</v>
      </c>
      <c r="M25" s="78">
        <v>4.75</v>
      </c>
      <c r="N25" s="78">
        <v>1.7</v>
      </c>
      <c r="O25" s="78">
        <v>59097</v>
      </c>
      <c r="P25" s="78">
        <v>146</v>
      </c>
      <c r="Q25" s="78">
        <v>86.281620000000004</v>
      </c>
      <c r="R25" s="78">
        <v>0</v>
      </c>
      <c r="S25" s="78">
        <v>0.01</v>
      </c>
      <c r="T25" s="78">
        <v>0</v>
      </c>
    </row>
    <row r="26" spans="2:20">
      <c r="B26" t="s">
        <v>414</v>
      </c>
      <c r="C26" t="s">
        <v>415</v>
      </c>
      <c r="D26" t="s">
        <v>106</v>
      </c>
      <c r="E26" s="16"/>
      <c r="F26" t="s">
        <v>416</v>
      </c>
      <c r="G26" t="s">
        <v>370</v>
      </c>
      <c r="H26" t="s">
        <v>412</v>
      </c>
      <c r="I26" t="s">
        <v>155</v>
      </c>
      <c r="J26" t="s">
        <v>417</v>
      </c>
      <c r="K26" s="78">
        <v>0.69</v>
      </c>
      <c r="L26" t="s">
        <v>108</v>
      </c>
      <c r="M26" s="78">
        <v>4.29</v>
      </c>
      <c r="N26" s="78">
        <v>0.66</v>
      </c>
      <c r="O26" s="78">
        <v>2845289.11</v>
      </c>
      <c r="P26" s="78">
        <v>119.74</v>
      </c>
      <c r="Q26" s="78">
        <v>3406.9491803139999</v>
      </c>
      <c r="R26" s="78">
        <v>1</v>
      </c>
      <c r="S26" s="78">
        <v>0.54</v>
      </c>
      <c r="T26" s="78">
        <v>0.01</v>
      </c>
    </row>
    <row r="27" spans="2:20">
      <c r="B27" t="s">
        <v>418</v>
      </c>
      <c r="C27" t="s">
        <v>419</v>
      </c>
      <c r="D27" t="s">
        <v>106</v>
      </c>
      <c r="E27" s="16"/>
      <c r="F27" t="s">
        <v>420</v>
      </c>
      <c r="G27" t="s">
        <v>421</v>
      </c>
      <c r="H27" t="s">
        <v>412</v>
      </c>
      <c r="I27" t="s">
        <v>155</v>
      </c>
      <c r="J27" t="s">
        <v>422</v>
      </c>
      <c r="K27" s="78">
        <v>8.57</v>
      </c>
      <c r="L27" t="s">
        <v>108</v>
      </c>
      <c r="M27" s="78">
        <v>2.4</v>
      </c>
      <c r="N27" s="78">
        <v>2.1800000000000002</v>
      </c>
      <c r="O27" s="78">
        <v>7356067</v>
      </c>
      <c r="P27" s="78">
        <v>101.99</v>
      </c>
      <c r="Q27" s="78">
        <v>7502.4527332999996</v>
      </c>
      <c r="R27" s="78">
        <v>4.32</v>
      </c>
      <c r="S27" s="78">
        <v>1.19</v>
      </c>
      <c r="T27" s="78">
        <v>0.01</v>
      </c>
    </row>
    <row r="28" spans="2:20">
      <c r="B28" t="s">
        <v>423</v>
      </c>
      <c r="C28" t="s">
        <v>424</v>
      </c>
      <c r="D28" t="s">
        <v>106</v>
      </c>
      <c r="E28" s="16"/>
      <c r="F28" t="s">
        <v>420</v>
      </c>
      <c r="G28" t="s">
        <v>421</v>
      </c>
      <c r="H28" t="s">
        <v>412</v>
      </c>
      <c r="I28" t="s">
        <v>155</v>
      </c>
      <c r="J28" t="s">
        <v>422</v>
      </c>
      <c r="K28" s="78">
        <v>9.35</v>
      </c>
      <c r="L28" t="s">
        <v>108</v>
      </c>
      <c r="M28" s="78">
        <v>2.4</v>
      </c>
      <c r="N28" s="78">
        <v>2.41</v>
      </c>
      <c r="O28" s="78">
        <v>9356739</v>
      </c>
      <c r="P28" s="78">
        <v>100.06</v>
      </c>
      <c r="Q28" s="78">
        <v>9362.3530434000004</v>
      </c>
      <c r="R28" s="78">
        <v>5.5</v>
      </c>
      <c r="S28" s="78">
        <v>1.49</v>
      </c>
      <c r="T28" s="78">
        <v>0.02</v>
      </c>
    </row>
    <row r="29" spans="2:20">
      <c r="B29" t="s">
        <v>425</v>
      </c>
      <c r="C29" t="s">
        <v>426</v>
      </c>
      <c r="D29" t="s">
        <v>106</v>
      </c>
      <c r="E29" s="16"/>
      <c r="F29" t="s">
        <v>427</v>
      </c>
      <c r="G29" t="s">
        <v>421</v>
      </c>
      <c r="H29" t="s">
        <v>406</v>
      </c>
      <c r="I29" t="s">
        <v>156</v>
      </c>
      <c r="J29" t="s">
        <v>428</v>
      </c>
      <c r="K29" s="78">
        <v>8.1300000000000008</v>
      </c>
      <c r="L29" t="s">
        <v>108</v>
      </c>
      <c r="M29" s="78">
        <v>2.48</v>
      </c>
      <c r="N29" s="78">
        <v>2.02</v>
      </c>
      <c r="O29" s="78">
        <v>708136</v>
      </c>
      <c r="P29" s="78">
        <v>104.94</v>
      </c>
      <c r="Q29" s="78">
        <v>743.11791840000001</v>
      </c>
      <c r="R29" s="78">
        <v>0.28000000000000003</v>
      </c>
      <c r="S29" s="78">
        <v>0.12</v>
      </c>
      <c r="T29" s="78">
        <v>0</v>
      </c>
    </row>
    <row r="30" spans="2:20">
      <c r="B30" t="s">
        <v>429</v>
      </c>
      <c r="C30" t="s">
        <v>430</v>
      </c>
      <c r="D30" t="s">
        <v>106</v>
      </c>
      <c r="E30" s="16"/>
      <c r="F30" t="s">
        <v>431</v>
      </c>
      <c r="G30" t="s">
        <v>421</v>
      </c>
      <c r="H30" t="s">
        <v>406</v>
      </c>
      <c r="I30" t="s">
        <v>156</v>
      </c>
      <c r="J30" t="s">
        <v>432</v>
      </c>
      <c r="K30" s="78">
        <v>9.25</v>
      </c>
      <c r="L30" t="s">
        <v>108</v>
      </c>
      <c r="M30" s="78">
        <v>2.25</v>
      </c>
      <c r="N30" s="78">
        <v>2.19</v>
      </c>
      <c r="O30" s="78">
        <v>20034881</v>
      </c>
      <c r="P30" s="78">
        <v>101.06</v>
      </c>
      <c r="Q30" s="78">
        <v>20247.2507386</v>
      </c>
      <c r="R30" s="78">
        <v>4.9000000000000004</v>
      </c>
      <c r="S30" s="78">
        <v>3.22</v>
      </c>
      <c r="T30" s="78">
        <v>0.03</v>
      </c>
    </row>
    <row r="31" spans="2:20">
      <c r="B31" t="s">
        <v>433</v>
      </c>
      <c r="C31" t="s">
        <v>434</v>
      </c>
      <c r="D31" t="s">
        <v>106</v>
      </c>
      <c r="E31" s="16"/>
      <c r="F31" t="s">
        <v>435</v>
      </c>
      <c r="G31" t="s">
        <v>370</v>
      </c>
      <c r="H31" t="s">
        <v>436</v>
      </c>
      <c r="I31" t="s">
        <v>156</v>
      </c>
      <c r="J31" t="s">
        <v>437</v>
      </c>
      <c r="K31" s="78">
        <v>0.55000000000000004</v>
      </c>
      <c r="L31" t="s">
        <v>108</v>
      </c>
      <c r="M31" s="78">
        <v>4.3</v>
      </c>
      <c r="N31" s="78">
        <v>0.74</v>
      </c>
      <c r="O31" s="78">
        <v>2606523.52</v>
      </c>
      <c r="P31" s="78">
        <v>123.88</v>
      </c>
      <c r="Q31" s="78">
        <v>3228.9613365760001</v>
      </c>
      <c r="R31" s="78">
        <v>2.54</v>
      </c>
      <c r="S31" s="78">
        <v>0.51</v>
      </c>
      <c r="T31" s="78">
        <v>0.01</v>
      </c>
    </row>
    <row r="32" spans="2:20">
      <c r="B32" t="s">
        <v>438</v>
      </c>
      <c r="C32" t="s">
        <v>439</v>
      </c>
      <c r="D32" t="s">
        <v>106</v>
      </c>
      <c r="E32" s="16"/>
      <c r="F32" t="s">
        <v>435</v>
      </c>
      <c r="G32" t="s">
        <v>370</v>
      </c>
      <c r="H32" t="s">
        <v>436</v>
      </c>
      <c r="I32" t="s">
        <v>156</v>
      </c>
      <c r="J32" t="s">
        <v>440</v>
      </c>
      <c r="K32" s="78">
        <v>3.8</v>
      </c>
      <c r="L32" t="s">
        <v>108</v>
      </c>
      <c r="M32" s="78">
        <v>4.1500000000000004</v>
      </c>
      <c r="N32" s="78">
        <v>0.71</v>
      </c>
      <c r="O32" s="78">
        <v>3676486</v>
      </c>
      <c r="P32" s="78">
        <v>116.14</v>
      </c>
      <c r="Q32" s="78">
        <v>4269.8708403999999</v>
      </c>
      <c r="R32" s="78">
        <v>1.22</v>
      </c>
      <c r="S32" s="78">
        <v>0.68</v>
      </c>
      <c r="T32" s="78">
        <v>0.01</v>
      </c>
    </row>
    <row r="33" spans="2:20">
      <c r="B33" t="s">
        <v>441</v>
      </c>
      <c r="C33" t="s">
        <v>442</v>
      </c>
      <c r="D33" t="s">
        <v>106</v>
      </c>
      <c r="E33" s="16"/>
      <c r="F33" t="s">
        <v>416</v>
      </c>
      <c r="G33" t="s">
        <v>370</v>
      </c>
      <c r="H33" t="s">
        <v>340</v>
      </c>
      <c r="I33" t="s">
        <v>155</v>
      </c>
      <c r="J33" t="s">
        <v>443</v>
      </c>
      <c r="K33" s="78">
        <v>3.41</v>
      </c>
      <c r="L33" t="s">
        <v>108</v>
      </c>
      <c r="M33" s="78">
        <v>6.4</v>
      </c>
      <c r="N33" s="78">
        <v>1.1399999999999999</v>
      </c>
      <c r="O33" s="78">
        <v>10598296</v>
      </c>
      <c r="P33" s="78">
        <v>135.09</v>
      </c>
      <c r="Q33" s="78">
        <v>14317.238066399999</v>
      </c>
      <c r="R33" s="78">
        <v>0.85</v>
      </c>
      <c r="S33" s="78">
        <v>2.2799999999999998</v>
      </c>
      <c r="T33" s="78">
        <v>0.02</v>
      </c>
    </row>
    <row r="34" spans="2:20">
      <c r="B34" t="s">
        <v>444</v>
      </c>
      <c r="C34" t="s">
        <v>445</v>
      </c>
      <c r="D34" t="s">
        <v>106</v>
      </c>
      <c r="E34" s="16"/>
      <c r="F34" t="s">
        <v>446</v>
      </c>
      <c r="G34" t="s">
        <v>133</v>
      </c>
      <c r="H34" t="s">
        <v>340</v>
      </c>
      <c r="I34" t="s">
        <v>157</v>
      </c>
      <c r="J34" t="s">
        <v>447</v>
      </c>
      <c r="K34" s="78">
        <v>9.36</v>
      </c>
      <c r="L34" t="s">
        <v>108</v>
      </c>
      <c r="M34" s="78">
        <v>3.85</v>
      </c>
      <c r="N34" s="78">
        <v>2.25</v>
      </c>
      <c r="O34" s="78">
        <v>27323951</v>
      </c>
      <c r="P34" s="78">
        <v>116.73</v>
      </c>
      <c r="Q34" s="78">
        <v>31895.248002299999</v>
      </c>
      <c r="R34" s="78">
        <v>2.36</v>
      </c>
      <c r="S34" s="78">
        <v>5.07</v>
      </c>
      <c r="T34" s="78">
        <v>0.05</v>
      </c>
    </row>
    <row r="35" spans="2:20">
      <c r="B35" t="s">
        <v>448</v>
      </c>
      <c r="C35" t="s">
        <v>449</v>
      </c>
      <c r="D35" t="s">
        <v>106</v>
      </c>
      <c r="E35" s="16"/>
      <c r="F35" t="s">
        <v>450</v>
      </c>
      <c r="G35" t="s">
        <v>411</v>
      </c>
      <c r="H35" t="s">
        <v>451</v>
      </c>
      <c r="I35" t="s">
        <v>157</v>
      </c>
      <c r="J35" t="s">
        <v>452</v>
      </c>
      <c r="K35" s="78">
        <v>2.72</v>
      </c>
      <c r="L35" t="s">
        <v>108</v>
      </c>
      <c r="M35" s="78">
        <v>4.7</v>
      </c>
      <c r="N35" s="78">
        <v>1.96</v>
      </c>
      <c r="O35" s="78">
        <v>2578670</v>
      </c>
      <c r="P35" s="78">
        <v>116.12</v>
      </c>
      <c r="Q35" s="78">
        <v>2994.351604</v>
      </c>
      <c r="R35" s="78">
        <v>0.7</v>
      </c>
      <c r="S35" s="78">
        <v>0.48</v>
      </c>
      <c r="T35" s="78">
        <v>0.01</v>
      </c>
    </row>
    <row r="36" spans="2:20">
      <c r="B36" t="s">
        <v>453</v>
      </c>
      <c r="C36" t="s">
        <v>454</v>
      </c>
      <c r="D36" t="s">
        <v>106</v>
      </c>
      <c r="E36" s="16"/>
      <c r="F36" t="s">
        <v>455</v>
      </c>
      <c r="G36" t="s">
        <v>411</v>
      </c>
      <c r="H36" t="s">
        <v>456</v>
      </c>
      <c r="I36" t="s">
        <v>156</v>
      </c>
      <c r="J36" t="s">
        <v>457</v>
      </c>
      <c r="K36" s="78">
        <v>2.3199999999999998</v>
      </c>
      <c r="L36" t="s">
        <v>108</v>
      </c>
      <c r="M36" s="78">
        <v>4.8499999999999996</v>
      </c>
      <c r="N36" s="78">
        <v>1.48</v>
      </c>
      <c r="O36" s="78">
        <v>41860.800000000003</v>
      </c>
      <c r="P36" s="78">
        <v>129.52000000000001</v>
      </c>
      <c r="Q36" s="78">
        <v>54.21810816</v>
      </c>
      <c r="R36" s="78">
        <v>0.02</v>
      </c>
      <c r="S36" s="78">
        <v>0.01</v>
      </c>
      <c r="T36" s="78">
        <v>0</v>
      </c>
    </row>
    <row r="37" spans="2:20">
      <c r="B37" t="s">
        <v>458</v>
      </c>
      <c r="C37" t="s">
        <v>459</v>
      </c>
      <c r="D37" t="s">
        <v>106</v>
      </c>
      <c r="E37" s="16"/>
      <c r="F37" t="s">
        <v>416</v>
      </c>
      <c r="G37" t="s">
        <v>370</v>
      </c>
      <c r="H37" t="s">
        <v>460</v>
      </c>
      <c r="I37" t="s">
        <v>155</v>
      </c>
      <c r="J37" t="s">
        <v>461</v>
      </c>
      <c r="K37" s="78">
        <v>4.9000000000000004</v>
      </c>
      <c r="L37" t="s">
        <v>108</v>
      </c>
      <c r="M37" s="78">
        <v>5.0999999999999996</v>
      </c>
      <c r="N37" s="78">
        <v>1.76</v>
      </c>
      <c r="O37" s="78">
        <v>28191636</v>
      </c>
      <c r="P37" s="78">
        <v>140.15</v>
      </c>
      <c r="Q37" s="78">
        <v>39510.577854000003</v>
      </c>
      <c r="R37" s="78">
        <v>2.46</v>
      </c>
      <c r="S37" s="78">
        <v>6.28</v>
      </c>
      <c r="T37" s="78">
        <v>7.0000000000000007E-2</v>
      </c>
    </row>
    <row r="38" spans="2:20">
      <c r="B38" s="79" t="s">
        <v>360</v>
      </c>
      <c r="C38" s="16"/>
      <c r="D38" s="16"/>
      <c r="E38" s="16"/>
      <c r="F38" s="16"/>
      <c r="K38" s="80">
        <v>4.71</v>
      </c>
      <c r="N38" s="80">
        <v>1.1499999999999999</v>
      </c>
      <c r="O38" s="80">
        <v>259717820.97</v>
      </c>
      <c r="Q38" s="80">
        <v>306696.80160438101</v>
      </c>
      <c r="S38" s="80">
        <v>48.78</v>
      </c>
      <c r="T38" s="80">
        <v>0.53</v>
      </c>
    </row>
    <row r="39" spans="2:20">
      <c r="B39" s="79" t="s">
        <v>294</v>
      </c>
      <c r="C39" s="16"/>
      <c r="D39" s="16"/>
      <c r="E39" s="16"/>
      <c r="F39" s="16"/>
    </row>
    <row r="40" spans="2:20">
      <c r="B40" t="s">
        <v>462</v>
      </c>
      <c r="C40" t="s">
        <v>463</v>
      </c>
      <c r="D40" t="s">
        <v>106</v>
      </c>
      <c r="E40" s="16"/>
      <c r="F40" t="s">
        <v>374</v>
      </c>
      <c r="G40" t="s">
        <v>370</v>
      </c>
      <c r="H40" t="s">
        <v>261</v>
      </c>
      <c r="I40" t="s">
        <v>155</v>
      </c>
      <c r="J40" t="s">
        <v>464</v>
      </c>
      <c r="K40" s="78">
        <v>7.99</v>
      </c>
      <c r="L40" t="s">
        <v>108</v>
      </c>
      <c r="M40" s="78">
        <v>2.97</v>
      </c>
      <c r="N40" s="78">
        <v>2.4500000000000002</v>
      </c>
      <c r="O40" s="78">
        <v>3087357</v>
      </c>
      <c r="P40" s="78">
        <v>104.35</v>
      </c>
      <c r="Q40" s="78">
        <v>3221.6570295000001</v>
      </c>
      <c r="R40" s="78">
        <v>0.23</v>
      </c>
      <c r="S40" s="78">
        <v>0.51</v>
      </c>
      <c r="T40" s="78">
        <v>0.01</v>
      </c>
    </row>
    <row r="41" spans="2:20">
      <c r="B41" t="s">
        <v>465</v>
      </c>
      <c r="C41" t="s">
        <v>466</v>
      </c>
      <c r="D41" t="s">
        <v>106</v>
      </c>
      <c r="E41" s="16"/>
      <c r="F41" t="s">
        <v>391</v>
      </c>
      <c r="G41" t="s">
        <v>370</v>
      </c>
      <c r="H41" t="s">
        <v>261</v>
      </c>
      <c r="I41" t="s">
        <v>155</v>
      </c>
      <c r="J41" t="s">
        <v>467</v>
      </c>
      <c r="K41" s="78">
        <v>0.42</v>
      </c>
      <c r="L41" t="s">
        <v>108</v>
      </c>
      <c r="M41" s="78">
        <v>0.84</v>
      </c>
      <c r="N41" s="78">
        <v>0.28000000000000003</v>
      </c>
      <c r="O41" s="78">
        <v>2685470</v>
      </c>
      <c r="P41" s="78">
        <v>100.28</v>
      </c>
      <c r="Q41" s="78">
        <v>2692.9893160000001</v>
      </c>
      <c r="R41" s="78">
        <v>0.34</v>
      </c>
      <c r="S41" s="78">
        <v>0.43</v>
      </c>
      <c r="T41" s="78">
        <v>0</v>
      </c>
    </row>
    <row r="42" spans="2:20">
      <c r="B42" t="s">
        <v>468</v>
      </c>
      <c r="C42" t="s">
        <v>469</v>
      </c>
      <c r="D42" t="s">
        <v>106</v>
      </c>
      <c r="E42" s="16"/>
      <c r="F42" t="s">
        <v>369</v>
      </c>
      <c r="G42" t="s">
        <v>370</v>
      </c>
      <c r="H42" t="s">
        <v>378</v>
      </c>
      <c r="I42" t="s">
        <v>155</v>
      </c>
      <c r="J42" t="s">
        <v>470</v>
      </c>
      <c r="K42" s="78">
        <v>1.1499999999999999</v>
      </c>
      <c r="L42" t="s">
        <v>108</v>
      </c>
      <c r="M42" s="78">
        <v>5.4</v>
      </c>
      <c r="N42" s="78">
        <v>0.67</v>
      </c>
      <c r="O42" s="78">
        <v>7396712</v>
      </c>
      <c r="P42" s="78">
        <v>109.96</v>
      </c>
      <c r="Q42" s="78">
        <v>8133.4245152000003</v>
      </c>
      <c r="R42" s="78">
        <v>0.34</v>
      </c>
      <c r="S42" s="78">
        <v>1.29</v>
      </c>
      <c r="T42" s="78">
        <v>0.01</v>
      </c>
    </row>
    <row r="43" spans="2:20">
      <c r="B43" t="s">
        <v>471</v>
      </c>
      <c r="C43" t="s">
        <v>472</v>
      </c>
      <c r="D43" t="s">
        <v>106</v>
      </c>
      <c r="E43" s="16"/>
      <c r="F43" t="s">
        <v>416</v>
      </c>
      <c r="G43" t="s">
        <v>370</v>
      </c>
      <c r="H43" t="s">
        <v>412</v>
      </c>
      <c r="I43" t="s">
        <v>155</v>
      </c>
      <c r="J43" t="s">
        <v>473</v>
      </c>
      <c r="K43" s="78">
        <v>1.1499999999999999</v>
      </c>
      <c r="L43" t="s">
        <v>108</v>
      </c>
      <c r="M43" s="78">
        <v>2.15</v>
      </c>
      <c r="N43" s="78">
        <v>0.77</v>
      </c>
      <c r="O43" s="78">
        <v>84196</v>
      </c>
      <c r="P43" s="78">
        <v>101.7</v>
      </c>
      <c r="Q43" s="78">
        <v>85.627331999999996</v>
      </c>
      <c r="R43" s="78">
        <v>0.01</v>
      </c>
      <c r="S43" s="78">
        <v>0.01</v>
      </c>
      <c r="T43" s="78">
        <v>0</v>
      </c>
    </row>
    <row r="44" spans="2:20">
      <c r="B44" t="s">
        <v>474</v>
      </c>
      <c r="C44" t="s">
        <v>475</v>
      </c>
      <c r="D44" t="s">
        <v>106</v>
      </c>
      <c r="E44" s="16"/>
      <c r="F44" t="s">
        <v>420</v>
      </c>
      <c r="G44" t="s">
        <v>421</v>
      </c>
      <c r="H44" t="s">
        <v>412</v>
      </c>
      <c r="I44" t="s">
        <v>155</v>
      </c>
      <c r="J44" t="s">
        <v>476</v>
      </c>
      <c r="K44" s="78">
        <v>9.2799999999999994</v>
      </c>
      <c r="L44" t="s">
        <v>108</v>
      </c>
      <c r="M44" s="78">
        <v>4.3600000000000003</v>
      </c>
      <c r="N44" s="78">
        <v>3.52</v>
      </c>
      <c r="O44" s="78">
        <v>7060000</v>
      </c>
      <c r="P44" s="78">
        <v>108.15</v>
      </c>
      <c r="Q44" s="78">
        <v>7635.39</v>
      </c>
      <c r="R44" s="78">
        <v>2.35</v>
      </c>
      <c r="S44" s="78">
        <v>1.21</v>
      </c>
      <c r="T44" s="78">
        <v>0.01</v>
      </c>
    </row>
    <row r="45" spans="2:20">
      <c r="B45" t="s">
        <v>477</v>
      </c>
      <c r="C45" t="s">
        <v>478</v>
      </c>
      <c r="D45" t="s">
        <v>106</v>
      </c>
      <c r="E45" s="16"/>
      <c r="F45" t="s">
        <v>479</v>
      </c>
      <c r="G45" t="s">
        <v>118</v>
      </c>
      <c r="H45" t="s">
        <v>412</v>
      </c>
      <c r="I45" t="s">
        <v>155</v>
      </c>
      <c r="J45" t="s">
        <v>480</v>
      </c>
      <c r="K45" s="78">
        <v>2.81</v>
      </c>
      <c r="L45" t="s">
        <v>108</v>
      </c>
      <c r="M45" s="78">
        <v>2.2999999999999998</v>
      </c>
      <c r="N45" s="78">
        <v>1.44</v>
      </c>
      <c r="O45" s="78">
        <v>191133</v>
      </c>
      <c r="P45" s="78">
        <v>102.47</v>
      </c>
      <c r="Q45" s="78">
        <v>195.85398509999999</v>
      </c>
      <c r="R45" s="78">
        <v>0.01</v>
      </c>
      <c r="S45" s="78">
        <v>0.03</v>
      </c>
      <c r="T45" s="78">
        <v>0</v>
      </c>
    </row>
    <row r="46" spans="2:20">
      <c r="B46" t="s">
        <v>481</v>
      </c>
      <c r="C46" t="s">
        <v>482</v>
      </c>
      <c r="D46" t="s">
        <v>106</v>
      </c>
      <c r="E46" s="16"/>
      <c r="F46" t="s">
        <v>483</v>
      </c>
      <c r="G46" t="s">
        <v>411</v>
      </c>
      <c r="H46" t="s">
        <v>451</v>
      </c>
      <c r="I46" t="s">
        <v>157</v>
      </c>
      <c r="J46" t="s">
        <v>413</v>
      </c>
      <c r="K46" s="78">
        <v>1.24</v>
      </c>
      <c r="L46" t="s">
        <v>108</v>
      </c>
      <c r="M46" s="78">
        <v>0.81</v>
      </c>
      <c r="N46" s="78">
        <v>1.42</v>
      </c>
      <c r="O46" s="78">
        <v>46963</v>
      </c>
      <c r="P46" s="78">
        <v>99.23</v>
      </c>
      <c r="Q46" s="78">
        <v>46.601384899999999</v>
      </c>
      <c r="R46" s="78">
        <v>0.01</v>
      </c>
      <c r="S46" s="78">
        <v>0.01</v>
      </c>
      <c r="T46" s="78">
        <v>0</v>
      </c>
    </row>
    <row r="47" spans="2:20">
      <c r="B47" t="s">
        <v>484</v>
      </c>
      <c r="C47" t="s">
        <v>485</v>
      </c>
      <c r="D47" t="s">
        <v>106</v>
      </c>
      <c r="E47" s="16"/>
      <c r="F47" t="s">
        <v>483</v>
      </c>
      <c r="G47" t="s">
        <v>411</v>
      </c>
      <c r="H47" t="s">
        <v>451</v>
      </c>
      <c r="I47" t="s">
        <v>157</v>
      </c>
      <c r="J47" t="s">
        <v>413</v>
      </c>
      <c r="K47" s="78">
        <v>0.5</v>
      </c>
      <c r="L47" t="s">
        <v>108</v>
      </c>
      <c r="M47" s="78">
        <v>6.4</v>
      </c>
      <c r="N47" s="78">
        <v>0.86</v>
      </c>
      <c r="O47" s="78">
        <v>170551</v>
      </c>
      <c r="P47" s="78">
        <v>105.94</v>
      </c>
      <c r="Q47" s="78">
        <v>180.68172939999999</v>
      </c>
      <c r="R47" s="78">
        <v>0.06</v>
      </c>
      <c r="S47" s="78">
        <v>0.03</v>
      </c>
      <c r="T47" s="78">
        <v>0</v>
      </c>
    </row>
    <row r="48" spans="2:20">
      <c r="B48" t="s">
        <v>486</v>
      </c>
      <c r="C48" t="s">
        <v>487</v>
      </c>
      <c r="D48" t="s">
        <v>106</v>
      </c>
      <c r="E48" s="16"/>
      <c r="F48" t="s">
        <v>450</v>
      </c>
      <c r="G48" t="s">
        <v>411</v>
      </c>
      <c r="H48" t="s">
        <v>451</v>
      </c>
      <c r="I48" t="s">
        <v>157</v>
      </c>
      <c r="J48" t="s">
        <v>488</v>
      </c>
      <c r="K48" s="78">
        <v>2.0699999999999998</v>
      </c>
      <c r="L48" t="s">
        <v>108</v>
      </c>
      <c r="M48" s="78">
        <v>1.4</v>
      </c>
      <c r="N48" s="78">
        <v>2.65</v>
      </c>
      <c r="O48" s="78">
        <v>614994</v>
      </c>
      <c r="P48" s="78">
        <v>96.36</v>
      </c>
      <c r="Q48" s="78">
        <v>592.60821840000006</v>
      </c>
      <c r="R48" s="78">
        <v>0.15</v>
      </c>
      <c r="S48" s="78">
        <v>0.09</v>
      </c>
      <c r="T48" s="78">
        <v>0</v>
      </c>
    </row>
    <row r="49" spans="2:20">
      <c r="B49" t="s">
        <v>489</v>
      </c>
      <c r="C49" t="s">
        <v>490</v>
      </c>
      <c r="D49" t="s">
        <v>106</v>
      </c>
      <c r="E49" s="16"/>
      <c r="F49" t="s">
        <v>491</v>
      </c>
      <c r="G49" t="s">
        <v>118</v>
      </c>
      <c r="H49" t="s">
        <v>492</v>
      </c>
      <c r="I49" t="s">
        <v>157</v>
      </c>
      <c r="J49" t="s">
        <v>493</v>
      </c>
      <c r="K49" s="78">
        <v>0.79</v>
      </c>
      <c r="L49" t="s">
        <v>108</v>
      </c>
      <c r="M49" s="78">
        <v>8.5</v>
      </c>
      <c r="N49" s="78">
        <v>1.08</v>
      </c>
      <c r="O49" s="78">
        <v>9297921.8000000007</v>
      </c>
      <c r="P49" s="78">
        <v>107.59</v>
      </c>
      <c r="Q49" s="78">
        <v>10003.634064620001</v>
      </c>
      <c r="R49" s="78">
        <v>1.7</v>
      </c>
      <c r="S49" s="78">
        <v>1.59</v>
      </c>
      <c r="T49" s="78">
        <v>0.02</v>
      </c>
    </row>
    <row r="50" spans="2:20">
      <c r="B50" s="79" t="s">
        <v>334</v>
      </c>
      <c r="C50" s="16"/>
      <c r="D50" s="16"/>
      <c r="E50" s="16"/>
      <c r="F50" s="16"/>
      <c r="K50" s="80">
        <v>3.57</v>
      </c>
      <c r="N50" s="80">
        <v>1.64</v>
      </c>
      <c r="O50" s="80">
        <v>30635297.800000001</v>
      </c>
      <c r="Q50" s="80">
        <v>32788.467575119997</v>
      </c>
      <c r="S50" s="80">
        <v>5.22</v>
      </c>
      <c r="T50" s="80">
        <v>0.06</v>
      </c>
    </row>
    <row r="51" spans="2:20">
      <c r="B51" s="79" t="s">
        <v>361</v>
      </c>
      <c r="C51" s="16"/>
      <c r="D51" s="16"/>
      <c r="E51" s="16"/>
      <c r="F51" s="16"/>
    </row>
    <row r="52" spans="2:20">
      <c r="B52" t="s">
        <v>494</v>
      </c>
      <c r="C52" t="s">
        <v>495</v>
      </c>
      <c r="D52" t="s">
        <v>106</v>
      </c>
      <c r="E52" s="16"/>
      <c r="F52" t="s">
        <v>483</v>
      </c>
      <c r="G52" t="s">
        <v>411</v>
      </c>
      <c r="H52" t="s">
        <v>451</v>
      </c>
      <c r="I52" t="s">
        <v>157</v>
      </c>
      <c r="J52" t="s">
        <v>496</v>
      </c>
      <c r="K52" s="78">
        <v>0.5</v>
      </c>
      <c r="L52" t="s">
        <v>108</v>
      </c>
      <c r="M52" s="78">
        <v>2.17</v>
      </c>
      <c r="N52" s="78">
        <v>-0.96</v>
      </c>
      <c r="O52" s="78">
        <v>2899229.72</v>
      </c>
      <c r="P52" s="78">
        <v>79.19</v>
      </c>
      <c r="Q52" s="78">
        <v>2295.9000152680001</v>
      </c>
      <c r="R52" s="78">
        <v>5.25</v>
      </c>
      <c r="S52" s="78">
        <v>0.37</v>
      </c>
      <c r="T52" s="78">
        <v>0</v>
      </c>
    </row>
    <row r="53" spans="2:20">
      <c r="B53" s="79" t="s">
        <v>362</v>
      </c>
      <c r="C53" s="16"/>
      <c r="D53" s="16"/>
      <c r="E53" s="16"/>
      <c r="F53" s="16"/>
      <c r="K53" s="80">
        <v>0.5</v>
      </c>
      <c r="N53" s="80">
        <v>-0.96</v>
      </c>
      <c r="O53" s="80">
        <v>2899229.72</v>
      </c>
      <c r="Q53" s="80">
        <v>2295.9000152680001</v>
      </c>
      <c r="S53" s="80">
        <v>0.37</v>
      </c>
      <c r="T53" s="80">
        <v>0</v>
      </c>
    </row>
    <row r="54" spans="2:20">
      <c r="B54" s="79" t="s">
        <v>129</v>
      </c>
      <c r="C54" s="16"/>
      <c r="D54" s="16"/>
      <c r="E54" s="16"/>
      <c r="F54" s="16"/>
    </row>
    <row r="55" spans="2:20">
      <c r="B55" t="s">
        <v>196</v>
      </c>
      <c r="C55" t="s">
        <v>196</v>
      </c>
      <c r="D55" s="16"/>
      <c r="E55" s="16"/>
      <c r="F55" s="16"/>
      <c r="G55" t="s">
        <v>196</v>
      </c>
      <c r="H55" t="s">
        <v>196</v>
      </c>
      <c r="K55" s="78">
        <v>0</v>
      </c>
      <c r="L55" t="s">
        <v>196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</row>
    <row r="56" spans="2:20">
      <c r="B56" s="79" t="s">
        <v>497</v>
      </c>
      <c r="C56" s="16"/>
      <c r="D56" s="16"/>
      <c r="E56" s="16"/>
      <c r="F56" s="16"/>
      <c r="K56" s="80">
        <v>0</v>
      </c>
      <c r="N56" s="80">
        <v>0</v>
      </c>
      <c r="O56" s="80">
        <v>0</v>
      </c>
      <c r="Q56" s="80">
        <v>0</v>
      </c>
      <c r="S56" s="80">
        <v>0</v>
      </c>
      <c r="T56" s="80">
        <v>0</v>
      </c>
    </row>
    <row r="57" spans="2:20">
      <c r="B57" s="79" t="s">
        <v>269</v>
      </c>
      <c r="C57" s="16"/>
      <c r="D57" s="16"/>
      <c r="E57" s="16"/>
      <c r="F57" s="16"/>
      <c r="K57" s="80">
        <v>4.57</v>
      </c>
      <c r="N57" s="80">
        <v>1.19</v>
      </c>
      <c r="O57" s="80">
        <v>293252348.49000001</v>
      </c>
      <c r="Q57" s="80">
        <v>341781.169194769</v>
      </c>
      <c r="S57" s="80">
        <v>54.36</v>
      </c>
      <c r="T57" s="80">
        <v>0.59</v>
      </c>
    </row>
    <row r="58" spans="2:20">
      <c r="B58" s="79" t="s">
        <v>270</v>
      </c>
      <c r="C58" s="16"/>
      <c r="D58" s="16"/>
      <c r="E58" s="16"/>
      <c r="F58" s="16"/>
    </row>
    <row r="59" spans="2:20">
      <c r="B59" s="79" t="s">
        <v>363</v>
      </c>
      <c r="C59" s="16"/>
      <c r="D59" s="16"/>
      <c r="E59" s="16"/>
      <c r="F59" s="16"/>
    </row>
    <row r="60" spans="2:20">
      <c r="B60" t="s">
        <v>498</v>
      </c>
      <c r="C60" t="s">
        <v>499</v>
      </c>
      <c r="D60" t="s">
        <v>129</v>
      </c>
      <c r="E60" t="s">
        <v>500</v>
      </c>
      <c r="F60" t="s">
        <v>446</v>
      </c>
      <c r="G60" t="s">
        <v>133</v>
      </c>
      <c r="H60" t="s">
        <v>340</v>
      </c>
      <c r="I60" t="s">
        <v>157</v>
      </c>
      <c r="J60" t="s">
        <v>501</v>
      </c>
      <c r="K60" s="78">
        <v>8.19</v>
      </c>
      <c r="L60" t="s">
        <v>112</v>
      </c>
      <c r="M60" s="78">
        <v>7.75</v>
      </c>
      <c r="N60" s="78">
        <v>5.0599999999999996</v>
      </c>
      <c r="O60" s="78">
        <v>14200000</v>
      </c>
      <c r="P60" s="78">
        <v>124.042917</v>
      </c>
      <c r="Q60" s="78">
        <v>67743.806347043996</v>
      </c>
      <c r="R60" s="78">
        <v>4.7300000000000004</v>
      </c>
      <c r="S60" s="78">
        <v>10.78</v>
      </c>
      <c r="T60" s="78">
        <v>0.12</v>
      </c>
    </row>
    <row r="61" spans="2:20">
      <c r="B61" t="s">
        <v>502</v>
      </c>
      <c r="C61" t="s">
        <v>503</v>
      </c>
      <c r="D61" t="s">
        <v>129</v>
      </c>
      <c r="E61" t="s">
        <v>500</v>
      </c>
      <c r="F61" t="s">
        <v>446</v>
      </c>
      <c r="G61" t="s">
        <v>133</v>
      </c>
      <c r="H61" t="s">
        <v>340</v>
      </c>
      <c r="I61" t="s">
        <v>157</v>
      </c>
      <c r="J61" t="s">
        <v>504</v>
      </c>
      <c r="K61" s="78">
        <v>5.78</v>
      </c>
      <c r="L61" t="s">
        <v>112</v>
      </c>
      <c r="M61" s="78">
        <v>6.88</v>
      </c>
      <c r="N61" s="78">
        <v>3.77</v>
      </c>
      <c r="O61" s="78">
        <v>16000000</v>
      </c>
      <c r="P61" s="78">
        <v>119.290875</v>
      </c>
      <c r="Q61" s="78">
        <v>73406.832840000003</v>
      </c>
      <c r="R61" s="78">
        <v>3.2</v>
      </c>
      <c r="S61" s="78">
        <v>11.68</v>
      </c>
      <c r="T61" s="78">
        <v>0.13</v>
      </c>
    </row>
    <row r="62" spans="2:20">
      <c r="B62" t="s">
        <v>505</v>
      </c>
      <c r="C62" t="s">
        <v>506</v>
      </c>
      <c r="D62" t="s">
        <v>129</v>
      </c>
      <c r="E62" t="s">
        <v>500</v>
      </c>
      <c r="F62" t="s">
        <v>446</v>
      </c>
      <c r="G62" t="s">
        <v>133</v>
      </c>
      <c r="H62" t="s">
        <v>340</v>
      </c>
      <c r="I62" t="s">
        <v>157</v>
      </c>
      <c r="J62" t="s">
        <v>348</v>
      </c>
      <c r="K62" s="78">
        <v>14.76</v>
      </c>
      <c r="L62" t="s">
        <v>112</v>
      </c>
      <c r="M62" s="78">
        <v>8.1</v>
      </c>
      <c r="N62" s="78">
        <v>7.06</v>
      </c>
      <c r="O62" s="78">
        <v>2845000</v>
      </c>
      <c r="P62" s="78">
        <v>116.85625</v>
      </c>
      <c r="Q62" s="78">
        <v>12786.258961875001</v>
      </c>
      <c r="R62" s="78">
        <v>2.2799999999999998</v>
      </c>
      <c r="S62" s="78">
        <v>2.0299999999999998</v>
      </c>
      <c r="T62" s="78">
        <v>0.02</v>
      </c>
    </row>
    <row r="63" spans="2:20">
      <c r="B63" t="s">
        <v>507</v>
      </c>
      <c r="C63" t="s">
        <v>508</v>
      </c>
      <c r="D63" t="s">
        <v>129</v>
      </c>
      <c r="E63" t="s">
        <v>500</v>
      </c>
      <c r="F63" t="s">
        <v>446</v>
      </c>
      <c r="G63" t="s">
        <v>133</v>
      </c>
      <c r="H63" t="s">
        <v>340</v>
      </c>
      <c r="I63" t="s">
        <v>157</v>
      </c>
      <c r="J63" t="s">
        <v>348</v>
      </c>
      <c r="K63" s="78">
        <v>1.87</v>
      </c>
      <c r="L63" t="s">
        <v>112</v>
      </c>
      <c r="M63" s="78">
        <v>7.7</v>
      </c>
      <c r="N63" s="78">
        <v>2.65</v>
      </c>
      <c r="O63" s="78">
        <v>7000000</v>
      </c>
      <c r="P63" s="78">
        <v>113.53</v>
      </c>
      <c r="Q63" s="78">
        <v>30564.86077974</v>
      </c>
      <c r="R63" s="78">
        <v>5.6</v>
      </c>
      <c r="S63" s="78">
        <v>4.8600000000000003</v>
      </c>
      <c r="T63" s="78">
        <v>0.05</v>
      </c>
    </row>
    <row r="64" spans="2:20">
      <c r="B64" s="79" t="s">
        <v>364</v>
      </c>
      <c r="C64" s="16"/>
      <c r="D64" s="16"/>
      <c r="E64" s="16"/>
      <c r="F64" s="16"/>
      <c r="K64" s="80">
        <v>6.64</v>
      </c>
      <c r="N64" s="80">
        <v>4.29</v>
      </c>
      <c r="O64" s="80">
        <v>40045000</v>
      </c>
      <c r="Q64" s="80">
        <v>184501.75892865899</v>
      </c>
      <c r="S64" s="80">
        <v>29.35</v>
      </c>
      <c r="T64" s="80">
        <v>0.32</v>
      </c>
    </row>
    <row r="65" spans="2:20">
      <c r="B65" s="79" t="s">
        <v>365</v>
      </c>
      <c r="C65" s="16"/>
      <c r="D65" s="16"/>
      <c r="E65" s="16"/>
      <c r="F65" s="16"/>
    </row>
    <row r="66" spans="2:20">
      <c r="B66" t="s">
        <v>509</v>
      </c>
      <c r="C66" t="s">
        <v>510</v>
      </c>
      <c r="D66" t="s">
        <v>129</v>
      </c>
      <c r="E66" t="s">
        <v>500</v>
      </c>
      <c r="F66" t="s">
        <v>511</v>
      </c>
      <c r="G66" t="s">
        <v>370</v>
      </c>
      <c r="H66" t="s">
        <v>412</v>
      </c>
      <c r="I66" t="s">
        <v>341</v>
      </c>
      <c r="J66" t="s">
        <v>512</v>
      </c>
      <c r="K66" s="78">
        <v>12.41</v>
      </c>
      <c r="L66" t="s">
        <v>112</v>
      </c>
      <c r="M66" s="78">
        <v>5.63</v>
      </c>
      <c r="N66" s="78">
        <v>4.17</v>
      </c>
      <c r="O66" s="78">
        <v>1750000</v>
      </c>
      <c r="P66" s="78">
        <v>121.72</v>
      </c>
      <c r="Q66" s="78">
        <v>8192.6590593750007</v>
      </c>
      <c r="R66" s="78">
        <v>0</v>
      </c>
      <c r="S66" s="78">
        <v>1.3</v>
      </c>
      <c r="T66" s="78">
        <v>0.01</v>
      </c>
    </row>
    <row r="67" spans="2:20">
      <c r="B67" t="s">
        <v>513</v>
      </c>
      <c r="C67" t="s">
        <v>514</v>
      </c>
      <c r="D67" t="s">
        <v>129</v>
      </c>
      <c r="E67" t="s">
        <v>500</v>
      </c>
      <c r="F67" t="s">
        <v>515</v>
      </c>
      <c r="G67" t="s">
        <v>129</v>
      </c>
      <c r="H67" t="s">
        <v>451</v>
      </c>
      <c r="I67" t="s">
        <v>341</v>
      </c>
      <c r="J67" t="s">
        <v>348</v>
      </c>
      <c r="K67" s="78">
        <v>2.37</v>
      </c>
      <c r="L67" t="s">
        <v>112</v>
      </c>
      <c r="M67" s="78">
        <v>6.5</v>
      </c>
      <c r="N67" s="78">
        <v>1.55</v>
      </c>
      <c r="O67" s="78">
        <v>1250000</v>
      </c>
      <c r="P67" s="78">
        <v>115.213556</v>
      </c>
      <c r="Q67" s="78">
        <v>5538.8917047000004</v>
      </c>
      <c r="R67" s="78">
        <v>0</v>
      </c>
      <c r="S67" s="78">
        <v>0.88</v>
      </c>
      <c r="T67" s="78">
        <v>0.01</v>
      </c>
    </row>
    <row r="68" spans="2:20">
      <c r="B68" t="s">
        <v>516</v>
      </c>
      <c r="C68" t="s">
        <v>517</v>
      </c>
      <c r="D68" t="s">
        <v>129</v>
      </c>
      <c r="E68" t="s">
        <v>500</v>
      </c>
      <c r="F68" t="s">
        <v>518</v>
      </c>
      <c r="G68" t="s">
        <v>370</v>
      </c>
      <c r="H68" t="s">
        <v>492</v>
      </c>
      <c r="I68" t="s">
        <v>341</v>
      </c>
      <c r="J68" t="s">
        <v>348</v>
      </c>
      <c r="K68" s="78">
        <v>1.76</v>
      </c>
      <c r="L68" t="s">
        <v>112</v>
      </c>
      <c r="M68" s="78">
        <v>5.65</v>
      </c>
      <c r="N68" s="78">
        <v>1.69</v>
      </c>
      <c r="O68" s="78">
        <v>4600000</v>
      </c>
      <c r="P68" s="78">
        <v>108.062972</v>
      </c>
      <c r="Q68" s="78">
        <v>19118.068754352</v>
      </c>
      <c r="R68" s="78">
        <v>0</v>
      </c>
      <c r="S68" s="78">
        <v>3.04</v>
      </c>
      <c r="T68" s="78">
        <v>0.03</v>
      </c>
    </row>
    <row r="69" spans="2:20">
      <c r="B69" t="s">
        <v>519</v>
      </c>
      <c r="C69" t="s">
        <v>520</v>
      </c>
      <c r="D69" t="s">
        <v>129</v>
      </c>
      <c r="E69" t="s">
        <v>500</v>
      </c>
      <c r="F69" t="s">
        <v>521</v>
      </c>
      <c r="G69" t="s">
        <v>370</v>
      </c>
      <c r="H69" t="s">
        <v>492</v>
      </c>
      <c r="I69" t="s">
        <v>341</v>
      </c>
      <c r="J69" t="s">
        <v>348</v>
      </c>
      <c r="K69" s="78">
        <v>1.79</v>
      </c>
      <c r="L69" t="s">
        <v>112</v>
      </c>
      <c r="M69" s="78">
        <v>6.13</v>
      </c>
      <c r="N69" s="78">
        <v>1.68</v>
      </c>
      <c r="O69" s="78">
        <v>2000000</v>
      </c>
      <c r="P69" s="78">
        <v>108.95162500000001</v>
      </c>
      <c r="Q69" s="78">
        <v>8380.5589949999994</v>
      </c>
      <c r="R69" s="78">
        <v>0</v>
      </c>
      <c r="S69" s="78">
        <v>1.33</v>
      </c>
      <c r="T69" s="78">
        <v>0.01</v>
      </c>
    </row>
    <row r="70" spans="2:20">
      <c r="B70" t="s">
        <v>522</v>
      </c>
      <c r="C70" t="s">
        <v>523</v>
      </c>
      <c r="D70" t="s">
        <v>129</v>
      </c>
      <c r="E70" t="s">
        <v>500</v>
      </c>
      <c r="F70" t="s">
        <v>524</v>
      </c>
      <c r="G70" t="s">
        <v>129</v>
      </c>
      <c r="H70" t="s">
        <v>525</v>
      </c>
      <c r="I70" t="s">
        <v>526</v>
      </c>
      <c r="J70" t="s">
        <v>348</v>
      </c>
      <c r="K70" s="78">
        <v>7.51</v>
      </c>
      <c r="L70" t="s">
        <v>116</v>
      </c>
      <c r="M70" s="78">
        <v>4.88</v>
      </c>
      <c r="N70" s="78">
        <v>1.22</v>
      </c>
      <c r="O70" s="78">
        <v>1000000</v>
      </c>
      <c r="P70" s="78">
        <v>131.29171199999999</v>
      </c>
      <c r="Q70" s="78">
        <v>5624.4056503680004</v>
      </c>
      <c r="R70" s="78">
        <v>0</v>
      </c>
      <c r="S70" s="78">
        <v>0.89</v>
      </c>
      <c r="T70" s="78">
        <v>0.01</v>
      </c>
    </row>
    <row r="71" spans="2:20">
      <c r="B71" t="s">
        <v>527</v>
      </c>
      <c r="C71" t="s">
        <v>528</v>
      </c>
      <c r="D71" t="s">
        <v>129</v>
      </c>
      <c r="E71" t="s">
        <v>500</v>
      </c>
      <c r="F71" t="s">
        <v>529</v>
      </c>
      <c r="G71" t="s">
        <v>370</v>
      </c>
      <c r="H71" t="s">
        <v>530</v>
      </c>
      <c r="I71" t="s">
        <v>341</v>
      </c>
      <c r="J71" t="s">
        <v>348</v>
      </c>
      <c r="K71" s="78">
        <v>0.24</v>
      </c>
      <c r="L71" t="s">
        <v>112</v>
      </c>
      <c r="M71" s="78">
        <v>8</v>
      </c>
      <c r="N71" s="78">
        <v>1.94</v>
      </c>
      <c r="O71" s="78">
        <v>1850000</v>
      </c>
      <c r="P71" s="78">
        <v>103.530333</v>
      </c>
      <c r="Q71" s="78">
        <v>7366.2867232830004</v>
      </c>
      <c r="R71" s="78">
        <v>0</v>
      </c>
      <c r="S71" s="78">
        <v>1.17</v>
      </c>
      <c r="T71" s="78">
        <v>0.01</v>
      </c>
    </row>
    <row r="72" spans="2:20">
      <c r="B72" t="s">
        <v>531</v>
      </c>
      <c r="C72" t="s">
        <v>532</v>
      </c>
      <c r="D72" t="s">
        <v>533</v>
      </c>
      <c r="E72" t="s">
        <v>500</v>
      </c>
      <c r="F72" t="s">
        <v>534</v>
      </c>
      <c r="G72" t="s">
        <v>535</v>
      </c>
      <c r="H72" t="s">
        <v>536</v>
      </c>
      <c r="I72" t="s">
        <v>526</v>
      </c>
      <c r="J72" t="s">
        <v>537</v>
      </c>
      <c r="K72" s="78">
        <v>7.29</v>
      </c>
      <c r="L72" t="s">
        <v>112</v>
      </c>
      <c r="M72" s="78">
        <v>3.9</v>
      </c>
      <c r="N72" s="78">
        <v>3.66</v>
      </c>
      <c r="O72" s="78">
        <v>2200000</v>
      </c>
      <c r="P72" s="78">
        <v>102.1455</v>
      </c>
      <c r="Q72" s="78">
        <v>8642.7350459999998</v>
      </c>
      <c r="R72" s="78">
        <v>0.31</v>
      </c>
      <c r="S72" s="78">
        <v>1.37</v>
      </c>
      <c r="T72" s="78">
        <v>0.01</v>
      </c>
    </row>
    <row r="73" spans="2:20">
      <c r="B73" t="s">
        <v>538</v>
      </c>
      <c r="C73" t="s">
        <v>539</v>
      </c>
      <c r="D73" t="s">
        <v>129</v>
      </c>
      <c r="E73" t="s">
        <v>500</v>
      </c>
      <c r="F73" t="s">
        <v>540</v>
      </c>
      <c r="G73" t="s">
        <v>370</v>
      </c>
      <c r="H73" t="s">
        <v>541</v>
      </c>
      <c r="I73" t="s">
        <v>341</v>
      </c>
      <c r="J73" t="s">
        <v>348</v>
      </c>
      <c r="K73" s="78">
        <v>2.68</v>
      </c>
      <c r="L73" t="s">
        <v>112</v>
      </c>
      <c r="M73" s="78">
        <v>11</v>
      </c>
      <c r="N73" s="78">
        <v>3.6</v>
      </c>
      <c r="O73" s="78">
        <v>8500000</v>
      </c>
      <c r="P73" s="78">
        <v>121.003</v>
      </c>
      <c r="Q73" s="78">
        <v>39557.090730000004</v>
      </c>
      <c r="R73" s="78">
        <v>0</v>
      </c>
      <c r="S73" s="78">
        <v>6.29</v>
      </c>
      <c r="T73" s="78">
        <v>7.0000000000000007E-2</v>
      </c>
    </row>
    <row r="74" spans="2:20">
      <c r="B74" s="79" t="s">
        <v>366</v>
      </c>
      <c r="C74" s="16"/>
      <c r="D74" s="16"/>
      <c r="E74" s="16"/>
      <c r="F74" s="16"/>
      <c r="K74" s="80">
        <v>3.68</v>
      </c>
      <c r="N74" s="80">
        <v>2.78</v>
      </c>
      <c r="O74" s="80">
        <v>23150000</v>
      </c>
      <c r="Q74" s="80">
        <v>102420.69666307799</v>
      </c>
      <c r="S74" s="80">
        <v>16.29</v>
      </c>
      <c r="T74" s="80">
        <v>0.18</v>
      </c>
    </row>
    <row r="75" spans="2:20">
      <c r="B75" s="79" t="s">
        <v>275</v>
      </c>
      <c r="C75" s="16"/>
      <c r="D75" s="16"/>
      <c r="E75" s="16"/>
      <c r="F75" s="16"/>
      <c r="K75" s="80">
        <v>5.58</v>
      </c>
      <c r="N75" s="80">
        <v>3.75</v>
      </c>
      <c r="O75" s="80">
        <v>63195000</v>
      </c>
      <c r="Q75" s="80">
        <v>286922.455591737</v>
      </c>
      <c r="S75" s="80">
        <v>45.64</v>
      </c>
      <c r="T75" s="80">
        <v>0.49</v>
      </c>
    </row>
    <row r="76" spans="2:20">
      <c r="B76" t="s">
        <v>276</v>
      </c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0" workbookViewId="0">
      <selection activeCell="G20" sqref="G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122258396.08</v>
      </c>
      <c r="J11" s="7"/>
      <c r="K11" s="77">
        <v>1398607.92776452</v>
      </c>
      <c r="L11" s="7"/>
      <c r="M11" s="77">
        <v>100</v>
      </c>
      <c r="N11" s="77">
        <v>2.41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542</v>
      </c>
      <c r="E13" s="16"/>
      <c r="F13" s="16"/>
      <c r="G13" s="16"/>
    </row>
    <row r="14" spans="2:61">
      <c r="B14" t="s">
        <v>543</v>
      </c>
      <c r="C14" t="s">
        <v>544</v>
      </c>
      <c r="D14" t="s">
        <v>106</v>
      </c>
      <c r="E14" s="16"/>
      <c r="F14" t="s">
        <v>401</v>
      </c>
      <c r="G14" t="s">
        <v>370</v>
      </c>
      <c r="H14" t="s">
        <v>108</v>
      </c>
      <c r="I14" s="78">
        <v>378208</v>
      </c>
      <c r="J14" s="78">
        <v>4715</v>
      </c>
      <c r="K14" s="78">
        <v>17832.5072</v>
      </c>
      <c r="L14" s="78">
        <v>0.38</v>
      </c>
      <c r="M14" s="78">
        <v>1.28</v>
      </c>
      <c r="N14" s="78">
        <v>0.03</v>
      </c>
    </row>
    <row r="15" spans="2:61">
      <c r="B15" t="s">
        <v>545</v>
      </c>
      <c r="C15" t="s">
        <v>546</v>
      </c>
      <c r="D15" t="s">
        <v>106</v>
      </c>
      <c r="E15" s="16"/>
      <c r="F15" t="s">
        <v>391</v>
      </c>
      <c r="G15" t="s">
        <v>370</v>
      </c>
      <c r="H15" t="s">
        <v>108</v>
      </c>
      <c r="I15" s="78">
        <v>6254412.6100000003</v>
      </c>
      <c r="J15" s="78">
        <v>1940</v>
      </c>
      <c r="K15" s="78">
        <v>121335.604634</v>
      </c>
      <c r="L15" s="78">
        <v>0.47</v>
      </c>
      <c r="M15" s="78">
        <v>8.68</v>
      </c>
      <c r="N15" s="78">
        <v>0.21</v>
      </c>
    </row>
    <row r="16" spans="2:61">
      <c r="B16" t="s">
        <v>547</v>
      </c>
      <c r="C16" t="s">
        <v>548</v>
      </c>
      <c r="D16" t="s">
        <v>106</v>
      </c>
      <c r="E16" s="16"/>
      <c r="F16" t="s">
        <v>374</v>
      </c>
      <c r="G16" t="s">
        <v>370</v>
      </c>
      <c r="H16" t="s">
        <v>108</v>
      </c>
      <c r="I16" s="78">
        <v>874736</v>
      </c>
      <c r="J16" s="78">
        <v>4440</v>
      </c>
      <c r="K16" s="78">
        <v>38838.278400000003</v>
      </c>
      <c r="L16" s="78">
        <v>0.38</v>
      </c>
      <c r="M16" s="78">
        <v>2.78</v>
      </c>
      <c r="N16" s="78">
        <v>7.0000000000000007E-2</v>
      </c>
    </row>
    <row r="17" spans="2:14">
      <c r="B17" t="s">
        <v>549</v>
      </c>
      <c r="C17" t="s">
        <v>550</v>
      </c>
      <c r="D17" t="s">
        <v>106</v>
      </c>
      <c r="E17" s="16"/>
      <c r="F17" t="s">
        <v>416</v>
      </c>
      <c r="G17" t="s">
        <v>370</v>
      </c>
      <c r="H17" t="s">
        <v>108</v>
      </c>
      <c r="I17" s="78">
        <v>4813991.8099999996</v>
      </c>
      <c r="J17" s="78">
        <v>663</v>
      </c>
      <c r="K17" s="78">
        <v>31916.765700299999</v>
      </c>
      <c r="L17" s="78">
        <v>0.46</v>
      </c>
      <c r="M17" s="78">
        <v>2.2799999999999998</v>
      </c>
      <c r="N17" s="78">
        <v>0.05</v>
      </c>
    </row>
    <row r="18" spans="2:14">
      <c r="B18" t="s">
        <v>551</v>
      </c>
      <c r="C18" t="s">
        <v>552</v>
      </c>
      <c r="D18" t="s">
        <v>106</v>
      </c>
      <c r="E18" s="16"/>
      <c r="F18" t="s">
        <v>369</v>
      </c>
      <c r="G18" t="s">
        <v>370</v>
      </c>
      <c r="H18" t="s">
        <v>108</v>
      </c>
      <c r="I18" s="78">
        <v>6552209.0099999998</v>
      </c>
      <c r="J18" s="78">
        <v>1353</v>
      </c>
      <c r="K18" s="78">
        <v>88651.387905299998</v>
      </c>
      <c r="L18" s="78">
        <v>0.43</v>
      </c>
      <c r="M18" s="78">
        <v>6.34</v>
      </c>
      <c r="N18" s="78">
        <v>0.15</v>
      </c>
    </row>
    <row r="19" spans="2:14">
      <c r="B19" t="s">
        <v>553</v>
      </c>
      <c r="C19" t="s">
        <v>554</v>
      </c>
      <c r="D19" t="s">
        <v>106</v>
      </c>
      <c r="E19" s="16"/>
      <c r="F19" t="s">
        <v>555</v>
      </c>
      <c r="G19" t="s">
        <v>556</v>
      </c>
      <c r="H19" t="s">
        <v>108</v>
      </c>
      <c r="I19" s="78">
        <v>18143</v>
      </c>
      <c r="J19" s="78">
        <v>16670</v>
      </c>
      <c r="K19" s="78">
        <v>3024.4380999999998</v>
      </c>
      <c r="L19" s="78">
        <v>0.04</v>
      </c>
      <c r="M19" s="78">
        <v>0.22</v>
      </c>
      <c r="N19" s="78">
        <v>0.01</v>
      </c>
    </row>
    <row r="20" spans="2:14">
      <c r="B20" t="s">
        <v>557</v>
      </c>
      <c r="C20" t="s">
        <v>558</v>
      </c>
      <c r="D20" t="s">
        <v>106</v>
      </c>
      <c r="E20" s="16"/>
      <c r="F20" t="s">
        <v>559</v>
      </c>
      <c r="G20" t="s">
        <v>556</v>
      </c>
      <c r="H20" t="s">
        <v>108</v>
      </c>
      <c r="I20" s="78">
        <v>118772</v>
      </c>
      <c r="J20" s="78">
        <v>34860</v>
      </c>
      <c r="K20" s="78">
        <v>41403.919199999997</v>
      </c>
      <c r="L20" s="78">
        <v>0.28000000000000003</v>
      </c>
      <c r="M20" s="78">
        <v>2.96</v>
      </c>
      <c r="N20" s="78">
        <v>7.0000000000000007E-2</v>
      </c>
    </row>
    <row r="21" spans="2:14">
      <c r="B21" t="s">
        <v>560</v>
      </c>
      <c r="C21" t="s">
        <v>561</v>
      </c>
      <c r="D21" t="s">
        <v>106</v>
      </c>
      <c r="E21" s="16"/>
      <c r="F21" t="s">
        <v>562</v>
      </c>
      <c r="G21" t="s">
        <v>556</v>
      </c>
      <c r="H21" t="s">
        <v>108</v>
      </c>
      <c r="I21" s="78">
        <v>314634</v>
      </c>
      <c r="J21" s="78">
        <v>24010</v>
      </c>
      <c r="K21" s="78">
        <v>75543.623399999997</v>
      </c>
      <c r="L21" s="78">
        <v>0.52</v>
      </c>
      <c r="M21" s="78">
        <v>5.4</v>
      </c>
      <c r="N21" s="78">
        <v>0.13</v>
      </c>
    </row>
    <row r="22" spans="2:14">
      <c r="B22" t="s">
        <v>563</v>
      </c>
      <c r="C22" t="s">
        <v>564</v>
      </c>
      <c r="D22" t="s">
        <v>106</v>
      </c>
      <c r="E22" s="16"/>
      <c r="F22" t="s">
        <v>565</v>
      </c>
      <c r="G22" t="s">
        <v>118</v>
      </c>
      <c r="H22" t="s">
        <v>108</v>
      </c>
      <c r="I22" s="78">
        <v>25360.07</v>
      </c>
      <c r="J22" s="78">
        <v>60510</v>
      </c>
      <c r="K22" s="78">
        <v>15345.378357</v>
      </c>
      <c r="L22" s="78">
        <v>0.33</v>
      </c>
      <c r="M22" s="78">
        <v>1.1000000000000001</v>
      </c>
      <c r="N22" s="78">
        <v>0.03</v>
      </c>
    </row>
    <row r="23" spans="2:14">
      <c r="B23" t="s">
        <v>566</v>
      </c>
      <c r="C23" t="s">
        <v>567</v>
      </c>
      <c r="D23" t="s">
        <v>106</v>
      </c>
      <c r="E23" s="16"/>
      <c r="F23" t="s">
        <v>479</v>
      </c>
      <c r="G23" t="s">
        <v>118</v>
      </c>
      <c r="H23" t="s">
        <v>108</v>
      </c>
      <c r="I23" s="78">
        <v>49857</v>
      </c>
      <c r="J23" s="78">
        <v>62020</v>
      </c>
      <c r="K23" s="78">
        <v>30921.311399999999</v>
      </c>
      <c r="L23" s="78">
        <v>0.49</v>
      </c>
      <c r="M23" s="78">
        <v>2.21</v>
      </c>
      <c r="N23" s="78">
        <v>0.05</v>
      </c>
    </row>
    <row r="24" spans="2:14">
      <c r="B24" t="s">
        <v>568</v>
      </c>
      <c r="C24" t="s">
        <v>569</v>
      </c>
      <c r="D24" t="s">
        <v>106</v>
      </c>
      <c r="E24" s="16"/>
      <c r="F24" t="s">
        <v>491</v>
      </c>
      <c r="G24" t="s">
        <v>118</v>
      </c>
      <c r="H24" t="s">
        <v>108</v>
      </c>
      <c r="I24" s="78">
        <v>33450</v>
      </c>
      <c r="J24" s="78">
        <v>74870</v>
      </c>
      <c r="K24" s="78">
        <v>25044.014999999999</v>
      </c>
      <c r="L24" s="78">
        <v>0.28000000000000003</v>
      </c>
      <c r="M24" s="78">
        <v>1.79</v>
      </c>
      <c r="N24" s="78">
        <v>0.04</v>
      </c>
    </row>
    <row r="25" spans="2:14">
      <c r="B25" t="s">
        <v>570</v>
      </c>
      <c r="C25" t="s">
        <v>571</v>
      </c>
      <c r="D25" t="s">
        <v>106</v>
      </c>
      <c r="E25" s="16"/>
      <c r="F25" t="s">
        <v>572</v>
      </c>
      <c r="G25" t="s">
        <v>573</v>
      </c>
      <c r="H25" t="s">
        <v>108</v>
      </c>
      <c r="I25" s="78">
        <v>6880016</v>
      </c>
      <c r="J25" s="78">
        <v>248.5</v>
      </c>
      <c r="K25" s="78">
        <v>17096.839759999999</v>
      </c>
      <c r="L25" s="78">
        <v>0.21</v>
      </c>
      <c r="M25" s="78">
        <v>1.22</v>
      </c>
      <c r="N25" s="78">
        <v>0.03</v>
      </c>
    </row>
    <row r="26" spans="2:14">
      <c r="B26" t="s">
        <v>574</v>
      </c>
      <c r="C26" t="s">
        <v>575</v>
      </c>
      <c r="D26" t="s">
        <v>106</v>
      </c>
      <c r="E26" s="16"/>
      <c r="F26" t="s">
        <v>576</v>
      </c>
      <c r="G26" t="s">
        <v>573</v>
      </c>
      <c r="H26" t="s">
        <v>108</v>
      </c>
      <c r="I26" s="78">
        <v>1091407</v>
      </c>
      <c r="J26" s="78">
        <v>1360</v>
      </c>
      <c r="K26" s="78">
        <v>14843.135200000001</v>
      </c>
      <c r="L26" s="78">
        <v>0.2</v>
      </c>
      <c r="M26" s="78">
        <v>1.06</v>
      </c>
      <c r="N26" s="78">
        <v>0.03</v>
      </c>
    </row>
    <row r="27" spans="2:14">
      <c r="B27" t="s">
        <v>577</v>
      </c>
      <c r="C27" t="s">
        <v>578</v>
      </c>
      <c r="D27" t="s">
        <v>106</v>
      </c>
      <c r="E27" s="16"/>
      <c r="F27" t="s">
        <v>579</v>
      </c>
      <c r="G27" t="s">
        <v>573</v>
      </c>
      <c r="H27" t="s">
        <v>108</v>
      </c>
      <c r="I27" s="78">
        <v>61049841</v>
      </c>
      <c r="J27" s="78">
        <v>65.599999999999994</v>
      </c>
      <c r="K27" s="78">
        <v>40048.695696000002</v>
      </c>
      <c r="L27" s="78">
        <v>0.47</v>
      </c>
      <c r="M27" s="78">
        <v>2.86</v>
      </c>
      <c r="N27" s="78">
        <v>7.0000000000000007E-2</v>
      </c>
    </row>
    <row r="28" spans="2:14">
      <c r="B28" t="s">
        <v>580</v>
      </c>
      <c r="C28" t="s">
        <v>581</v>
      </c>
      <c r="D28" t="s">
        <v>106</v>
      </c>
      <c r="E28" s="16"/>
      <c r="F28" t="s">
        <v>582</v>
      </c>
      <c r="G28" t="s">
        <v>583</v>
      </c>
      <c r="H28" t="s">
        <v>108</v>
      </c>
      <c r="I28" s="78">
        <v>939857</v>
      </c>
      <c r="J28" s="78">
        <v>3556</v>
      </c>
      <c r="K28" s="78">
        <v>33421.314919999997</v>
      </c>
      <c r="L28" s="78">
        <v>0.17</v>
      </c>
      <c r="M28" s="78">
        <v>2.39</v>
      </c>
      <c r="N28" s="78">
        <v>0.06</v>
      </c>
    </row>
    <row r="29" spans="2:14">
      <c r="B29" t="s">
        <v>584</v>
      </c>
      <c r="C29" t="s">
        <v>585</v>
      </c>
      <c r="D29" t="s">
        <v>106</v>
      </c>
      <c r="E29" s="16"/>
      <c r="F29" t="s">
        <v>586</v>
      </c>
      <c r="G29" t="s">
        <v>535</v>
      </c>
      <c r="H29" t="s">
        <v>108</v>
      </c>
      <c r="I29" s="78">
        <v>106715</v>
      </c>
      <c r="J29" s="78">
        <v>16420</v>
      </c>
      <c r="K29" s="78">
        <v>17522.602999999999</v>
      </c>
      <c r="L29" s="78">
        <v>0.02</v>
      </c>
      <c r="M29" s="78">
        <v>1.25</v>
      </c>
      <c r="N29" s="78">
        <v>0.03</v>
      </c>
    </row>
    <row r="30" spans="2:14">
      <c r="B30" t="s">
        <v>587</v>
      </c>
      <c r="C30" t="s">
        <v>588</v>
      </c>
      <c r="D30" t="s">
        <v>106</v>
      </c>
      <c r="E30" s="16"/>
      <c r="F30" t="s">
        <v>534</v>
      </c>
      <c r="G30" t="s">
        <v>535</v>
      </c>
      <c r="H30" t="s">
        <v>108</v>
      </c>
      <c r="I30" s="78">
        <v>363720</v>
      </c>
      <c r="J30" s="78">
        <v>34550</v>
      </c>
      <c r="K30" s="78">
        <v>125665.26</v>
      </c>
      <c r="L30" s="78">
        <v>0.26</v>
      </c>
      <c r="M30" s="78">
        <v>8.99</v>
      </c>
      <c r="N30" s="78">
        <v>0.22</v>
      </c>
    </row>
    <row r="31" spans="2:14">
      <c r="B31" t="s">
        <v>589</v>
      </c>
      <c r="C31" t="s">
        <v>590</v>
      </c>
      <c r="D31" t="s">
        <v>106</v>
      </c>
      <c r="E31" s="16"/>
      <c r="F31" t="s">
        <v>591</v>
      </c>
      <c r="G31" t="s">
        <v>535</v>
      </c>
      <c r="H31" t="s">
        <v>108</v>
      </c>
      <c r="I31" s="78">
        <v>903424</v>
      </c>
      <c r="J31" s="78">
        <v>19350</v>
      </c>
      <c r="K31" s="78">
        <v>174812.54399999999</v>
      </c>
      <c r="L31" s="78">
        <v>0.09</v>
      </c>
      <c r="M31" s="78">
        <v>12.5</v>
      </c>
      <c r="N31" s="78">
        <v>0.3</v>
      </c>
    </row>
    <row r="32" spans="2:14">
      <c r="B32" t="s">
        <v>592</v>
      </c>
      <c r="C32" t="s">
        <v>593</v>
      </c>
      <c r="D32" t="s">
        <v>106</v>
      </c>
      <c r="E32" s="16"/>
      <c r="F32" t="s">
        <v>594</v>
      </c>
      <c r="G32" t="s">
        <v>535</v>
      </c>
      <c r="H32" t="s">
        <v>108</v>
      </c>
      <c r="I32" s="78">
        <v>2991426</v>
      </c>
      <c r="J32" s="78">
        <v>1492</v>
      </c>
      <c r="K32" s="78">
        <v>44632.075920000003</v>
      </c>
      <c r="L32" s="78">
        <v>0.23</v>
      </c>
      <c r="M32" s="78">
        <v>3.19</v>
      </c>
      <c r="N32" s="78">
        <v>0.08</v>
      </c>
    </row>
    <row r="33" spans="2:14">
      <c r="B33" t="s">
        <v>595</v>
      </c>
      <c r="C33" t="s">
        <v>596</v>
      </c>
      <c r="D33" t="s">
        <v>106</v>
      </c>
      <c r="E33" s="16"/>
      <c r="F33" t="s">
        <v>597</v>
      </c>
      <c r="G33" t="s">
        <v>535</v>
      </c>
      <c r="H33" t="s">
        <v>108</v>
      </c>
      <c r="I33" s="78">
        <v>160978</v>
      </c>
      <c r="J33" s="78">
        <v>17740</v>
      </c>
      <c r="K33" s="78">
        <v>28557.497200000002</v>
      </c>
      <c r="L33" s="78">
        <v>0.27</v>
      </c>
      <c r="M33" s="78">
        <v>2.04</v>
      </c>
      <c r="N33" s="78">
        <v>0.05</v>
      </c>
    </row>
    <row r="34" spans="2:14">
      <c r="B34" t="s">
        <v>598</v>
      </c>
      <c r="C34" t="s">
        <v>599</v>
      </c>
      <c r="D34" t="s">
        <v>106</v>
      </c>
      <c r="E34" s="16"/>
      <c r="F34" t="s">
        <v>600</v>
      </c>
      <c r="G34" t="s">
        <v>535</v>
      </c>
      <c r="H34" t="s">
        <v>108</v>
      </c>
      <c r="I34" s="78">
        <v>198954</v>
      </c>
      <c r="J34" s="78">
        <v>6048</v>
      </c>
      <c r="K34" s="78">
        <v>12032.73792</v>
      </c>
      <c r="L34" s="78">
        <v>0.19</v>
      </c>
      <c r="M34" s="78">
        <v>0.86</v>
      </c>
      <c r="N34" s="78">
        <v>0.02</v>
      </c>
    </row>
    <row r="35" spans="2:14">
      <c r="B35" t="s">
        <v>601</v>
      </c>
      <c r="C35" t="s">
        <v>602</v>
      </c>
      <c r="D35" t="s">
        <v>106</v>
      </c>
      <c r="E35" s="16"/>
      <c r="F35" t="s">
        <v>483</v>
      </c>
      <c r="G35" t="s">
        <v>411</v>
      </c>
      <c r="H35" t="s">
        <v>108</v>
      </c>
      <c r="I35" s="78">
        <v>807764.35</v>
      </c>
      <c r="J35" s="78">
        <v>3440</v>
      </c>
      <c r="K35" s="78">
        <v>27787.093639999999</v>
      </c>
      <c r="L35" s="78">
        <v>0.41</v>
      </c>
      <c r="M35" s="78">
        <v>1.99</v>
      </c>
      <c r="N35" s="78">
        <v>0.05</v>
      </c>
    </row>
    <row r="36" spans="2:14">
      <c r="B36" t="s">
        <v>603</v>
      </c>
      <c r="C36" t="s">
        <v>604</v>
      </c>
      <c r="D36" t="s">
        <v>106</v>
      </c>
      <c r="E36" s="16"/>
      <c r="F36" t="s">
        <v>605</v>
      </c>
      <c r="G36" t="s">
        <v>411</v>
      </c>
      <c r="H36" t="s">
        <v>108</v>
      </c>
      <c r="I36" s="78">
        <v>94884</v>
      </c>
      <c r="J36" s="78">
        <v>15480</v>
      </c>
      <c r="K36" s="78">
        <v>14688.0432</v>
      </c>
      <c r="L36" s="78">
        <v>0.21</v>
      </c>
      <c r="M36" s="78">
        <v>1.05</v>
      </c>
      <c r="N36" s="78">
        <v>0.03</v>
      </c>
    </row>
    <row r="37" spans="2:14">
      <c r="B37" t="s">
        <v>606</v>
      </c>
      <c r="C37" t="s">
        <v>607</v>
      </c>
      <c r="D37" t="s">
        <v>106</v>
      </c>
      <c r="E37" s="16"/>
      <c r="F37" t="s">
        <v>608</v>
      </c>
      <c r="G37" t="s">
        <v>411</v>
      </c>
      <c r="H37" t="s">
        <v>108</v>
      </c>
      <c r="I37" s="78">
        <v>164714</v>
      </c>
      <c r="J37" s="78">
        <v>16360</v>
      </c>
      <c r="K37" s="78">
        <v>26947.2104</v>
      </c>
      <c r="L37" s="78">
        <v>0.14000000000000001</v>
      </c>
      <c r="M37" s="78">
        <v>1.93</v>
      </c>
      <c r="N37" s="78">
        <v>0.05</v>
      </c>
    </row>
    <row r="38" spans="2:14">
      <c r="B38" t="s">
        <v>609</v>
      </c>
      <c r="C38" t="s">
        <v>610</v>
      </c>
      <c r="D38" t="s">
        <v>106</v>
      </c>
      <c r="E38" s="16"/>
      <c r="F38" t="s">
        <v>611</v>
      </c>
      <c r="G38" t="s">
        <v>133</v>
      </c>
      <c r="H38" t="s">
        <v>108</v>
      </c>
      <c r="I38" s="78">
        <v>12141414</v>
      </c>
      <c r="J38" s="78">
        <v>763.5</v>
      </c>
      <c r="K38" s="78">
        <v>92699.695890000003</v>
      </c>
      <c r="L38" s="78">
        <v>0.44</v>
      </c>
      <c r="M38" s="78">
        <v>6.63</v>
      </c>
      <c r="N38" s="78">
        <v>0.16</v>
      </c>
    </row>
    <row r="39" spans="2:14">
      <c r="B39" s="79" t="s">
        <v>612</v>
      </c>
      <c r="E39" s="16"/>
      <c r="F39" s="16"/>
      <c r="G39" s="16"/>
      <c r="I39" s="80">
        <v>107328887.84999999</v>
      </c>
      <c r="K39" s="80">
        <v>1160611.9760426001</v>
      </c>
      <c r="M39" s="80">
        <v>82.98</v>
      </c>
      <c r="N39" s="80">
        <v>2</v>
      </c>
    </row>
    <row r="40" spans="2:14">
      <c r="B40" s="79" t="s">
        <v>613</v>
      </c>
      <c r="E40" s="16"/>
      <c r="F40" s="16"/>
      <c r="G40" s="16"/>
    </row>
    <row r="41" spans="2:14">
      <c r="B41" t="s">
        <v>614</v>
      </c>
      <c r="C41" t="s">
        <v>615</v>
      </c>
      <c r="D41" t="s">
        <v>106</v>
      </c>
      <c r="E41" s="16"/>
      <c r="F41" t="s">
        <v>616</v>
      </c>
      <c r="G41" t="s">
        <v>107</v>
      </c>
      <c r="H41" t="s">
        <v>108</v>
      </c>
      <c r="I41" s="78">
        <v>21192</v>
      </c>
      <c r="J41" s="78">
        <v>4861</v>
      </c>
      <c r="K41" s="78">
        <v>1030.14312</v>
      </c>
      <c r="L41" s="78">
        <v>0.16</v>
      </c>
      <c r="M41" s="78">
        <v>7.0000000000000007E-2</v>
      </c>
      <c r="N41" s="78">
        <v>0</v>
      </c>
    </row>
    <row r="42" spans="2:14">
      <c r="B42" t="s">
        <v>617</v>
      </c>
      <c r="C42" t="s">
        <v>618</v>
      </c>
      <c r="D42" t="s">
        <v>106</v>
      </c>
      <c r="E42" s="16"/>
      <c r="F42" t="s">
        <v>619</v>
      </c>
      <c r="G42" t="s">
        <v>421</v>
      </c>
      <c r="H42" t="s">
        <v>108</v>
      </c>
      <c r="I42" s="78">
        <v>9331</v>
      </c>
      <c r="J42" s="78">
        <v>18170</v>
      </c>
      <c r="K42" s="78">
        <v>1695.4427000000001</v>
      </c>
      <c r="L42" s="78">
        <v>0.06</v>
      </c>
      <c r="M42" s="78">
        <v>0.12</v>
      </c>
      <c r="N42" s="78">
        <v>0</v>
      </c>
    </row>
    <row r="43" spans="2:14">
      <c r="B43" t="s">
        <v>620</v>
      </c>
      <c r="C43" t="s">
        <v>621</v>
      </c>
      <c r="D43" t="s">
        <v>106</v>
      </c>
      <c r="E43" s="16"/>
      <c r="F43" t="s">
        <v>622</v>
      </c>
      <c r="G43" t="s">
        <v>421</v>
      </c>
      <c r="H43" t="s">
        <v>108</v>
      </c>
      <c r="I43" s="78">
        <v>567337</v>
      </c>
      <c r="J43" s="78">
        <v>1345</v>
      </c>
      <c r="K43" s="78">
        <v>7630.6826499999997</v>
      </c>
      <c r="L43" s="78">
        <v>0.27</v>
      </c>
      <c r="M43" s="78">
        <v>0.55000000000000004</v>
      </c>
      <c r="N43" s="78">
        <v>0.01</v>
      </c>
    </row>
    <row r="44" spans="2:14">
      <c r="B44" t="s">
        <v>623</v>
      </c>
      <c r="C44" t="s">
        <v>624</v>
      </c>
      <c r="D44" t="s">
        <v>106</v>
      </c>
      <c r="E44" s="16"/>
      <c r="F44" t="s">
        <v>427</v>
      </c>
      <c r="G44" t="s">
        <v>421</v>
      </c>
      <c r="H44" t="s">
        <v>108</v>
      </c>
      <c r="I44" s="78">
        <v>32209</v>
      </c>
      <c r="J44" s="78">
        <v>3885</v>
      </c>
      <c r="K44" s="78">
        <v>1251.3196499999999</v>
      </c>
      <c r="L44" s="78">
        <v>0.06</v>
      </c>
      <c r="M44" s="78">
        <v>0.09</v>
      </c>
      <c r="N44" s="78">
        <v>0</v>
      </c>
    </row>
    <row r="45" spans="2:14">
      <c r="B45" t="s">
        <v>625</v>
      </c>
      <c r="C45" t="s">
        <v>626</v>
      </c>
      <c r="D45" t="s">
        <v>106</v>
      </c>
      <c r="E45" s="16"/>
      <c r="F45" t="s">
        <v>627</v>
      </c>
      <c r="G45" t="s">
        <v>421</v>
      </c>
      <c r="H45" t="s">
        <v>108</v>
      </c>
      <c r="I45" s="78">
        <v>1199424</v>
      </c>
      <c r="J45" s="78">
        <v>219.8</v>
      </c>
      <c r="K45" s="78">
        <v>2636.333952</v>
      </c>
      <c r="L45" s="78">
        <v>0.11</v>
      </c>
      <c r="M45" s="78">
        <v>0.19</v>
      </c>
      <c r="N45" s="78">
        <v>0</v>
      </c>
    </row>
    <row r="46" spans="2:14">
      <c r="B46" t="s">
        <v>628</v>
      </c>
      <c r="C46" t="s">
        <v>629</v>
      </c>
      <c r="D46" t="s">
        <v>106</v>
      </c>
      <c r="E46" s="16"/>
      <c r="F46" t="s">
        <v>435</v>
      </c>
      <c r="G46" t="s">
        <v>370</v>
      </c>
      <c r="H46" t="s">
        <v>108</v>
      </c>
      <c r="I46" s="78">
        <v>5985</v>
      </c>
      <c r="J46" s="78">
        <v>1287</v>
      </c>
      <c r="K46" s="78">
        <v>77.026949999999999</v>
      </c>
      <c r="L46" s="78">
        <v>0.01</v>
      </c>
      <c r="M46" s="78">
        <v>0.01</v>
      </c>
      <c r="N46" s="78">
        <v>0</v>
      </c>
    </row>
    <row r="47" spans="2:14">
      <c r="B47" t="s">
        <v>630</v>
      </c>
      <c r="C47" t="s">
        <v>631</v>
      </c>
      <c r="D47" t="s">
        <v>106</v>
      </c>
      <c r="E47" s="16"/>
      <c r="F47" t="s">
        <v>632</v>
      </c>
      <c r="G47" t="s">
        <v>370</v>
      </c>
      <c r="H47" t="s">
        <v>108</v>
      </c>
      <c r="I47" s="78">
        <v>50903.86</v>
      </c>
      <c r="J47" s="78">
        <v>5635</v>
      </c>
      <c r="K47" s="78">
        <v>2868.432511</v>
      </c>
      <c r="L47" s="78">
        <v>0.14000000000000001</v>
      </c>
      <c r="M47" s="78">
        <v>0.21</v>
      </c>
      <c r="N47" s="78">
        <v>0</v>
      </c>
    </row>
    <row r="48" spans="2:14">
      <c r="B48" t="s">
        <v>633</v>
      </c>
      <c r="C48" t="s">
        <v>634</v>
      </c>
      <c r="D48" t="s">
        <v>106</v>
      </c>
      <c r="E48" s="16"/>
      <c r="F48" t="s">
        <v>635</v>
      </c>
      <c r="G48" t="s">
        <v>556</v>
      </c>
      <c r="H48" t="s">
        <v>108</v>
      </c>
      <c r="I48" s="78">
        <v>164784.88</v>
      </c>
      <c r="J48" s="78">
        <v>4611</v>
      </c>
      <c r="K48" s="78">
        <v>7598.2308168</v>
      </c>
      <c r="L48" s="78">
        <v>0.19</v>
      </c>
      <c r="M48" s="78">
        <v>0.54</v>
      </c>
      <c r="N48" s="78">
        <v>0.01</v>
      </c>
    </row>
    <row r="49" spans="2:14">
      <c r="B49" t="s">
        <v>636</v>
      </c>
      <c r="C49" t="s">
        <v>637</v>
      </c>
      <c r="D49" t="s">
        <v>106</v>
      </c>
      <c r="E49" s="16"/>
      <c r="F49" t="s">
        <v>638</v>
      </c>
      <c r="G49" t="s">
        <v>556</v>
      </c>
      <c r="H49" t="s">
        <v>108</v>
      </c>
      <c r="I49" s="78">
        <v>235797</v>
      </c>
      <c r="J49" s="78">
        <v>2454</v>
      </c>
      <c r="K49" s="78">
        <v>5786.45838</v>
      </c>
      <c r="L49" s="78">
        <v>0.39</v>
      </c>
      <c r="M49" s="78">
        <v>0.41</v>
      </c>
      <c r="N49" s="78">
        <v>0.01</v>
      </c>
    </row>
    <row r="50" spans="2:14">
      <c r="B50" t="s">
        <v>639</v>
      </c>
      <c r="C50" t="s">
        <v>640</v>
      </c>
      <c r="D50" t="s">
        <v>106</v>
      </c>
      <c r="E50" s="16"/>
      <c r="F50" t="s">
        <v>641</v>
      </c>
      <c r="G50" t="s">
        <v>118</v>
      </c>
      <c r="H50" t="s">
        <v>108</v>
      </c>
      <c r="I50" s="78">
        <v>10964</v>
      </c>
      <c r="J50" s="78">
        <v>47480</v>
      </c>
      <c r="K50" s="78">
        <v>5205.7071999999998</v>
      </c>
      <c r="L50" s="78">
        <v>0.31</v>
      </c>
      <c r="M50" s="78">
        <v>0.37</v>
      </c>
      <c r="N50" s="78">
        <v>0.01</v>
      </c>
    </row>
    <row r="51" spans="2:14">
      <c r="B51" t="s">
        <v>642</v>
      </c>
      <c r="C51" t="s">
        <v>643</v>
      </c>
      <c r="D51" t="s">
        <v>106</v>
      </c>
      <c r="E51" s="16"/>
      <c r="F51" t="s">
        <v>644</v>
      </c>
      <c r="G51" t="s">
        <v>118</v>
      </c>
      <c r="H51" t="s">
        <v>108</v>
      </c>
      <c r="I51" s="78">
        <v>58411.49</v>
      </c>
      <c r="J51" s="78">
        <v>3984</v>
      </c>
      <c r="K51" s="78">
        <v>2327.1137616000001</v>
      </c>
      <c r="L51" s="78">
        <v>0.11</v>
      </c>
      <c r="M51" s="78">
        <v>0.17</v>
      </c>
      <c r="N51" s="78">
        <v>0</v>
      </c>
    </row>
    <row r="52" spans="2:14">
      <c r="B52" t="s">
        <v>645</v>
      </c>
      <c r="C52" t="s">
        <v>646</v>
      </c>
      <c r="D52" t="s">
        <v>106</v>
      </c>
      <c r="E52" s="16"/>
      <c r="F52" t="s">
        <v>647</v>
      </c>
      <c r="G52" t="s">
        <v>573</v>
      </c>
      <c r="H52" t="s">
        <v>108</v>
      </c>
      <c r="I52" s="78">
        <v>8003514</v>
      </c>
      <c r="J52" s="78">
        <v>30</v>
      </c>
      <c r="K52" s="78">
        <v>2401.0542</v>
      </c>
      <c r="L52" s="78">
        <v>0.1</v>
      </c>
      <c r="M52" s="78">
        <v>0.17</v>
      </c>
      <c r="N52" s="78">
        <v>0</v>
      </c>
    </row>
    <row r="53" spans="2:14">
      <c r="B53" t="s">
        <v>648</v>
      </c>
      <c r="C53" t="s">
        <v>649</v>
      </c>
      <c r="D53" t="s">
        <v>106</v>
      </c>
      <c r="E53" s="16"/>
      <c r="F53" t="s">
        <v>650</v>
      </c>
      <c r="G53" t="s">
        <v>583</v>
      </c>
      <c r="H53" t="s">
        <v>108</v>
      </c>
      <c r="I53" s="78">
        <v>54631</v>
      </c>
      <c r="J53" s="78">
        <v>2444</v>
      </c>
      <c r="K53" s="78">
        <v>1335.18164</v>
      </c>
      <c r="L53" s="78">
        <v>0.11</v>
      </c>
      <c r="M53" s="78">
        <v>0.1</v>
      </c>
      <c r="N53" s="78">
        <v>0</v>
      </c>
    </row>
    <row r="54" spans="2:14">
      <c r="B54" t="s">
        <v>651</v>
      </c>
      <c r="C54" t="s">
        <v>652</v>
      </c>
      <c r="D54" t="s">
        <v>106</v>
      </c>
      <c r="E54" s="16"/>
      <c r="F54" t="s">
        <v>653</v>
      </c>
      <c r="G54" t="s">
        <v>535</v>
      </c>
      <c r="H54" t="s">
        <v>108</v>
      </c>
      <c r="I54" s="78">
        <v>896946</v>
      </c>
      <c r="J54" s="78">
        <v>136</v>
      </c>
      <c r="K54" s="78">
        <v>1219.84656</v>
      </c>
      <c r="L54" s="78">
        <v>0.03</v>
      </c>
      <c r="M54" s="78">
        <v>0.09</v>
      </c>
      <c r="N54" s="78">
        <v>0</v>
      </c>
    </row>
    <row r="55" spans="2:14">
      <c r="B55" t="s">
        <v>654</v>
      </c>
      <c r="C55" t="s">
        <v>655</v>
      </c>
      <c r="D55" t="s">
        <v>106</v>
      </c>
      <c r="E55" s="16"/>
      <c r="F55" t="s">
        <v>656</v>
      </c>
      <c r="G55" t="s">
        <v>411</v>
      </c>
      <c r="H55" t="s">
        <v>108</v>
      </c>
      <c r="I55" s="78">
        <v>4351</v>
      </c>
      <c r="J55" s="78">
        <v>22480</v>
      </c>
      <c r="K55" s="78">
        <v>978.10479999999995</v>
      </c>
      <c r="L55" s="78">
        <v>0.03</v>
      </c>
      <c r="M55" s="78">
        <v>7.0000000000000007E-2</v>
      </c>
      <c r="N55" s="78">
        <v>0</v>
      </c>
    </row>
    <row r="56" spans="2:14">
      <c r="B56" t="s">
        <v>657</v>
      </c>
      <c r="C56" t="s">
        <v>658</v>
      </c>
      <c r="D56" t="s">
        <v>106</v>
      </c>
      <c r="E56" s="16"/>
      <c r="F56" t="s">
        <v>410</v>
      </c>
      <c r="G56" t="s">
        <v>411</v>
      </c>
      <c r="H56" t="s">
        <v>108</v>
      </c>
      <c r="I56" s="78">
        <v>1504</v>
      </c>
      <c r="J56" s="78">
        <v>131500</v>
      </c>
      <c r="K56" s="78">
        <v>1977.76</v>
      </c>
      <c r="L56" s="78">
        <v>7.0000000000000007E-2</v>
      </c>
      <c r="M56" s="78">
        <v>0.14000000000000001</v>
      </c>
      <c r="N56" s="78">
        <v>0</v>
      </c>
    </row>
    <row r="57" spans="2:14">
      <c r="B57" t="s">
        <v>659</v>
      </c>
      <c r="C57" t="s">
        <v>660</v>
      </c>
      <c r="D57" t="s">
        <v>106</v>
      </c>
      <c r="E57" s="16"/>
      <c r="F57" t="s">
        <v>450</v>
      </c>
      <c r="G57" t="s">
        <v>411</v>
      </c>
      <c r="H57" t="s">
        <v>108</v>
      </c>
      <c r="I57" s="78">
        <v>37289</v>
      </c>
      <c r="J57" s="78">
        <v>5746</v>
      </c>
      <c r="K57" s="78">
        <v>2142.6259399999999</v>
      </c>
      <c r="L57" s="78">
        <v>0.14000000000000001</v>
      </c>
      <c r="M57" s="78">
        <v>0.15</v>
      </c>
      <c r="N57" s="78">
        <v>0</v>
      </c>
    </row>
    <row r="58" spans="2:14">
      <c r="B58" t="s">
        <v>661</v>
      </c>
      <c r="C58" t="s">
        <v>662</v>
      </c>
      <c r="D58" t="s">
        <v>106</v>
      </c>
      <c r="E58" s="16"/>
      <c r="F58" t="s">
        <v>663</v>
      </c>
      <c r="G58" t="s">
        <v>411</v>
      </c>
      <c r="H58" t="s">
        <v>108</v>
      </c>
      <c r="I58" s="78">
        <v>1242318</v>
      </c>
      <c r="J58" s="78">
        <v>655.5</v>
      </c>
      <c r="K58" s="78">
        <v>8143.3944899999997</v>
      </c>
      <c r="L58" s="78">
        <v>0.31</v>
      </c>
      <c r="M58" s="78">
        <v>0.57999999999999996</v>
      </c>
      <c r="N58" s="78">
        <v>0.01</v>
      </c>
    </row>
    <row r="59" spans="2:14">
      <c r="B59" t="s">
        <v>664</v>
      </c>
      <c r="C59" t="s">
        <v>665</v>
      </c>
      <c r="D59" t="s">
        <v>106</v>
      </c>
      <c r="E59" s="16"/>
      <c r="F59" t="s">
        <v>666</v>
      </c>
      <c r="G59" t="s">
        <v>411</v>
      </c>
      <c r="H59" t="s">
        <v>108</v>
      </c>
      <c r="I59" s="78">
        <v>18962</v>
      </c>
      <c r="J59" s="78">
        <v>645.29999999999995</v>
      </c>
      <c r="K59" s="78">
        <v>122.361786</v>
      </c>
      <c r="L59" s="78">
        <v>0.01</v>
      </c>
      <c r="M59" s="78">
        <v>0.01</v>
      </c>
      <c r="N59" s="78">
        <v>0</v>
      </c>
    </row>
    <row r="60" spans="2:14">
      <c r="B60" t="s">
        <v>667</v>
      </c>
      <c r="C60" t="s">
        <v>668</v>
      </c>
      <c r="D60" t="s">
        <v>106</v>
      </c>
      <c r="E60" s="16"/>
      <c r="F60" t="s">
        <v>669</v>
      </c>
      <c r="G60" t="s">
        <v>133</v>
      </c>
      <c r="H60" t="s">
        <v>108</v>
      </c>
      <c r="I60" s="78">
        <v>80088</v>
      </c>
      <c r="J60" s="78">
        <v>3221</v>
      </c>
      <c r="K60" s="78">
        <v>2579.6344800000002</v>
      </c>
      <c r="L60" s="78">
        <v>0.09</v>
      </c>
      <c r="M60" s="78">
        <v>0.18</v>
      </c>
      <c r="N60" s="78">
        <v>0</v>
      </c>
    </row>
    <row r="61" spans="2:14">
      <c r="B61" t="s">
        <v>670</v>
      </c>
      <c r="C61" t="s">
        <v>671</v>
      </c>
      <c r="D61" t="s">
        <v>106</v>
      </c>
      <c r="E61" s="16"/>
      <c r="F61" t="s">
        <v>672</v>
      </c>
      <c r="G61" t="s">
        <v>133</v>
      </c>
      <c r="H61" t="s">
        <v>108</v>
      </c>
      <c r="I61" s="78">
        <v>39705</v>
      </c>
      <c r="J61" s="78">
        <v>1766</v>
      </c>
      <c r="K61" s="78">
        <v>701.19029999999998</v>
      </c>
      <c r="L61" s="78">
        <v>0.02</v>
      </c>
      <c r="M61" s="78">
        <v>0.05</v>
      </c>
      <c r="N61" s="78">
        <v>0</v>
      </c>
    </row>
    <row r="62" spans="2:14">
      <c r="B62" t="s">
        <v>673</v>
      </c>
      <c r="C62" t="s">
        <v>674</v>
      </c>
      <c r="D62" t="s">
        <v>106</v>
      </c>
      <c r="E62" s="16"/>
      <c r="F62" t="s">
        <v>675</v>
      </c>
      <c r="G62" t="s">
        <v>133</v>
      </c>
      <c r="H62" t="s">
        <v>108</v>
      </c>
      <c r="I62" s="78">
        <v>257339</v>
      </c>
      <c r="J62" s="78">
        <v>1289</v>
      </c>
      <c r="K62" s="78">
        <v>3317.09971</v>
      </c>
      <c r="L62" s="78">
        <v>0.12</v>
      </c>
      <c r="M62" s="78">
        <v>0.24</v>
      </c>
      <c r="N62" s="78">
        <v>0.01</v>
      </c>
    </row>
    <row r="63" spans="2:14">
      <c r="B63" t="s">
        <v>676</v>
      </c>
      <c r="C63" t="s">
        <v>677</v>
      </c>
      <c r="D63" t="s">
        <v>106</v>
      </c>
      <c r="E63" s="16"/>
      <c r="F63" t="s">
        <v>678</v>
      </c>
      <c r="G63" t="s">
        <v>134</v>
      </c>
      <c r="H63" t="s">
        <v>108</v>
      </c>
      <c r="I63" s="78">
        <v>128933</v>
      </c>
      <c r="J63" s="78">
        <v>1119</v>
      </c>
      <c r="K63" s="78">
        <v>1442.76027</v>
      </c>
      <c r="L63" s="78">
        <v>0.19</v>
      </c>
      <c r="M63" s="78">
        <v>0.1</v>
      </c>
      <c r="N63" s="78">
        <v>0</v>
      </c>
    </row>
    <row r="64" spans="2:14">
      <c r="B64" s="79" t="s">
        <v>679</v>
      </c>
      <c r="E64" s="16"/>
      <c r="F64" s="16"/>
      <c r="G64" s="16"/>
      <c r="I64" s="80">
        <v>13121919.23</v>
      </c>
      <c r="K64" s="80">
        <v>64467.905867399997</v>
      </c>
      <c r="M64" s="80">
        <v>4.6100000000000003</v>
      </c>
      <c r="N64" s="80">
        <v>0.11</v>
      </c>
    </row>
    <row r="65" spans="2:14">
      <c r="B65" s="79" t="s">
        <v>680</v>
      </c>
      <c r="E65" s="16"/>
      <c r="F65" s="16"/>
      <c r="G65" s="16"/>
    </row>
    <row r="66" spans="2:14">
      <c r="B66" t="s">
        <v>681</v>
      </c>
      <c r="C66" t="s">
        <v>682</v>
      </c>
      <c r="D66" t="s">
        <v>106</v>
      </c>
      <c r="E66" s="16"/>
      <c r="F66" t="s">
        <v>683</v>
      </c>
      <c r="G66" t="s">
        <v>411</v>
      </c>
      <c r="H66" t="s">
        <v>108</v>
      </c>
      <c r="I66" s="78">
        <v>20893</v>
      </c>
      <c r="J66" s="78">
        <v>418.4</v>
      </c>
      <c r="K66" s="78">
        <v>87.416312000000005</v>
      </c>
      <c r="L66" s="78">
        <v>0.01</v>
      </c>
      <c r="M66" s="78">
        <v>0.01</v>
      </c>
      <c r="N66" s="78">
        <v>0</v>
      </c>
    </row>
    <row r="67" spans="2:14">
      <c r="B67" t="s">
        <v>684</v>
      </c>
      <c r="C67" t="s">
        <v>685</v>
      </c>
      <c r="D67" t="s">
        <v>106</v>
      </c>
      <c r="E67" s="16"/>
      <c r="F67" t="s">
        <v>686</v>
      </c>
      <c r="G67" t="s">
        <v>411</v>
      </c>
      <c r="H67" t="s">
        <v>108</v>
      </c>
      <c r="I67" s="78">
        <v>355837</v>
      </c>
      <c r="J67" s="78">
        <v>895.7</v>
      </c>
      <c r="K67" s="78">
        <v>3187.2320089999998</v>
      </c>
      <c r="L67" s="78">
        <v>0.43</v>
      </c>
      <c r="M67" s="78">
        <v>0.23</v>
      </c>
      <c r="N67" s="78">
        <v>0.01</v>
      </c>
    </row>
    <row r="68" spans="2:14">
      <c r="B68" t="s">
        <v>687</v>
      </c>
      <c r="C68" t="s">
        <v>688</v>
      </c>
      <c r="D68" t="s">
        <v>106</v>
      </c>
      <c r="E68" s="16"/>
      <c r="F68" t="s">
        <v>689</v>
      </c>
      <c r="G68" t="s">
        <v>133</v>
      </c>
      <c r="H68" t="s">
        <v>108</v>
      </c>
      <c r="I68" s="78">
        <v>69292</v>
      </c>
      <c r="J68" s="78">
        <v>4699</v>
      </c>
      <c r="K68" s="78">
        <v>3256.0310800000002</v>
      </c>
      <c r="L68" s="78">
        <v>0.64</v>
      </c>
      <c r="M68" s="78">
        <v>0.23</v>
      </c>
      <c r="N68" s="78">
        <v>0.01</v>
      </c>
    </row>
    <row r="69" spans="2:14">
      <c r="B69" s="79" t="s">
        <v>690</v>
      </c>
      <c r="E69" s="16"/>
      <c r="F69" s="16"/>
      <c r="G69" s="16"/>
      <c r="I69" s="80">
        <v>446022</v>
      </c>
      <c r="K69" s="80">
        <v>6530.6794010000003</v>
      </c>
      <c r="M69" s="80">
        <v>0.47</v>
      </c>
      <c r="N69" s="80">
        <v>0.01</v>
      </c>
    </row>
    <row r="70" spans="2:14">
      <c r="B70" s="79" t="s">
        <v>691</v>
      </c>
      <c r="E70" s="16"/>
      <c r="F70" s="16"/>
      <c r="G70" s="16"/>
    </row>
    <row r="71" spans="2:14">
      <c r="B71" t="s">
        <v>196</v>
      </c>
      <c r="C71" t="s">
        <v>196</v>
      </c>
      <c r="E71" s="16"/>
      <c r="F71" s="16"/>
      <c r="G71" t="s">
        <v>196</v>
      </c>
      <c r="H71" t="s">
        <v>196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  <c r="N71" s="78">
        <v>0</v>
      </c>
    </row>
    <row r="72" spans="2:14">
      <c r="B72" s="79" t="s">
        <v>692</v>
      </c>
      <c r="E72" s="16"/>
      <c r="F72" s="16"/>
      <c r="G72" s="16"/>
      <c r="I72" s="80">
        <v>0</v>
      </c>
      <c r="K72" s="80">
        <v>0</v>
      </c>
      <c r="M72" s="80">
        <v>0</v>
      </c>
      <c r="N72" s="80">
        <v>0</v>
      </c>
    </row>
    <row r="73" spans="2:14">
      <c r="B73" s="79" t="s">
        <v>269</v>
      </c>
      <c r="E73" s="16"/>
      <c r="F73" s="16"/>
      <c r="G73" s="16"/>
      <c r="I73" s="80">
        <v>120896829.08</v>
      </c>
      <c r="K73" s="80">
        <v>1231610.561311</v>
      </c>
      <c r="M73" s="80">
        <v>88.06</v>
      </c>
      <c r="N73" s="80">
        <v>2.12</v>
      </c>
    </row>
    <row r="74" spans="2:14">
      <c r="B74" s="79" t="s">
        <v>270</v>
      </c>
      <c r="E74" s="16"/>
      <c r="F74" s="16"/>
      <c r="G74" s="16"/>
    </row>
    <row r="75" spans="2:14">
      <c r="B75" s="79" t="s">
        <v>363</v>
      </c>
      <c r="E75" s="16"/>
      <c r="F75" s="16"/>
      <c r="G75" s="16"/>
    </row>
    <row r="76" spans="2:14">
      <c r="B76" t="s">
        <v>693</v>
      </c>
      <c r="C76" t="s">
        <v>694</v>
      </c>
      <c r="D76" t="s">
        <v>695</v>
      </c>
      <c r="E76" t="s">
        <v>500</v>
      </c>
      <c r="F76" t="s">
        <v>696</v>
      </c>
      <c r="G76" t="s">
        <v>697</v>
      </c>
      <c r="H76" t="s">
        <v>112</v>
      </c>
      <c r="I76" s="78">
        <v>12804</v>
      </c>
      <c r="J76" s="78">
        <v>1094</v>
      </c>
      <c r="K76" s="78">
        <v>538.73137296000004</v>
      </c>
      <c r="L76" s="78">
        <v>0.05</v>
      </c>
      <c r="M76" s="78">
        <v>0.04</v>
      </c>
      <c r="N76" s="78">
        <v>0</v>
      </c>
    </row>
    <row r="77" spans="2:14">
      <c r="B77" t="s">
        <v>698</v>
      </c>
      <c r="C77" t="s">
        <v>699</v>
      </c>
      <c r="D77" t="s">
        <v>533</v>
      </c>
      <c r="E77" t="s">
        <v>500</v>
      </c>
      <c r="F77" t="s">
        <v>582</v>
      </c>
      <c r="G77" t="s">
        <v>583</v>
      </c>
      <c r="H77" t="s">
        <v>112</v>
      </c>
      <c r="I77" s="78">
        <v>562108</v>
      </c>
      <c r="J77" s="78">
        <v>934</v>
      </c>
      <c r="K77" s="78">
        <v>20191.84121712</v>
      </c>
      <c r="L77" s="78">
        <v>0.1</v>
      </c>
      <c r="M77" s="78">
        <v>1.44</v>
      </c>
      <c r="N77" s="78">
        <v>0.03</v>
      </c>
    </row>
    <row r="78" spans="2:14">
      <c r="B78" t="s">
        <v>700</v>
      </c>
      <c r="C78" t="s">
        <v>701</v>
      </c>
      <c r="D78" t="s">
        <v>695</v>
      </c>
      <c r="E78" t="s">
        <v>500</v>
      </c>
      <c r="F78" t="s">
        <v>650</v>
      </c>
      <c r="G78" t="s">
        <v>583</v>
      </c>
      <c r="H78" t="s">
        <v>112</v>
      </c>
      <c r="I78" s="78">
        <v>45521</v>
      </c>
      <c r="J78" s="78">
        <v>648</v>
      </c>
      <c r="K78" s="78">
        <v>1134.47800368</v>
      </c>
      <c r="L78" s="78">
        <v>0.09</v>
      </c>
      <c r="M78" s="78">
        <v>0.08</v>
      </c>
      <c r="N78" s="78">
        <v>0</v>
      </c>
    </row>
    <row r="79" spans="2:14">
      <c r="B79" t="s">
        <v>702</v>
      </c>
      <c r="C79" t="s">
        <v>703</v>
      </c>
      <c r="D79" t="s">
        <v>533</v>
      </c>
      <c r="E79" t="s">
        <v>500</v>
      </c>
      <c r="F79" t="s">
        <v>591</v>
      </c>
      <c r="G79" t="s">
        <v>535</v>
      </c>
      <c r="H79" t="s">
        <v>112</v>
      </c>
      <c r="I79" s="78">
        <v>41230</v>
      </c>
      <c r="J79" s="78">
        <v>5023</v>
      </c>
      <c r="K79" s="78">
        <v>7965.0002334000001</v>
      </c>
      <c r="L79" s="78">
        <v>0</v>
      </c>
      <c r="M79" s="78">
        <v>0.56999999999999995</v>
      </c>
      <c r="N79" s="78">
        <v>0.01</v>
      </c>
    </row>
    <row r="80" spans="2:14">
      <c r="B80" t="s">
        <v>704</v>
      </c>
      <c r="C80" t="s">
        <v>705</v>
      </c>
      <c r="D80" t="s">
        <v>695</v>
      </c>
      <c r="E80" t="s">
        <v>500</v>
      </c>
      <c r="F80" t="s">
        <v>706</v>
      </c>
      <c r="G80" t="s">
        <v>135</v>
      </c>
      <c r="H80" t="s">
        <v>112</v>
      </c>
      <c r="I80" s="78">
        <v>21679</v>
      </c>
      <c r="J80" s="78">
        <v>7968</v>
      </c>
      <c r="K80" s="78">
        <v>6643.5139411199998</v>
      </c>
      <c r="L80" s="78">
        <v>0.01</v>
      </c>
      <c r="M80" s="78">
        <v>0.48</v>
      </c>
      <c r="N80" s="78">
        <v>0.01</v>
      </c>
    </row>
    <row r="81" spans="2:14">
      <c r="B81" s="79" t="s">
        <v>364</v>
      </c>
      <c r="E81" s="16"/>
      <c r="F81" s="16"/>
      <c r="G81" s="16"/>
      <c r="I81" s="80">
        <v>683342</v>
      </c>
      <c r="K81" s="80">
        <v>36473.564768279997</v>
      </c>
      <c r="M81" s="80">
        <v>2.61</v>
      </c>
      <c r="N81" s="80">
        <v>0.06</v>
      </c>
    </row>
    <row r="82" spans="2:14">
      <c r="B82" s="79" t="s">
        <v>365</v>
      </c>
      <c r="E82" s="16"/>
      <c r="F82" s="16"/>
      <c r="G82" s="16"/>
    </row>
    <row r="83" spans="2:14">
      <c r="B83" t="s">
        <v>707</v>
      </c>
      <c r="C83" t="s">
        <v>708</v>
      </c>
      <c r="D83" t="s">
        <v>695</v>
      </c>
      <c r="E83" t="s">
        <v>500</v>
      </c>
      <c r="F83" t="s">
        <v>586</v>
      </c>
      <c r="G83" t="s">
        <v>535</v>
      </c>
      <c r="H83" t="s">
        <v>112</v>
      </c>
      <c r="I83" s="78">
        <v>355419</v>
      </c>
      <c r="J83" s="78">
        <v>4324</v>
      </c>
      <c r="K83" s="78">
        <v>59106.549335759999</v>
      </c>
      <c r="L83" s="78">
        <v>7.0000000000000007E-2</v>
      </c>
      <c r="M83" s="78">
        <v>4.2300000000000004</v>
      </c>
      <c r="N83" s="78">
        <v>0.1</v>
      </c>
    </row>
    <row r="84" spans="2:14">
      <c r="B84" t="s">
        <v>709</v>
      </c>
      <c r="C84" t="s">
        <v>710</v>
      </c>
      <c r="D84" t="s">
        <v>533</v>
      </c>
      <c r="E84" t="s">
        <v>500</v>
      </c>
      <c r="F84" t="s">
        <v>555</v>
      </c>
      <c r="G84" t="s">
        <v>535</v>
      </c>
      <c r="H84" t="s">
        <v>112</v>
      </c>
      <c r="I84" s="78">
        <v>159638</v>
      </c>
      <c r="J84" s="78">
        <v>4376</v>
      </c>
      <c r="K84" s="78">
        <v>26867.22865248</v>
      </c>
      <c r="L84" s="78">
        <v>0.32</v>
      </c>
      <c r="M84" s="78">
        <v>1.92</v>
      </c>
      <c r="N84" s="78">
        <v>0.05</v>
      </c>
    </row>
    <row r="85" spans="2:14">
      <c r="B85" t="s">
        <v>711</v>
      </c>
      <c r="C85" t="s">
        <v>712</v>
      </c>
      <c r="D85" t="s">
        <v>695</v>
      </c>
      <c r="E85" t="s">
        <v>500</v>
      </c>
      <c r="F85" t="s">
        <v>534</v>
      </c>
      <c r="G85" t="s">
        <v>535</v>
      </c>
      <c r="H85" t="s">
        <v>112</v>
      </c>
      <c r="I85" s="78">
        <v>95203</v>
      </c>
      <c r="J85" s="78">
        <v>9067</v>
      </c>
      <c r="K85" s="78">
        <v>33198.887414459998</v>
      </c>
      <c r="L85" s="78">
        <v>7.0000000000000007E-2</v>
      </c>
      <c r="M85" s="78">
        <v>2.37</v>
      </c>
      <c r="N85" s="78">
        <v>0.06</v>
      </c>
    </row>
    <row r="86" spans="2:14">
      <c r="B86" t="s">
        <v>713</v>
      </c>
      <c r="C86" t="s">
        <v>714</v>
      </c>
      <c r="D86" t="s">
        <v>695</v>
      </c>
      <c r="E86" t="s">
        <v>500</v>
      </c>
      <c r="F86" t="s">
        <v>715</v>
      </c>
      <c r="G86" t="s">
        <v>135</v>
      </c>
      <c r="H86" t="s">
        <v>112</v>
      </c>
      <c r="I86" s="78">
        <v>28456</v>
      </c>
      <c r="J86" s="78">
        <v>5772</v>
      </c>
      <c r="K86" s="78">
        <v>6316.9793107200003</v>
      </c>
      <c r="L86" s="78">
        <v>0.02</v>
      </c>
      <c r="M86" s="78">
        <v>0.45</v>
      </c>
      <c r="N86" s="78">
        <v>0.01</v>
      </c>
    </row>
    <row r="87" spans="2:14">
      <c r="B87" t="s">
        <v>716</v>
      </c>
      <c r="C87" t="s">
        <v>717</v>
      </c>
      <c r="D87" t="s">
        <v>695</v>
      </c>
      <c r="E87" t="s">
        <v>500</v>
      </c>
      <c r="F87" t="s">
        <v>718</v>
      </c>
      <c r="G87" t="s">
        <v>135</v>
      </c>
      <c r="H87" t="s">
        <v>112</v>
      </c>
      <c r="I87" s="78">
        <v>39509</v>
      </c>
      <c r="J87" s="78">
        <v>3313</v>
      </c>
      <c r="K87" s="78">
        <v>5034.1569718199999</v>
      </c>
      <c r="L87" s="78">
        <v>0.06</v>
      </c>
      <c r="M87" s="78">
        <v>0.36</v>
      </c>
      <c r="N87" s="78">
        <v>0.01</v>
      </c>
    </row>
    <row r="88" spans="2:14">
      <c r="B88" s="79" t="s">
        <v>366</v>
      </c>
      <c r="E88" s="16"/>
      <c r="F88" s="16"/>
      <c r="G88" s="16"/>
      <c r="I88" s="80">
        <v>678225</v>
      </c>
      <c r="K88" s="80">
        <v>130523.80168524</v>
      </c>
      <c r="M88" s="80">
        <v>9.33</v>
      </c>
      <c r="N88" s="80">
        <v>0.22</v>
      </c>
    </row>
    <row r="89" spans="2:14">
      <c r="B89" s="79" t="s">
        <v>275</v>
      </c>
      <c r="E89" s="16"/>
      <c r="F89" s="16"/>
      <c r="G89" s="16"/>
      <c r="I89" s="80">
        <v>1361567</v>
      </c>
      <c r="K89" s="80">
        <v>166997.36645351999</v>
      </c>
      <c r="M89" s="80">
        <v>11.94</v>
      </c>
      <c r="N89" s="80">
        <v>0.28999999999999998</v>
      </c>
    </row>
    <row r="90" spans="2:14">
      <c r="B90" t="s">
        <v>276</v>
      </c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8" workbookViewId="0">
      <selection activeCell="B72" sqref="B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52504144</v>
      </c>
      <c r="I11" s="7"/>
      <c r="J11" s="77">
        <v>3571739.0595167303</v>
      </c>
      <c r="K11" s="7"/>
      <c r="L11" s="77">
        <v>100</v>
      </c>
      <c r="M11" s="77">
        <v>6.15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719</v>
      </c>
      <c r="D13" s="16"/>
      <c r="E13" s="16"/>
      <c r="F13" s="16"/>
      <c r="G13" s="16"/>
    </row>
    <row r="14" spans="2:62">
      <c r="B14" t="s">
        <v>720</v>
      </c>
      <c r="C14" t="s">
        <v>721</v>
      </c>
      <c r="D14" t="s">
        <v>106</v>
      </c>
      <c r="E14" t="s">
        <v>722</v>
      </c>
      <c r="F14" t="s">
        <v>723</v>
      </c>
      <c r="G14" t="s">
        <v>108</v>
      </c>
      <c r="H14" s="78">
        <v>4920</v>
      </c>
      <c r="I14" s="78">
        <v>1400</v>
      </c>
      <c r="J14" s="78">
        <v>68.88</v>
      </c>
      <c r="K14" s="78">
        <v>0.01</v>
      </c>
      <c r="L14" s="78">
        <v>0</v>
      </c>
      <c r="M14" s="78">
        <v>0</v>
      </c>
    </row>
    <row r="15" spans="2:62">
      <c r="B15" t="s">
        <v>724</v>
      </c>
      <c r="C15" t="s">
        <v>725</v>
      </c>
      <c r="D15" t="s">
        <v>106</v>
      </c>
      <c r="E15" t="s">
        <v>722</v>
      </c>
      <c r="F15" t="s">
        <v>723</v>
      </c>
      <c r="G15" t="s">
        <v>108</v>
      </c>
      <c r="H15" s="78">
        <v>2805100</v>
      </c>
      <c r="I15" s="78">
        <v>750.4</v>
      </c>
      <c r="J15" s="78">
        <v>21049.470399999998</v>
      </c>
      <c r="K15" s="78">
        <v>1.1200000000000001</v>
      </c>
      <c r="L15" s="78">
        <v>0.59</v>
      </c>
      <c r="M15" s="78">
        <v>0.04</v>
      </c>
    </row>
    <row r="16" spans="2:62">
      <c r="B16" t="s">
        <v>726</v>
      </c>
      <c r="C16" t="s">
        <v>727</v>
      </c>
      <c r="D16" t="s">
        <v>106</v>
      </c>
      <c r="E16" t="s">
        <v>722</v>
      </c>
      <c r="F16" t="s">
        <v>723</v>
      </c>
      <c r="G16" t="s">
        <v>108</v>
      </c>
      <c r="H16" s="78">
        <v>3599078</v>
      </c>
      <c r="I16" s="78">
        <v>1210</v>
      </c>
      <c r="J16" s="78">
        <v>43548.843800000002</v>
      </c>
      <c r="K16" s="78">
        <v>1.74</v>
      </c>
      <c r="L16" s="78">
        <v>1.22</v>
      </c>
      <c r="M16" s="78">
        <v>7.0000000000000007E-2</v>
      </c>
    </row>
    <row r="17" spans="2:13">
      <c r="B17" t="s">
        <v>728</v>
      </c>
      <c r="C17" t="s">
        <v>729</v>
      </c>
      <c r="D17" t="s">
        <v>106</v>
      </c>
      <c r="E17" t="s">
        <v>730</v>
      </c>
      <c r="F17" t="s">
        <v>723</v>
      </c>
      <c r="G17" t="s">
        <v>108</v>
      </c>
      <c r="H17" s="78">
        <v>2697239</v>
      </c>
      <c r="I17" s="78">
        <v>748</v>
      </c>
      <c r="J17" s="78">
        <v>20175.347720000002</v>
      </c>
      <c r="K17" s="78">
        <v>2.59</v>
      </c>
      <c r="L17" s="78">
        <v>0.56000000000000005</v>
      </c>
      <c r="M17" s="78">
        <v>0.03</v>
      </c>
    </row>
    <row r="18" spans="2:13">
      <c r="B18" t="s">
        <v>731</v>
      </c>
      <c r="C18" t="s">
        <v>732</v>
      </c>
      <c r="D18" t="s">
        <v>106</v>
      </c>
      <c r="E18" t="s">
        <v>730</v>
      </c>
      <c r="F18" t="s">
        <v>723</v>
      </c>
      <c r="G18" t="s">
        <v>108</v>
      </c>
      <c r="H18" s="78">
        <v>1604779</v>
      </c>
      <c r="I18" s="78">
        <v>1207</v>
      </c>
      <c r="J18" s="78">
        <v>19369.682529999998</v>
      </c>
      <c r="K18" s="78">
        <v>1.1000000000000001</v>
      </c>
      <c r="L18" s="78">
        <v>0.54</v>
      </c>
      <c r="M18" s="78">
        <v>0.03</v>
      </c>
    </row>
    <row r="19" spans="2:13">
      <c r="B19" t="s">
        <v>733</v>
      </c>
      <c r="C19" t="s">
        <v>734</v>
      </c>
      <c r="D19" t="s">
        <v>106</v>
      </c>
      <c r="E19" t="s">
        <v>730</v>
      </c>
      <c r="F19" t="s">
        <v>723</v>
      </c>
      <c r="G19" t="s">
        <v>108</v>
      </c>
      <c r="H19" s="78">
        <v>4543062</v>
      </c>
      <c r="I19" s="78">
        <v>733</v>
      </c>
      <c r="J19" s="78">
        <v>33300.644460000003</v>
      </c>
      <c r="K19" s="78">
        <v>0.56999999999999995</v>
      </c>
      <c r="L19" s="78">
        <v>0.93</v>
      </c>
      <c r="M19" s="78">
        <v>0.06</v>
      </c>
    </row>
    <row r="20" spans="2:13">
      <c r="B20" t="s">
        <v>735</v>
      </c>
      <c r="C20" t="s">
        <v>736</v>
      </c>
      <c r="D20" t="s">
        <v>106</v>
      </c>
      <c r="E20" t="s">
        <v>730</v>
      </c>
      <c r="F20" t="s">
        <v>723</v>
      </c>
      <c r="G20" t="s">
        <v>108</v>
      </c>
      <c r="H20" s="78">
        <v>11624440</v>
      </c>
      <c r="I20" s="78">
        <v>1205</v>
      </c>
      <c r="J20" s="78">
        <v>140074.50200000001</v>
      </c>
      <c r="K20" s="78">
        <v>4.5599999999999996</v>
      </c>
      <c r="L20" s="78">
        <v>3.92</v>
      </c>
      <c r="M20" s="78">
        <v>0.24</v>
      </c>
    </row>
    <row r="21" spans="2:13">
      <c r="B21" t="s">
        <v>737</v>
      </c>
      <c r="C21" t="s">
        <v>738</v>
      </c>
      <c r="D21" t="s">
        <v>106</v>
      </c>
      <c r="E21" t="s">
        <v>730</v>
      </c>
      <c r="F21" t="s">
        <v>723</v>
      </c>
      <c r="G21" t="s">
        <v>108</v>
      </c>
      <c r="H21" s="78">
        <v>197663</v>
      </c>
      <c r="I21" s="78">
        <v>1400</v>
      </c>
      <c r="J21" s="78">
        <v>2767.2820000000002</v>
      </c>
      <c r="K21" s="78">
        <v>0.06</v>
      </c>
      <c r="L21" s="78">
        <v>0.08</v>
      </c>
      <c r="M21" s="78">
        <v>0</v>
      </c>
    </row>
    <row r="22" spans="2:13">
      <c r="B22" t="s">
        <v>739</v>
      </c>
      <c r="C22" t="s">
        <v>740</v>
      </c>
      <c r="D22" t="s">
        <v>106</v>
      </c>
      <c r="E22" t="s">
        <v>741</v>
      </c>
      <c r="F22" t="s">
        <v>723</v>
      </c>
      <c r="G22" t="s">
        <v>108</v>
      </c>
      <c r="H22" s="78">
        <v>52389</v>
      </c>
      <c r="I22" s="78">
        <v>5435</v>
      </c>
      <c r="J22" s="78">
        <v>2847.3421499999999</v>
      </c>
      <c r="K22" s="78">
        <v>0.55000000000000004</v>
      </c>
      <c r="L22" s="78">
        <v>0.08</v>
      </c>
      <c r="M22" s="78">
        <v>0</v>
      </c>
    </row>
    <row r="23" spans="2:13">
      <c r="B23" t="s">
        <v>742</v>
      </c>
      <c r="C23" t="s">
        <v>743</v>
      </c>
      <c r="D23" t="s">
        <v>106</v>
      </c>
      <c r="E23" t="s">
        <v>741</v>
      </c>
      <c r="F23" t="s">
        <v>723</v>
      </c>
      <c r="G23" t="s">
        <v>108</v>
      </c>
      <c r="H23" s="78">
        <v>1330237</v>
      </c>
      <c r="I23" s="78">
        <v>7207</v>
      </c>
      <c r="J23" s="78">
        <v>95870.180590000004</v>
      </c>
      <c r="K23" s="78">
        <v>1.66</v>
      </c>
      <c r="L23" s="78">
        <v>2.68</v>
      </c>
      <c r="M23" s="78">
        <v>0.17</v>
      </c>
    </row>
    <row r="24" spans="2:13">
      <c r="B24" t="s">
        <v>744</v>
      </c>
      <c r="C24" t="s">
        <v>745</v>
      </c>
      <c r="D24" t="s">
        <v>106</v>
      </c>
      <c r="E24" t="s">
        <v>741</v>
      </c>
      <c r="F24" t="s">
        <v>723</v>
      </c>
      <c r="G24" t="s">
        <v>108</v>
      </c>
      <c r="H24" s="78">
        <v>169865</v>
      </c>
      <c r="I24" s="78">
        <v>13960</v>
      </c>
      <c r="J24" s="78">
        <v>23713.153999999999</v>
      </c>
      <c r="K24" s="78">
        <v>0.61</v>
      </c>
      <c r="L24" s="78">
        <v>0.66</v>
      </c>
      <c r="M24" s="78">
        <v>0.04</v>
      </c>
    </row>
    <row r="25" spans="2:13">
      <c r="B25" t="s">
        <v>746</v>
      </c>
      <c r="C25" t="s">
        <v>747</v>
      </c>
      <c r="D25" t="s">
        <v>106</v>
      </c>
      <c r="E25" t="s">
        <v>741</v>
      </c>
      <c r="F25" t="s">
        <v>723</v>
      </c>
      <c r="G25" t="s">
        <v>108</v>
      </c>
      <c r="H25" s="78">
        <v>353544</v>
      </c>
      <c r="I25" s="78">
        <v>12070</v>
      </c>
      <c r="J25" s="78">
        <v>42672.760799999996</v>
      </c>
      <c r="K25" s="78">
        <v>0.34</v>
      </c>
      <c r="L25" s="78">
        <v>1.19</v>
      </c>
      <c r="M25" s="78">
        <v>7.0000000000000007E-2</v>
      </c>
    </row>
    <row r="26" spans="2:13">
      <c r="B26" t="s">
        <v>748</v>
      </c>
      <c r="C26" t="s">
        <v>749</v>
      </c>
      <c r="D26" t="s">
        <v>106</v>
      </c>
      <c r="E26" t="s">
        <v>750</v>
      </c>
      <c r="F26" t="s">
        <v>723</v>
      </c>
      <c r="G26" t="s">
        <v>108</v>
      </c>
      <c r="H26" s="78">
        <v>6170517</v>
      </c>
      <c r="I26" s="78">
        <v>746.5</v>
      </c>
      <c r="J26" s="78">
        <v>46062.909404999999</v>
      </c>
      <c r="K26" s="78">
        <v>0.63</v>
      </c>
      <c r="L26" s="78">
        <v>1.29</v>
      </c>
      <c r="M26" s="78">
        <v>0.08</v>
      </c>
    </row>
    <row r="27" spans="2:13">
      <c r="B27" t="s">
        <v>751</v>
      </c>
      <c r="C27" t="s">
        <v>752</v>
      </c>
      <c r="D27" t="s">
        <v>106</v>
      </c>
      <c r="E27" t="s">
        <v>753</v>
      </c>
      <c r="F27" t="s">
        <v>723</v>
      </c>
      <c r="G27" t="s">
        <v>108</v>
      </c>
      <c r="H27" s="78">
        <v>971505</v>
      </c>
      <c r="I27" s="78">
        <v>1399</v>
      </c>
      <c r="J27" s="78">
        <v>13591.354950000001</v>
      </c>
      <c r="K27" s="78">
        <v>0.49</v>
      </c>
      <c r="L27" s="78">
        <v>0.38</v>
      </c>
      <c r="M27" s="78">
        <v>0.02</v>
      </c>
    </row>
    <row r="28" spans="2:13">
      <c r="B28" t="s">
        <v>754</v>
      </c>
      <c r="C28" t="s">
        <v>755</v>
      </c>
      <c r="D28" t="s">
        <v>106</v>
      </c>
      <c r="E28" t="s">
        <v>753</v>
      </c>
      <c r="F28" t="s">
        <v>723</v>
      </c>
      <c r="G28" t="s">
        <v>108</v>
      </c>
      <c r="H28" s="78">
        <v>1313989</v>
      </c>
      <c r="I28" s="78">
        <v>12100</v>
      </c>
      <c r="J28" s="78">
        <v>158992.66899999999</v>
      </c>
      <c r="K28" s="78">
        <v>3.18</v>
      </c>
      <c r="L28" s="78">
        <v>4.45</v>
      </c>
      <c r="M28" s="78">
        <v>0.27</v>
      </c>
    </row>
    <row r="29" spans="2:13">
      <c r="B29" s="79" t="s">
        <v>756</v>
      </c>
      <c r="D29" s="16"/>
      <c r="E29" s="16"/>
      <c r="F29" s="16"/>
      <c r="G29" s="16"/>
      <c r="H29" s="80">
        <v>37438327</v>
      </c>
      <c r="J29" s="80">
        <v>664105.023805</v>
      </c>
      <c r="L29" s="80">
        <v>18.59</v>
      </c>
      <c r="M29" s="80">
        <v>1.1399999999999999</v>
      </c>
    </row>
    <row r="30" spans="2:13">
      <c r="B30" s="79" t="s">
        <v>757</v>
      </c>
      <c r="D30" s="16"/>
      <c r="E30" s="16"/>
      <c r="F30" s="16"/>
      <c r="G30" s="16"/>
    </row>
    <row r="31" spans="2:13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758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759</v>
      </c>
      <c r="D33" s="16"/>
      <c r="E33" s="16"/>
      <c r="F33" s="16"/>
      <c r="G33" s="16"/>
    </row>
    <row r="34" spans="2:13">
      <c r="B34" t="s">
        <v>196</v>
      </c>
      <c r="C34" t="s">
        <v>196</v>
      </c>
      <c r="D34" s="16"/>
      <c r="E34" s="16"/>
      <c r="F34" t="s">
        <v>196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760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129</v>
      </c>
      <c r="D36" s="16"/>
      <c r="E36" s="16"/>
      <c r="F36" s="16"/>
      <c r="G36" s="16"/>
    </row>
    <row r="37" spans="2:13">
      <c r="B37" t="s">
        <v>196</v>
      </c>
      <c r="C37" t="s">
        <v>196</v>
      </c>
      <c r="D37" s="16"/>
      <c r="E37" s="16"/>
      <c r="F37" t="s">
        <v>196</v>
      </c>
      <c r="G37" t="s">
        <v>196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497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761</v>
      </c>
      <c r="D39" s="16"/>
      <c r="E39" s="16"/>
      <c r="F39" s="16"/>
      <c r="G39" s="16"/>
    </row>
    <row r="40" spans="2:13">
      <c r="B40" t="s">
        <v>196</v>
      </c>
      <c r="C40" t="s">
        <v>196</v>
      </c>
      <c r="D40" s="16"/>
      <c r="E40" s="16"/>
      <c r="F40" t="s">
        <v>196</v>
      </c>
      <c r="G40" t="s">
        <v>196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762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763</v>
      </c>
      <c r="D42" s="16"/>
      <c r="E42" s="16"/>
      <c r="F42" s="16"/>
      <c r="G42" s="16"/>
    </row>
    <row r="43" spans="2:13">
      <c r="B43" t="s">
        <v>196</v>
      </c>
      <c r="C43" t="s">
        <v>196</v>
      </c>
      <c r="D43" s="16"/>
      <c r="E43" s="16"/>
      <c r="F43" t="s">
        <v>196</v>
      </c>
      <c r="G43" t="s">
        <v>196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764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269</v>
      </c>
      <c r="D45" s="16"/>
      <c r="E45" s="16"/>
      <c r="F45" s="16"/>
      <c r="G45" s="16"/>
      <c r="H45" s="80">
        <v>37438327</v>
      </c>
      <c r="J45" s="80">
        <v>664105.023805</v>
      </c>
      <c r="L45" s="80">
        <v>18.59</v>
      </c>
      <c r="M45" s="80">
        <v>1.1399999999999999</v>
      </c>
    </row>
    <row r="46" spans="2:13">
      <c r="B46" s="79" t="s">
        <v>270</v>
      </c>
      <c r="D46" s="16"/>
      <c r="E46" s="16"/>
      <c r="F46" s="16"/>
      <c r="G46" s="16"/>
    </row>
    <row r="47" spans="2:13">
      <c r="B47" s="79" t="s">
        <v>765</v>
      </c>
      <c r="D47" s="16"/>
      <c r="E47" s="16"/>
      <c r="F47" s="16"/>
      <c r="G47" s="16"/>
    </row>
    <row r="48" spans="2:13">
      <c r="B48" t="s">
        <v>766</v>
      </c>
      <c r="C48" t="s">
        <v>767</v>
      </c>
      <c r="D48" t="s">
        <v>768</v>
      </c>
      <c r="E48" t="s">
        <v>769</v>
      </c>
      <c r="F48" t="s">
        <v>723</v>
      </c>
      <c r="G48" t="s">
        <v>112</v>
      </c>
      <c r="H48" s="78">
        <v>238758</v>
      </c>
      <c r="I48" s="78">
        <v>2383.37</v>
      </c>
      <c r="J48" s="78">
        <v>21885.611250531601</v>
      </c>
      <c r="K48" s="78">
        <v>0.73</v>
      </c>
      <c r="L48" s="78">
        <v>0.61</v>
      </c>
      <c r="M48" s="78">
        <v>0.04</v>
      </c>
    </row>
    <row r="49" spans="2:13">
      <c r="B49" t="s">
        <v>770</v>
      </c>
      <c r="C49" t="s">
        <v>771</v>
      </c>
      <c r="D49" t="s">
        <v>772</v>
      </c>
      <c r="E49" t="s">
        <v>769</v>
      </c>
      <c r="F49" t="s">
        <v>723</v>
      </c>
      <c r="G49" t="s">
        <v>112</v>
      </c>
      <c r="H49" s="78">
        <v>2866706</v>
      </c>
      <c r="I49" s="78">
        <v>349.88</v>
      </c>
      <c r="J49" s="78">
        <v>38575.499044468801</v>
      </c>
      <c r="K49" s="78">
        <v>0.67</v>
      </c>
      <c r="L49" s="78">
        <v>1.08</v>
      </c>
      <c r="M49" s="78">
        <v>7.0000000000000007E-2</v>
      </c>
    </row>
    <row r="50" spans="2:13">
      <c r="B50" t="s">
        <v>773</v>
      </c>
      <c r="C50" t="s">
        <v>774</v>
      </c>
      <c r="D50" t="s">
        <v>768</v>
      </c>
      <c r="E50" t="s">
        <v>769</v>
      </c>
      <c r="F50" t="s">
        <v>723</v>
      </c>
      <c r="G50" t="s">
        <v>119</v>
      </c>
      <c r="H50" s="78">
        <v>32939</v>
      </c>
      <c r="I50" s="78">
        <v>13886.759799999989</v>
      </c>
      <c r="J50" s="78">
        <v>23654.352628152399</v>
      </c>
      <c r="K50" s="78">
        <v>5.05</v>
      </c>
      <c r="L50" s="78">
        <v>0.66</v>
      </c>
      <c r="M50" s="78">
        <v>0.04</v>
      </c>
    </row>
    <row r="51" spans="2:13">
      <c r="B51" t="s">
        <v>775</v>
      </c>
      <c r="C51" t="s">
        <v>776</v>
      </c>
      <c r="D51" t="s">
        <v>772</v>
      </c>
      <c r="E51" t="s">
        <v>769</v>
      </c>
      <c r="F51" t="s">
        <v>723</v>
      </c>
      <c r="G51" t="s">
        <v>193</v>
      </c>
      <c r="H51" s="78">
        <v>49264</v>
      </c>
      <c r="I51" s="78">
        <v>1178016.0011229957</v>
      </c>
      <c r="J51" s="78">
        <v>21704.633824466899</v>
      </c>
      <c r="K51" s="78">
        <v>4.8499999999999996</v>
      </c>
      <c r="L51" s="78">
        <v>0.61</v>
      </c>
      <c r="M51" s="78">
        <v>0.04</v>
      </c>
    </row>
    <row r="52" spans="2:13">
      <c r="B52" t="s">
        <v>777</v>
      </c>
      <c r="C52" t="s">
        <v>778</v>
      </c>
      <c r="D52" t="s">
        <v>768</v>
      </c>
      <c r="E52" t="s">
        <v>779</v>
      </c>
      <c r="F52" t="s">
        <v>723</v>
      </c>
      <c r="G52" t="s">
        <v>112</v>
      </c>
      <c r="H52" s="78">
        <v>2019286</v>
      </c>
      <c r="I52" s="78">
        <v>4522.8999999999996</v>
      </c>
      <c r="J52" s="78">
        <v>351256.281855924</v>
      </c>
      <c r="K52" s="78">
        <v>7.6</v>
      </c>
      <c r="L52" s="78">
        <v>9.83</v>
      </c>
      <c r="M52" s="78">
        <v>0.6</v>
      </c>
    </row>
    <row r="53" spans="2:13">
      <c r="B53" t="s">
        <v>780</v>
      </c>
      <c r="C53" t="s">
        <v>781</v>
      </c>
      <c r="D53" t="s">
        <v>768</v>
      </c>
      <c r="E53" t="s">
        <v>779</v>
      </c>
      <c r="F53" t="s">
        <v>723</v>
      </c>
      <c r="G53" t="s">
        <v>112</v>
      </c>
      <c r="H53" s="78">
        <v>1637949</v>
      </c>
      <c r="I53" s="78">
        <v>5413.4</v>
      </c>
      <c r="J53" s="78">
        <v>341019.940064436</v>
      </c>
      <c r="K53" s="78">
        <v>4.8499999999999996</v>
      </c>
      <c r="L53" s="78">
        <v>9.5500000000000007</v>
      </c>
      <c r="M53" s="78">
        <v>0.59</v>
      </c>
    </row>
    <row r="54" spans="2:13">
      <c r="B54" t="s">
        <v>782</v>
      </c>
      <c r="C54" t="s">
        <v>783</v>
      </c>
      <c r="D54" t="s">
        <v>784</v>
      </c>
      <c r="E54" t="s">
        <v>779</v>
      </c>
      <c r="F54" t="s">
        <v>723</v>
      </c>
      <c r="G54" t="s">
        <v>116</v>
      </c>
      <c r="H54" s="78">
        <v>392853</v>
      </c>
      <c r="I54" s="78">
        <v>4665.2299999999996</v>
      </c>
      <c r="J54" s="78">
        <v>78513.160165378402</v>
      </c>
      <c r="K54" s="78">
        <v>0.68</v>
      </c>
      <c r="L54" s="78">
        <v>2.2000000000000002</v>
      </c>
      <c r="M54" s="78">
        <v>0.14000000000000001</v>
      </c>
    </row>
    <row r="55" spans="2:13">
      <c r="B55" t="s">
        <v>785</v>
      </c>
      <c r="C55" t="s">
        <v>786</v>
      </c>
      <c r="D55" t="s">
        <v>768</v>
      </c>
      <c r="E55" t="s">
        <v>779</v>
      </c>
      <c r="F55" t="s">
        <v>723</v>
      </c>
      <c r="G55" t="s">
        <v>112</v>
      </c>
      <c r="H55" s="78">
        <v>270068</v>
      </c>
      <c r="I55" s="78">
        <v>4634</v>
      </c>
      <c r="J55" s="78">
        <v>48132.502007520001</v>
      </c>
      <c r="K55" s="78">
        <v>0.93</v>
      </c>
      <c r="L55" s="78">
        <v>1.35</v>
      </c>
      <c r="M55" s="78">
        <v>0.08</v>
      </c>
    </row>
    <row r="56" spans="2:13">
      <c r="B56" t="s">
        <v>787</v>
      </c>
      <c r="C56" t="s">
        <v>788</v>
      </c>
      <c r="D56" t="s">
        <v>768</v>
      </c>
      <c r="E56" t="s">
        <v>779</v>
      </c>
      <c r="F56" t="s">
        <v>723</v>
      </c>
      <c r="G56" t="s">
        <v>112</v>
      </c>
      <c r="H56" s="78">
        <v>351492</v>
      </c>
      <c r="I56" s="78">
        <v>4655.2</v>
      </c>
      <c r="J56" s="78">
        <v>62930.773376063997</v>
      </c>
      <c r="K56" s="78">
        <v>3.24</v>
      </c>
      <c r="L56" s="78">
        <v>1.76</v>
      </c>
      <c r="M56" s="78">
        <v>0.11</v>
      </c>
    </row>
    <row r="57" spans="2:13">
      <c r="B57" t="s">
        <v>789</v>
      </c>
      <c r="C57" t="s">
        <v>790</v>
      </c>
      <c r="D57" t="s">
        <v>533</v>
      </c>
      <c r="E57" t="s">
        <v>791</v>
      </c>
      <c r="F57" t="s">
        <v>723</v>
      </c>
      <c r="G57" t="s">
        <v>112</v>
      </c>
      <c r="H57" s="78">
        <v>4122</v>
      </c>
      <c r="I57" s="78">
        <v>3436</v>
      </c>
      <c r="J57" s="78">
        <v>544.71636432000003</v>
      </c>
      <c r="K57" s="78">
        <v>0</v>
      </c>
      <c r="L57" s="78">
        <v>0.02</v>
      </c>
      <c r="M57" s="78">
        <v>0</v>
      </c>
    </row>
    <row r="58" spans="2:13">
      <c r="B58" t="s">
        <v>792</v>
      </c>
      <c r="C58" t="s">
        <v>793</v>
      </c>
      <c r="D58" t="s">
        <v>533</v>
      </c>
      <c r="E58" t="s">
        <v>791</v>
      </c>
      <c r="F58" t="s">
        <v>723</v>
      </c>
      <c r="G58" t="s">
        <v>112</v>
      </c>
      <c r="H58" s="78">
        <v>376857</v>
      </c>
      <c r="I58" s="78">
        <v>1150</v>
      </c>
      <c r="J58" s="78">
        <v>16668.008253</v>
      </c>
      <c r="K58" s="78">
        <v>0.03</v>
      </c>
      <c r="L58" s="78">
        <v>0.47</v>
      </c>
      <c r="M58" s="78">
        <v>0.03</v>
      </c>
    </row>
    <row r="59" spans="2:13">
      <c r="B59" t="s">
        <v>794</v>
      </c>
      <c r="C59" t="s">
        <v>795</v>
      </c>
      <c r="D59" t="s">
        <v>768</v>
      </c>
      <c r="E59" t="s">
        <v>791</v>
      </c>
      <c r="F59" t="s">
        <v>723</v>
      </c>
      <c r="G59" t="s">
        <v>112</v>
      </c>
      <c r="H59" s="78">
        <v>3712361</v>
      </c>
      <c r="I59" s="78">
        <v>4135.55</v>
      </c>
      <c r="J59" s="78">
        <v>590463.093360333</v>
      </c>
      <c r="K59" s="78">
        <v>2.36</v>
      </c>
      <c r="L59" s="78">
        <v>16.53</v>
      </c>
      <c r="M59" s="78">
        <v>1.02</v>
      </c>
    </row>
    <row r="60" spans="2:13">
      <c r="B60" t="s">
        <v>796</v>
      </c>
      <c r="C60" t="s">
        <v>797</v>
      </c>
      <c r="D60" t="s">
        <v>798</v>
      </c>
      <c r="E60" t="s">
        <v>799</v>
      </c>
      <c r="F60" t="s">
        <v>723</v>
      </c>
      <c r="G60" t="s">
        <v>193</v>
      </c>
      <c r="H60" s="78">
        <v>66942</v>
      </c>
      <c r="I60" s="78">
        <v>1611903.7973262032</v>
      </c>
      <c r="J60" s="78">
        <v>40356.119936228402</v>
      </c>
      <c r="K60" s="78">
        <v>0.04</v>
      </c>
      <c r="L60" s="78">
        <v>1.1299999999999999</v>
      </c>
      <c r="M60" s="78">
        <v>7.0000000000000007E-2</v>
      </c>
    </row>
    <row r="61" spans="2:13">
      <c r="B61" t="s">
        <v>800</v>
      </c>
      <c r="C61" t="s">
        <v>801</v>
      </c>
      <c r="D61" t="s">
        <v>695</v>
      </c>
      <c r="E61" t="s">
        <v>802</v>
      </c>
      <c r="F61" t="s">
        <v>723</v>
      </c>
      <c r="G61" t="s">
        <v>112</v>
      </c>
      <c r="H61" s="78">
        <v>126990</v>
      </c>
      <c r="I61" s="78">
        <v>10754</v>
      </c>
      <c r="J61" s="78">
        <v>52522.916691600003</v>
      </c>
      <c r="K61" s="78">
        <v>0.04</v>
      </c>
      <c r="L61" s="78">
        <v>1.47</v>
      </c>
      <c r="M61" s="78">
        <v>0.09</v>
      </c>
    </row>
    <row r="62" spans="2:13">
      <c r="B62" t="s">
        <v>803</v>
      </c>
      <c r="C62" t="s">
        <v>804</v>
      </c>
      <c r="D62" t="s">
        <v>768</v>
      </c>
      <c r="E62" t="s">
        <v>805</v>
      </c>
      <c r="F62" t="s">
        <v>723</v>
      </c>
      <c r="G62" t="s">
        <v>112</v>
      </c>
      <c r="H62" s="78">
        <v>682541</v>
      </c>
      <c r="I62" s="78">
        <v>4423.0399999999845</v>
      </c>
      <c r="J62" s="78">
        <v>116107.13032285401</v>
      </c>
      <c r="K62" s="78">
        <v>6.74</v>
      </c>
      <c r="L62" s="78">
        <v>3.25</v>
      </c>
      <c r="M62" s="78">
        <v>0.2</v>
      </c>
    </row>
    <row r="63" spans="2:13">
      <c r="B63" t="s">
        <v>806</v>
      </c>
      <c r="C63" t="s">
        <v>807</v>
      </c>
      <c r="D63" t="s">
        <v>784</v>
      </c>
      <c r="E63" t="s">
        <v>805</v>
      </c>
      <c r="F63" t="s">
        <v>723</v>
      </c>
      <c r="G63" t="s">
        <v>116</v>
      </c>
      <c r="H63" s="78">
        <v>45773</v>
      </c>
      <c r="I63" s="78">
        <v>17573.259999999991</v>
      </c>
      <c r="J63" s="78">
        <v>34458.870375513201</v>
      </c>
      <c r="K63" s="78">
        <v>2.11</v>
      </c>
      <c r="L63" s="78">
        <v>0.96</v>
      </c>
      <c r="M63" s="78">
        <v>0.06</v>
      </c>
    </row>
    <row r="64" spans="2:13">
      <c r="B64" t="s">
        <v>808</v>
      </c>
      <c r="C64" t="s">
        <v>809</v>
      </c>
      <c r="D64" t="s">
        <v>768</v>
      </c>
      <c r="E64" t="s">
        <v>805</v>
      </c>
      <c r="F64" t="s">
        <v>723</v>
      </c>
      <c r="G64" t="s">
        <v>112</v>
      </c>
      <c r="H64" s="78">
        <v>209042</v>
      </c>
      <c r="I64" s="78">
        <v>36016.790000000023</v>
      </c>
      <c r="J64" s="78">
        <v>289566.17901182303</v>
      </c>
      <c r="K64" s="78">
        <v>3.25</v>
      </c>
      <c r="L64" s="78">
        <v>8.11</v>
      </c>
      <c r="M64" s="78">
        <v>0.5</v>
      </c>
    </row>
    <row r="65" spans="2:13">
      <c r="B65" t="s">
        <v>810</v>
      </c>
      <c r="C65" t="s">
        <v>811</v>
      </c>
      <c r="D65" t="s">
        <v>772</v>
      </c>
      <c r="E65" t="s">
        <v>812</v>
      </c>
      <c r="F65" t="s">
        <v>723</v>
      </c>
      <c r="G65" t="s">
        <v>116</v>
      </c>
      <c r="H65" s="78">
        <v>77369</v>
      </c>
      <c r="I65" s="78">
        <v>8999.9600000000119</v>
      </c>
      <c r="J65" s="78">
        <v>29829.5627425764</v>
      </c>
      <c r="K65" s="78">
        <v>5.43</v>
      </c>
      <c r="L65" s="78">
        <v>0.84</v>
      </c>
      <c r="M65" s="78">
        <v>0.05</v>
      </c>
    </row>
    <row r="66" spans="2:13">
      <c r="B66" t="s">
        <v>813</v>
      </c>
      <c r="C66" t="s">
        <v>814</v>
      </c>
      <c r="D66" t="s">
        <v>533</v>
      </c>
      <c r="E66" t="s">
        <v>812</v>
      </c>
      <c r="F66" t="s">
        <v>723</v>
      </c>
      <c r="G66" t="s">
        <v>112</v>
      </c>
      <c r="H66" s="78">
        <v>215148</v>
      </c>
      <c r="I66" s="78">
        <v>20947.5</v>
      </c>
      <c r="J66" s="78">
        <v>173332.01759579999</v>
      </c>
      <c r="K66" s="78">
        <v>0.02</v>
      </c>
      <c r="L66" s="78">
        <v>4.8499999999999996</v>
      </c>
      <c r="M66" s="78">
        <v>0.3</v>
      </c>
    </row>
    <row r="67" spans="2:13">
      <c r="B67" s="88" t="s">
        <v>2644</v>
      </c>
      <c r="C67" t="s">
        <v>815</v>
      </c>
      <c r="D67" t="s">
        <v>533</v>
      </c>
      <c r="E67" t="s">
        <v>816</v>
      </c>
      <c r="F67" t="s">
        <v>723</v>
      </c>
      <c r="G67" t="s">
        <v>112</v>
      </c>
      <c r="H67" s="78">
        <v>1689357</v>
      </c>
      <c r="I67" s="78">
        <v>8867</v>
      </c>
      <c r="J67" s="78">
        <v>576112.66684074001</v>
      </c>
      <c r="K67" s="78">
        <v>0.44</v>
      </c>
      <c r="L67" s="78">
        <v>16.13</v>
      </c>
      <c r="M67" s="78">
        <v>0.99</v>
      </c>
    </row>
    <row r="68" spans="2:13">
      <c r="B68" s="79" t="s">
        <v>817</v>
      </c>
      <c r="D68" s="16"/>
      <c r="E68" s="16"/>
      <c r="F68" s="16"/>
      <c r="G68" s="16"/>
      <c r="H68" s="80">
        <v>15065817</v>
      </c>
      <c r="J68" s="80">
        <v>2907634.0357117299</v>
      </c>
      <c r="L68" s="80">
        <v>81.41</v>
      </c>
      <c r="M68" s="80">
        <v>5.01</v>
      </c>
    </row>
    <row r="69" spans="2:13">
      <c r="B69" s="79" t="s">
        <v>818</v>
      </c>
      <c r="D69" s="16"/>
      <c r="E69" s="16"/>
      <c r="F69" s="16"/>
      <c r="G69" s="16"/>
    </row>
    <row r="70" spans="2:13">
      <c r="B70" t="s">
        <v>196</v>
      </c>
      <c r="C70" t="s">
        <v>196</v>
      </c>
      <c r="D70" s="16"/>
      <c r="E70" s="16"/>
      <c r="F70" t="s">
        <v>196</v>
      </c>
      <c r="G70" t="s">
        <v>196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</row>
    <row r="71" spans="2:13">
      <c r="B71" s="79" t="s">
        <v>819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s="79" t="s">
        <v>129</v>
      </c>
      <c r="D72" s="16"/>
      <c r="E72" s="16"/>
      <c r="F72" s="16"/>
      <c r="G72" s="16"/>
    </row>
    <row r="73" spans="2:13">
      <c r="B73" t="s">
        <v>196</v>
      </c>
      <c r="C73" t="s">
        <v>196</v>
      </c>
      <c r="D73" s="16"/>
      <c r="E73" s="16"/>
      <c r="F73" t="s">
        <v>196</v>
      </c>
      <c r="G73" t="s">
        <v>196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497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761</v>
      </c>
      <c r="D75" s="16"/>
      <c r="E75" s="16"/>
      <c r="F75" s="16"/>
      <c r="G75" s="16"/>
    </row>
    <row r="76" spans="2:13">
      <c r="B76" t="s">
        <v>196</v>
      </c>
      <c r="C76" t="s">
        <v>196</v>
      </c>
      <c r="D76" s="16"/>
      <c r="E76" s="16"/>
      <c r="F76" t="s">
        <v>196</v>
      </c>
      <c r="G76" t="s">
        <v>196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762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275</v>
      </c>
      <c r="D78" s="16"/>
      <c r="E78" s="16"/>
      <c r="F78" s="16"/>
      <c r="G78" s="16"/>
      <c r="H78" s="80">
        <v>15065817</v>
      </c>
      <c r="J78" s="80">
        <v>2907634.0357117299</v>
      </c>
      <c r="L78" s="80">
        <v>81.41</v>
      </c>
      <c r="M78" s="80">
        <v>5.01</v>
      </c>
    </row>
    <row r="79" spans="2:13">
      <c r="B79" t="s">
        <v>276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5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52698625.509999998</v>
      </c>
      <c r="K11" s="7"/>
      <c r="L11" s="77">
        <v>2616257.37258462</v>
      </c>
      <c r="M11" s="7"/>
      <c r="N11" s="77">
        <v>100</v>
      </c>
      <c r="O11" s="77">
        <v>4.5</v>
      </c>
      <c r="P11" s="35"/>
      <c r="BG11" s="16"/>
      <c r="BH11" s="19"/>
      <c r="BI11" s="16"/>
      <c r="BM11" s="16"/>
    </row>
    <row r="12" spans="2:65">
      <c r="B12" s="79" t="s">
        <v>820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821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822</v>
      </c>
      <c r="C15" s="16"/>
      <c r="D15" s="16"/>
      <c r="E15" s="16"/>
    </row>
    <row r="16" spans="2:65">
      <c r="B16" t="s">
        <v>823</v>
      </c>
      <c r="C16" t="s">
        <v>824</v>
      </c>
      <c r="D16" t="s">
        <v>129</v>
      </c>
      <c r="E16" t="s">
        <v>825</v>
      </c>
      <c r="F16" t="s">
        <v>826</v>
      </c>
      <c r="G16" t="s">
        <v>196</v>
      </c>
      <c r="H16" t="s">
        <v>197</v>
      </c>
      <c r="I16" t="s">
        <v>112</v>
      </c>
      <c r="J16" s="78">
        <v>276664.95</v>
      </c>
      <c r="K16" s="78">
        <v>6345.8100000000031</v>
      </c>
      <c r="L16" s="78">
        <v>67522.8069165864</v>
      </c>
      <c r="M16" s="78">
        <v>1.18</v>
      </c>
      <c r="N16" s="78">
        <v>2.58</v>
      </c>
      <c r="O16" s="78">
        <v>0.12</v>
      </c>
    </row>
    <row r="17" spans="2:15">
      <c r="B17" t="s">
        <v>827</v>
      </c>
      <c r="C17" t="s">
        <v>828</v>
      </c>
      <c r="D17" t="s">
        <v>129</v>
      </c>
      <c r="E17" t="s">
        <v>825</v>
      </c>
      <c r="F17" t="s">
        <v>826</v>
      </c>
      <c r="G17" t="s">
        <v>196</v>
      </c>
      <c r="H17" t="s">
        <v>197</v>
      </c>
      <c r="I17" t="s">
        <v>193</v>
      </c>
      <c r="J17" s="78">
        <v>13081.62</v>
      </c>
      <c r="K17" s="78">
        <v>8884340.9861438479</v>
      </c>
      <c r="L17" s="78">
        <v>43466.868201453501</v>
      </c>
      <c r="M17" s="78">
        <v>1.24</v>
      </c>
      <c r="N17" s="78">
        <v>1.66</v>
      </c>
      <c r="O17" s="78">
        <v>7.0000000000000007E-2</v>
      </c>
    </row>
    <row r="18" spans="2:15">
      <c r="B18" t="s">
        <v>829</v>
      </c>
      <c r="C18" t="s">
        <v>830</v>
      </c>
      <c r="D18" t="s">
        <v>129</v>
      </c>
      <c r="E18" t="s">
        <v>831</v>
      </c>
      <c r="F18" t="s">
        <v>826</v>
      </c>
      <c r="G18" t="s">
        <v>196</v>
      </c>
      <c r="H18" t="s">
        <v>197</v>
      </c>
      <c r="I18" t="s">
        <v>112</v>
      </c>
      <c r="J18" s="78">
        <v>67914</v>
      </c>
      <c r="K18" s="78">
        <v>15101.03</v>
      </c>
      <c r="L18" s="78">
        <v>39443.474175613199</v>
      </c>
      <c r="M18" s="78">
        <v>0</v>
      </c>
      <c r="N18" s="78">
        <v>1.51</v>
      </c>
      <c r="O18" s="78">
        <v>7.0000000000000007E-2</v>
      </c>
    </row>
    <row r="19" spans="2:15">
      <c r="B19" t="s">
        <v>832</v>
      </c>
      <c r="C19" t="s">
        <v>833</v>
      </c>
      <c r="D19" t="s">
        <v>129</v>
      </c>
      <c r="E19" t="s">
        <v>834</v>
      </c>
      <c r="F19" t="s">
        <v>826</v>
      </c>
      <c r="G19" t="s">
        <v>196</v>
      </c>
      <c r="H19" t="s">
        <v>197</v>
      </c>
      <c r="I19" t="s">
        <v>116</v>
      </c>
      <c r="J19" s="78">
        <v>182048</v>
      </c>
      <c r="K19" s="78">
        <v>16923</v>
      </c>
      <c r="L19" s="78">
        <v>131978.31854505601</v>
      </c>
      <c r="M19" s="78">
        <v>0</v>
      </c>
      <c r="N19" s="78">
        <v>5.04</v>
      </c>
      <c r="O19" s="78">
        <v>0.23</v>
      </c>
    </row>
    <row r="20" spans="2:15">
      <c r="B20" t="s">
        <v>835</v>
      </c>
      <c r="C20" t="s">
        <v>836</v>
      </c>
      <c r="D20" t="s">
        <v>129</v>
      </c>
      <c r="E20" t="s">
        <v>837</v>
      </c>
      <c r="F20" t="s">
        <v>826</v>
      </c>
      <c r="G20" t="s">
        <v>196</v>
      </c>
      <c r="H20" t="s">
        <v>197</v>
      </c>
      <c r="I20" t="s">
        <v>116</v>
      </c>
      <c r="J20" s="78">
        <v>10864</v>
      </c>
      <c r="K20" s="78">
        <v>205743</v>
      </c>
      <c r="L20" s="78">
        <v>95753.388031727998</v>
      </c>
      <c r="M20" s="78">
        <v>2.52</v>
      </c>
      <c r="N20" s="78">
        <v>3.66</v>
      </c>
      <c r="O20" s="78">
        <v>0.16</v>
      </c>
    </row>
    <row r="21" spans="2:15">
      <c r="B21" t="s">
        <v>838</v>
      </c>
      <c r="C21" t="s">
        <v>839</v>
      </c>
      <c r="D21" t="s">
        <v>129</v>
      </c>
      <c r="E21" t="s">
        <v>840</v>
      </c>
      <c r="F21" t="s">
        <v>826</v>
      </c>
      <c r="G21" t="s">
        <v>196</v>
      </c>
      <c r="H21" t="s">
        <v>197</v>
      </c>
      <c r="I21" t="s">
        <v>119</v>
      </c>
      <c r="J21" s="78">
        <v>14378944</v>
      </c>
      <c r="K21" s="78">
        <v>102.44000000000003</v>
      </c>
      <c r="L21" s="78">
        <v>76172.164235015705</v>
      </c>
      <c r="M21" s="78">
        <v>0</v>
      </c>
      <c r="N21" s="78">
        <v>2.91</v>
      </c>
      <c r="O21" s="78">
        <v>0.13</v>
      </c>
    </row>
    <row r="22" spans="2:15">
      <c r="B22" t="s">
        <v>841</v>
      </c>
      <c r="C22" t="s">
        <v>842</v>
      </c>
      <c r="D22" t="s">
        <v>843</v>
      </c>
      <c r="E22" t="s">
        <v>844</v>
      </c>
      <c r="F22" t="s">
        <v>826</v>
      </c>
      <c r="G22" t="s">
        <v>196</v>
      </c>
      <c r="H22" t="s">
        <v>197</v>
      </c>
      <c r="I22" t="s">
        <v>112</v>
      </c>
      <c r="J22" s="78">
        <v>1214743</v>
      </c>
      <c r="K22" s="78">
        <v>1079.4000000000001</v>
      </c>
      <c r="L22" s="78">
        <v>50428.505632932</v>
      </c>
      <c r="M22" s="78">
        <v>0</v>
      </c>
      <c r="N22" s="78">
        <v>1.93</v>
      </c>
      <c r="O22" s="78">
        <v>0.09</v>
      </c>
    </row>
    <row r="23" spans="2:15">
      <c r="B23" t="s">
        <v>845</v>
      </c>
      <c r="C23" t="s">
        <v>846</v>
      </c>
      <c r="D23" t="s">
        <v>129</v>
      </c>
      <c r="E23" t="s">
        <v>779</v>
      </c>
      <c r="F23" t="s">
        <v>826</v>
      </c>
      <c r="G23" t="s">
        <v>196</v>
      </c>
      <c r="H23" t="s">
        <v>197</v>
      </c>
      <c r="I23" t="s">
        <v>116</v>
      </c>
      <c r="J23" s="78">
        <v>123889.98</v>
      </c>
      <c r="K23" s="78">
        <v>28522.999999999989</v>
      </c>
      <c r="L23" s="78">
        <v>151380.76974239401</v>
      </c>
      <c r="M23" s="78">
        <v>14.43</v>
      </c>
      <c r="N23" s="78">
        <v>5.79</v>
      </c>
      <c r="O23" s="78">
        <v>0.26</v>
      </c>
    </row>
    <row r="24" spans="2:15">
      <c r="B24" t="s">
        <v>847</v>
      </c>
      <c r="C24" t="s">
        <v>848</v>
      </c>
      <c r="D24" t="s">
        <v>129</v>
      </c>
      <c r="E24" t="s">
        <v>779</v>
      </c>
      <c r="F24" t="s">
        <v>826</v>
      </c>
      <c r="G24" t="s">
        <v>196</v>
      </c>
      <c r="H24" t="s">
        <v>197</v>
      </c>
      <c r="I24" t="s">
        <v>112</v>
      </c>
      <c r="J24" s="78">
        <v>130110</v>
      </c>
      <c r="K24" s="78">
        <v>23575</v>
      </c>
      <c r="L24" s="78">
        <v>117970.021395</v>
      </c>
      <c r="M24" s="78">
        <v>7.23</v>
      </c>
      <c r="N24" s="78">
        <v>4.51</v>
      </c>
      <c r="O24" s="78">
        <v>0.2</v>
      </c>
    </row>
    <row r="25" spans="2:15">
      <c r="B25" t="s">
        <v>849</v>
      </c>
      <c r="C25" t="s">
        <v>850</v>
      </c>
      <c r="D25" t="s">
        <v>129</v>
      </c>
      <c r="E25" t="s">
        <v>851</v>
      </c>
      <c r="F25" t="s">
        <v>826</v>
      </c>
      <c r="G25" t="s">
        <v>196</v>
      </c>
      <c r="H25" t="s">
        <v>197</v>
      </c>
      <c r="I25" t="s">
        <v>112</v>
      </c>
      <c r="J25" s="78">
        <v>107949</v>
      </c>
      <c r="K25" s="78">
        <v>13876</v>
      </c>
      <c r="L25" s="78">
        <v>57609.246461039998</v>
      </c>
      <c r="M25" s="78">
        <v>2.66</v>
      </c>
      <c r="N25" s="78">
        <v>2.2000000000000002</v>
      </c>
      <c r="O25" s="78">
        <v>0.1</v>
      </c>
    </row>
    <row r="26" spans="2:15">
      <c r="B26" t="s">
        <v>852</v>
      </c>
      <c r="C26" t="s">
        <v>853</v>
      </c>
      <c r="D26" t="s">
        <v>129</v>
      </c>
      <c r="E26" t="s">
        <v>854</v>
      </c>
      <c r="F26" t="s">
        <v>826</v>
      </c>
      <c r="G26" t="s">
        <v>196</v>
      </c>
      <c r="H26" t="s">
        <v>197</v>
      </c>
      <c r="I26" t="s">
        <v>116</v>
      </c>
      <c r="J26" s="78">
        <v>210261</v>
      </c>
      <c r="K26" s="78">
        <v>10809</v>
      </c>
      <c r="L26" s="78">
        <v>97360.672912010996</v>
      </c>
      <c r="M26" s="78">
        <v>18.350000000000001</v>
      </c>
      <c r="N26" s="78">
        <v>3.72</v>
      </c>
      <c r="O26" s="78">
        <v>0.17</v>
      </c>
    </row>
    <row r="27" spans="2:15">
      <c r="B27" t="s">
        <v>855</v>
      </c>
      <c r="C27" t="s">
        <v>856</v>
      </c>
      <c r="D27" t="s">
        <v>129</v>
      </c>
      <c r="E27" t="s">
        <v>854</v>
      </c>
      <c r="F27" t="s">
        <v>826</v>
      </c>
      <c r="G27" t="s">
        <v>196</v>
      </c>
      <c r="H27" t="s">
        <v>197</v>
      </c>
      <c r="I27" t="s">
        <v>116</v>
      </c>
      <c r="J27" s="78">
        <v>71550</v>
      </c>
      <c r="K27" s="78">
        <v>9313</v>
      </c>
      <c r="L27" s="78">
        <v>28545.55988085</v>
      </c>
      <c r="M27" s="78">
        <v>18.18</v>
      </c>
      <c r="N27" s="78">
        <v>1.0900000000000001</v>
      </c>
      <c r="O27" s="78">
        <v>0.05</v>
      </c>
    </row>
    <row r="28" spans="2:15">
      <c r="B28" t="s">
        <v>857</v>
      </c>
      <c r="C28" t="s">
        <v>858</v>
      </c>
      <c r="D28" t="s">
        <v>129</v>
      </c>
      <c r="E28" t="s">
        <v>859</v>
      </c>
      <c r="F28" t="s">
        <v>826</v>
      </c>
      <c r="G28" t="s">
        <v>196</v>
      </c>
      <c r="H28" t="s">
        <v>197</v>
      </c>
      <c r="I28" t="s">
        <v>119</v>
      </c>
      <c r="J28" s="78">
        <v>3662665.2</v>
      </c>
      <c r="K28" s="78">
        <v>169.56999999999982</v>
      </c>
      <c r="L28" s="78">
        <v>32117.813748532299</v>
      </c>
      <c r="M28" s="78">
        <v>0</v>
      </c>
      <c r="N28" s="78">
        <v>1.23</v>
      </c>
      <c r="O28" s="78">
        <v>0.06</v>
      </c>
    </row>
    <row r="29" spans="2:15">
      <c r="B29" t="s">
        <v>860</v>
      </c>
      <c r="C29" t="s">
        <v>861</v>
      </c>
      <c r="D29" t="s">
        <v>843</v>
      </c>
      <c r="E29" t="s">
        <v>862</v>
      </c>
      <c r="F29" t="s">
        <v>826</v>
      </c>
      <c r="G29" t="s">
        <v>196</v>
      </c>
      <c r="H29" t="s">
        <v>197</v>
      </c>
      <c r="I29" t="s">
        <v>112</v>
      </c>
      <c r="J29" s="78">
        <v>10182972</v>
      </c>
      <c r="K29" s="78">
        <v>148.30000000000001</v>
      </c>
      <c r="L29" s="78">
        <v>58079.782392695997</v>
      </c>
      <c r="M29" s="78">
        <v>0</v>
      </c>
      <c r="N29" s="78">
        <v>2.2200000000000002</v>
      </c>
      <c r="O29" s="78">
        <v>0.1</v>
      </c>
    </row>
    <row r="30" spans="2:15">
      <c r="B30" t="s">
        <v>863</v>
      </c>
      <c r="C30" t="s">
        <v>864</v>
      </c>
      <c r="D30" t="s">
        <v>129</v>
      </c>
      <c r="E30" t="s">
        <v>865</v>
      </c>
      <c r="F30" t="s">
        <v>826</v>
      </c>
      <c r="G30" t="s">
        <v>196</v>
      </c>
      <c r="H30" t="s">
        <v>197</v>
      </c>
      <c r="I30" t="s">
        <v>119</v>
      </c>
      <c r="J30" s="78">
        <v>6368595.1100000003</v>
      </c>
      <c r="K30" s="78">
        <v>328.54000000000093</v>
      </c>
      <c r="L30" s="78">
        <v>108201.087272704</v>
      </c>
      <c r="M30" s="78">
        <v>4.78</v>
      </c>
      <c r="N30" s="78">
        <v>4.1399999999999997</v>
      </c>
      <c r="O30" s="78">
        <v>0.19</v>
      </c>
    </row>
    <row r="31" spans="2:15">
      <c r="B31" t="s">
        <v>866</v>
      </c>
      <c r="C31" t="s">
        <v>867</v>
      </c>
      <c r="D31" t="s">
        <v>129</v>
      </c>
      <c r="E31" t="s">
        <v>868</v>
      </c>
      <c r="F31" t="s">
        <v>826</v>
      </c>
      <c r="G31" t="s">
        <v>196</v>
      </c>
      <c r="H31" t="s">
        <v>197</v>
      </c>
      <c r="I31" t="s">
        <v>112</v>
      </c>
      <c r="J31" s="78">
        <v>239940.18</v>
      </c>
      <c r="K31" s="78">
        <v>9750.2800000000025</v>
      </c>
      <c r="L31" s="78">
        <v>89976.552265110397</v>
      </c>
      <c r="M31" s="78">
        <v>18.18</v>
      </c>
      <c r="N31" s="78">
        <v>3.44</v>
      </c>
      <c r="O31" s="78">
        <v>0.15</v>
      </c>
    </row>
    <row r="32" spans="2:15">
      <c r="B32" t="s">
        <v>869</v>
      </c>
      <c r="C32" t="s">
        <v>870</v>
      </c>
      <c r="D32" t="s">
        <v>129</v>
      </c>
      <c r="E32" t="s">
        <v>871</v>
      </c>
      <c r="F32" t="s">
        <v>826</v>
      </c>
      <c r="G32" t="s">
        <v>196</v>
      </c>
      <c r="H32" t="s">
        <v>197</v>
      </c>
      <c r="I32" t="s">
        <v>112</v>
      </c>
      <c r="J32" s="78">
        <v>164123.09</v>
      </c>
      <c r="K32" s="78">
        <v>11366</v>
      </c>
      <c r="L32" s="78">
        <v>71744.170154552397</v>
      </c>
      <c r="M32" s="78">
        <v>14.67</v>
      </c>
      <c r="N32" s="78">
        <v>2.74</v>
      </c>
      <c r="O32" s="78">
        <v>0.12</v>
      </c>
    </row>
    <row r="33" spans="2:15">
      <c r="B33" t="s">
        <v>872</v>
      </c>
      <c r="C33" t="s">
        <v>873</v>
      </c>
      <c r="D33" t="s">
        <v>129</v>
      </c>
      <c r="E33" t="s">
        <v>831</v>
      </c>
      <c r="F33" t="s">
        <v>826</v>
      </c>
      <c r="G33" t="s">
        <v>196</v>
      </c>
      <c r="H33" t="s">
        <v>197</v>
      </c>
      <c r="I33" t="s">
        <v>112</v>
      </c>
      <c r="J33" s="78">
        <v>297014</v>
      </c>
      <c r="K33" s="78">
        <v>10516.479999999983</v>
      </c>
      <c r="L33" s="78">
        <v>120131.41727109101</v>
      </c>
      <c r="M33" s="78">
        <v>10.02</v>
      </c>
      <c r="N33" s="78">
        <v>4.59</v>
      </c>
      <c r="O33" s="78">
        <v>0.21</v>
      </c>
    </row>
    <row r="34" spans="2:15">
      <c r="B34" t="s">
        <v>874</v>
      </c>
      <c r="C34" t="s">
        <v>875</v>
      </c>
      <c r="D34" t="s">
        <v>129</v>
      </c>
      <c r="E34" t="s">
        <v>876</v>
      </c>
      <c r="F34" t="s">
        <v>826</v>
      </c>
      <c r="G34" t="s">
        <v>196</v>
      </c>
      <c r="H34" t="s">
        <v>197</v>
      </c>
      <c r="I34" t="s">
        <v>112</v>
      </c>
      <c r="J34" s="78">
        <v>190861</v>
      </c>
      <c r="K34" s="78">
        <v>23691</v>
      </c>
      <c r="L34" s="78">
        <v>173904.11859545999</v>
      </c>
      <c r="M34" s="78">
        <v>8.9700000000000006</v>
      </c>
      <c r="N34" s="78">
        <v>6.65</v>
      </c>
      <c r="O34" s="78">
        <v>0.3</v>
      </c>
    </row>
    <row r="35" spans="2:15">
      <c r="B35" t="s">
        <v>877</v>
      </c>
      <c r="C35" t="s">
        <v>878</v>
      </c>
      <c r="D35" t="s">
        <v>129</v>
      </c>
      <c r="E35" t="s">
        <v>876</v>
      </c>
      <c r="F35" t="s">
        <v>826</v>
      </c>
      <c r="G35" t="s">
        <v>196</v>
      </c>
      <c r="H35" t="s">
        <v>197</v>
      </c>
      <c r="I35" t="s">
        <v>193</v>
      </c>
      <c r="J35" s="78">
        <v>320570.49</v>
      </c>
      <c r="K35" s="78">
        <v>794678.50155080215</v>
      </c>
      <c r="L35" s="78">
        <v>95276.678261342793</v>
      </c>
      <c r="M35" s="78">
        <v>15.46</v>
      </c>
      <c r="N35" s="78">
        <v>3.64</v>
      </c>
      <c r="O35" s="78">
        <v>0.16</v>
      </c>
    </row>
    <row r="36" spans="2:15">
      <c r="B36" t="s">
        <v>879</v>
      </c>
      <c r="C36" t="s">
        <v>880</v>
      </c>
      <c r="D36" t="s">
        <v>129</v>
      </c>
      <c r="E36" t="s">
        <v>876</v>
      </c>
      <c r="F36" t="s">
        <v>826</v>
      </c>
      <c r="G36" t="s">
        <v>196</v>
      </c>
      <c r="H36" t="s">
        <v>197</v>
      </c>
      <c r="I36" t="s">
        <v>112</v>
      </c>
      <c r="J36" s="78">
        <v>38383</v>
      </c>
      <c r="K36" s="78">
        <v>34742</v>
      </c>
      <c r="L36" s="78">
        <v>51286.494073560003</v>
      </c>
      <c r="M36" s="78">
        <v>6.79</v>
      </c>
      <c r="N36" s="78">
        <v>1.96</v>
      </c>
      <c r="O36" s="78">
        <v>0.09</v>
      </c>
    </row>
    <row r="37" spans="2:15">
      <c r="B37" t="s">
        <v>881</v>
      </c>
      <c r="C37" t="s">
        <v>882</v>
      </c>
      <c r="D37" t="s">
        <v>129</v>
      </c>
      <c r="E37" t="s">
        <v>883</v>
      </c>
      <c r="F37" t="s">
        <v>826</v>
      </c>
      <c r="G37" t="s">
        <v>196</v>
      </c>
      <c r="H37" t="s">
        <v>197</v>
      </c>
      <c r="I37" t="s">
        <v>112</v>
      </c>
      <c r="J37" s="78">
        <v>2769844.18</v>
      </c>
      <c r="K37" s="78">
        <v>1275</v>
      </c>
      <c r="L37" s="78">
        <v>135823.46413256999</v>
      </c>
      <c r="M37" s="78">
        <v>0</v>
      </c>
      <c r="N37" s="78">
        <v>5.19</v>
      </c>
      <c r="O37" s="78">
        <v>0.23</v>
      </c>
    </row>
    <row r="38" spans="2:15">
      <c r="B38" t="s">
        <v>884</v>
      </c>
      <c r="C38" t="s">
        <v>885</v>
      </c>
      <c r="D38" t="s">
        <v>129</v>
      </c>
      <c r="E38" t="s">
        <v>886</v>
      </c>
      <c r="F38" t="s">
        <v>826</v>
      </c>
      <c r="G38" t="s">
        <v>196</v>
      </c>
      <c r="H38" t="s">
        <v>197</v>
      </c>
      <c r="I38" t="s">
        <v>112</v>
      </c>
      <c r="J38" s="78">
        <v>214388.5</v>
      </c>
      <c r="K38" s="78">
        <v>14910</v>
      </c>
      <c r="L38" s="78">
        <v>122938.6412961</v>
      </c>
      <c r="M38" s="78">
        <v>2.5299999999999998</v>
      </c>
      <c r="N38" s="78">
        <v>4.7</v>
      </c>
      <c r="O38" s="78">
        <v>0.21</v>
      </c>
    </row>
    <row r="39" spans="2:15">
      <c r="B39" t="s">
        <v>887</v>
      </c>
      <c r="C39" t="s">
        <v>888</v>
      </c>
      <c r="D39" t="s">
        <v>129</v>
      </c>
      <c r="E39" t="s">
        <v>889</v>
      </c>
      <c r="F39" t="s">
        <v>826</v>
      </c>
      <c r="G39" t="s">
        <v>196</v>
      </c>
      <c r="H39" t="s">
        <v>197</v>
      </c>
      <c r="I39" t="s">
        <v>112</v>
      </c>
      <c r="J39" s="78">
        <v>3018175</v>
      </c>
      <c r="K39" s="78">
        <v>1325</v>
      </c>
      <c r="L39" s="78">
        <v>153804.68891249999</v>
      </c>
      <c r="M39" s="78">
        <v>15.31</v>
      </c>
      <c r="N39" s="78">
        <v>5.88</v>
      </c>
      <c r="O39" s="78">
        <v>0.26</v>
      </c>
    </row>
    <row r="40" spans="2:15">
      <c r="B40" t="s">
        <v>890</v>
      </c>
      <c r="C40" t="s">
        <v>891</v>
      </c>
      <c r="D40" t="s">
        <v>129</v>
      </c>
      <c r="E40" t="s">
        <v>892</v>
      </c>
      <c r="F40" t="s">
        <v>826</v>
      </c>
      <c r="G40" t="s">
        <v>196</v>
      </c>
      <c r="H40" t="s">
        <v>197</v>
      </c>
      <c r="I40" t="s">
        <v>193</v>
      </c>
      <c r="J40" s="78">
        <v>88031</v>
      </c>
      <c r="K40" s="78">
        <v>1156938.1283422459</v>
      </c>
      <c r="L40" s="78">
        <v>38090.561220659998</v>
      </c>
      <c r="M40" s="78">
        <v>4.79</v>
      </c>
      <c r="N40" s="78">
        <v>1.46</v>
      </c>
      <c r="O40" s="78">
        <v>7.0000000000000007E-2</v>
      </c>
    </row>
    <row r="41" spans="2:15">
      <c r="B41" t="s">
        <v>893</v>
      </c>
      <c r="C41" t="s">
        <v>894</v>
      </c>
      <c r="D41" t="s">
        <v>129</v>
      </c>
      <c r="E41" t="s">
        <v>895</v>
      </c>
      <c r="F41" t="s">
        <v>826</v>
      </c>
      <c r="G41" t="s">
        <v>196</v>
      </c>
      <c r="H41" t="s">
        <v>197</v>
      </c>
      <c r="I41" t="s">
        <v>112</v>
      </c>
      <c r="J41" s="78">
        <v>55452</v>
      </c>
      <c r="K41" s="78">
        <v>20762.400000000001</v>
      </c>
      <c r="L41" s="78">
        <v>44279.636620607998</v>
      </c>
      <c r="M41" s="78">
        <v>0</v>
      </c>
      <c r="N41" s="78">
        <v>1.69</v>
      </c>
      <c r="O41" s="78">
        <v>0.08</v>
      </c>
    </row>
    <row r="42" spans="2:15">
      <c r="B42" t="s">
        <v>896</v>
      </c>
      <c r="C42" t="s">
        <v>897</v>
      </c>
      <c r="D42" t="s">
        <v>129</v>
      </c>
      <c r="E42" t="s">
        <v>898</v>
      </c>
      <c r="F42" t="s">
        <v>826</v>
      </c>
      <c r="G42" t="s">
        <v>196</v>
      </c>
      <c r="H42" t="s">
        <v>197</v>
      </c>
      <c r="I42" t="s">
        <v>116</v>
      </c>
      <c r="J42" s="78">
        <v>147507</v>
      </c>
      <c r="K42" s="78">
        <v>9768</v>
      </c>
      <c r="L42" s="78">
        <v>61724.503579463999</v>
      </c>
      <c r="M42" s="78">
        <v>11.31</v>
      </c>
      <c r="N42" s="78">
        <v>2.36</v>
      </c>
      <c r="O42" s="78">
        <v>0.11</v>
      </c>
    </row>
    <row r="43" spans="2:15">
      <c r="B43" t="s">
        <v>899</v>
      </c>
      <c r="C43" t="s">
        <v>900</v>
      </c>
      <c r="D43" t="s">
        <v>129</v>
      </c>
      <c r="E43" t="s">
        <v>901</v>
      </c>
      <c r="F43" t="s">
        <v>826</v>
      </c>
      <c r="G43" t="s">
        <v>196</v>
      </c>
      <c r="H43" t="s">
        <v>197</v>
      </c>
      <c r="I43" t="s">
        <v>116</v>
      </c>
      <c r="J43" s="78">
        <v>6287639.9699999997</v>
      </c>
      <c r="K43" s="78">
        <v>322.27999999999997</v>
      </c>
      <c r="L43" s="78">
        <v>86808.118931724195</v>
      </c>
      <c r="M43" s="78">
        <v>0</v>
      </c>
      <c r="N43" s="78">
        <v>3.32</v>
      </c>
      <c r="O43" s="78">
        <v>0.15</v>
      </c>
    </row>
    <row r="44" spans="2:15">
      <c r="B44" t="s">
        <v>902</v>
      </c>
      <c r="C44" t="s">
        <v>903</v>
      </c>
      <c r="D44" t="s">
        <v>129</v>
      </c>
      <c r="E44" t="s">
        <v>901</v>
      </c>
      <c r="F44" t="s">
        <v>826</v>
      </c>
      <c r="G44" t="s">
        <v>196</v>
      </c>
      <c r="H44" t="s">
        <v>197</v>
      </c>
      <c r="I44" t="s">
        <v>112</v>
      </c>
      <c r="J44" s="78">
        <v>1787402.92</v>
      </c>
      <c r="K44" s="78">
        <v>1059</v>
      </c>
      <c r="L44" s="78">
        <v>72799.383765088802</v>
      </c>
      <c r="M44" s="78">
        <v>0</v>
      </c>
      <c r="N44" s="78">
        <v>2.78</v>
      </c>
      <c r="O44" s="78">
        <v>0.13</v>
      </c>
    </row>
    <row r="45" spans="2:15">
      <c r="B45" t="s">
        <v>904</v>
      </c>
      <c r="C45" t="s">
        <v>905</v>
      </c>
      <c r="D45" t="s">
        <v>129</v>
      </c>
      <c r="E45" t="s">
        <v>906</v>
      </c>
      <c r="F45" t="s">
        <v>826</v>
      </c>
      <c r="G45" t="s">
        <v>196</v>
      </c>
      <c r="H45" t="s">
        <v>197</v>
      </c>
      <c r="I45" t="s">
        <v>112</v>
      </c>
      <c r="J45" s="78">
        <v>2398.87</v>
      </c>
      <c r="K45" s="78">
        <v>1051589</v>
      </c>
      <c r="L45" s="78">
        <v>97020.169208377803</v>
      </c>
      <c r="M45" s="78">
        <v>0</v>
      </c>
      <c r="N45" s="78">
        <v>3.71</v>
      </c>
      <c r="O45" s="78">
        <v>0.17</v>
      </c>
    </row>
    <row r="46" spans="2:15">
      <c r="B46" t="s">
        <v>907</v>
      </c>
      <c r="C46" t="s">
        <v>908</v>
      </c>
      <c r="D46" t="s">
        <v>129</v>
      </c>
      <c r="E46" t="s">
        <v>831</v>
      </c>
      <c r="F46" t="s">
        <v>826</v>
      </c>
      <c r="G46" t="s">
        <v>196</v>
      </c>
      <c r="H46" t="s">
        <v>197</v>
      </c>
      <c r="I46" t="s">
        <v>112</v>
      </c>
      <c r="J46" s="78">
        <v>74642.45</v>
      </c>
      <c r="K46" s="78">
        <v>15542.38999999999</v>
      </c>
      <c r="L46" s="78">
        <v>44618.294752798502</v>
      </c>
      <c r="M46" s="78">
        <v>1.83</v>
      </c>
      <c r="N46" s="78">
        <v>1.71</v>
      </c>
      <c r="O46" s="78">
        <v>0.08</v>
      </c>
    </row>
    <row r="47" spans="2:15">
      <c r="B47" s="79" t="s">
        <v>909</v>
      </c>
      <c r="C47" s="16"/>
      <c r="D47" s="16"/>
      <c r="E47" s="16"/>
      <c r="J47" s="80">
        <v>52698625.509999998</v>
      </c>
      <c r="L47" s="80">
        <v>2616257.37258462</v>
      </c>
      <c r="N47" s="80">
        <v>100</v>
      </c>
      <c r="O47" s="80">
        <v>4.5</v>
      </c>
    </row>
    <row r="48" spans="2:15">
      <c r="B48" t="s">
        <v>276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910</v>
      </c>
      <c r="D12" s="16"/>
      <c r="E12" s="16"/>
    </row>
    <row r="13" spans="2:60">
      <c r="B13" t="s">
        <v>196</v>
      </c>
      <c r="C13" t="s">
        <v>196</v>
      </c>
      <c r="D13" s="16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911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912</v>
      </c>
      <c r="D15" s="16"/>
      <c r="E15" s="16"/>
    </row>
    <row r="16" spans="2:60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913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2016-07-19T10:00:52Z</dcterms:modified>
</cp:coreProperties>
</file>