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65" windowWidth="19440" windowHeight="125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F11" i="17" l="1"/>
  <c r="F203" i="17"/>
  <c r="F202" i="17"/>
  <c r="C11" i="27" l="1"/>
  <c r="C154" i="27"/>
  <c r="C59" i="27"/>
</calcChain>
</file>

<file path=xl/sharedStrings.xml><?xml version="1.0" encoding="utf-8"?>
<sst xmlns="http://schemas.openxmlformats.org/spreadsheetml/2006/main" count="8025" uniqueCount="2817">
  <si>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</si>
  <si>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</si>
  <si>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</si>
  <si>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</si>
  <si>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</si>
  <si>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</si>
  <si>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</si>
  <si>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</si>
  <si>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</si>
  <si>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</si>
  <si>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</si>
  <si>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</si>
  <si>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</si>
  <si>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</si>
  <si>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</si>
  <si>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</si>
  <si>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</si>
  <si>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</si>
  <si>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</si>
  <si>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</si>
  <si>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</si>
  <si>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</si>
  <si>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</si>
  <si>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</si>
  <si>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</si>
  <si>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</si>
  <si>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</si>
  <si>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</si>
  <si>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</si>
  <si>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</si>
  <si>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</si>
  <si>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</si>
  <si>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</si>
  <si>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</si>
  <si>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</si>
  <si>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</si>
  <si>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</si>
  <si>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</si>
  <si>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</si>
  <si>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</si>
  <si>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</si>
  <si>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</si>
  <si>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</si>
  <si>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</si>
  <si>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</si>
  <si>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</si>
  <si>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</si>
  <si>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</si>
  <si>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</si>
  <si>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</si>
  <si>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</si>
  <si>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</si>
  <si>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</si>
  <si>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</si>
  <si>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</si>
  <si>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</si>
  <si>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</si>
  <si>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</si>
  <si>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</si>
  <si>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</si>
  <si>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</si>
  <si>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</si>
  <si>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</si>
  <si>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</si>
  <si>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</si>
  <si>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</si>
  <si>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</si>
  <si>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</si>
  <si>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</si>
  <si>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</si>
  <si>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</si>
  <si>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</si>
  <si>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</si>
  <si>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</si>
  <si>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</si>
  <si>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</si>
  <si>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</si>
  <si>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</si>
  <si>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</si>
  <si>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</si>
  <si>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</si>
  <si>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</si>
  <si>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</si>
  <si>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</si>
  <si>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</si>
  <si>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</si>
  <si>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</si>
  <si>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</si>
  <si>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</si>
  <si>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</si>
  <si>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</si>
  <si>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</si>
  <si>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</si>
  <si>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</si>
  <si>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</si>
  <si>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</si>
  <si>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</si>
  <si>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</si>
  <si>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</si>
  <si>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</si>
  <si>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</si>
  <si>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</si>
  <si>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</si>
  <si>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</si>
  <si>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</si>
  <si>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</si>
  <si>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</si>
  <si>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</si>
  <si>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</si>
  <si>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</si>
  <si>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</si>
  <si>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</si>
  <si>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</si>
  <si>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</si>
  <si>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</si>
  <si>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</si>
  <si>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</si>
  <si>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</si>
  <si>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</si>
  <si>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</si>
  <si>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</si>
  <si>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</si>
  <si>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</si>
  <si>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</si>
  <si>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</si>
  <si>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</si>
  <si>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</si>
  <si>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</si>
  <si>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</si>
  <si>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</si>
  <si>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</si>
  <si>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</si>
  <si>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</si>
  <si>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</si>
  <si>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</si>
  <si>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</si>
  <si>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</si>
  <si>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</si>
  <si>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</si>
  <si>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</si>
  <si>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</si>
  <si>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</si>
  <si>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</si>
  <si>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</si>
  <si>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</si>
  <si>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</si>
  <si>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</si>
  <si>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</si>
  <si>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</si>
  <si>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</si>
  <si>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</si>
  <si>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</si>
  <si>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</si>
  <si>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</si>
  <si>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</si>
  <si>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</si>
  <si>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</si>
  <si>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</si>
  <si>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</si>
  <si>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</si>
  <si>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</si>
  <si>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</si>
  <si>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</si>
  <si>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</si>
  <si>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</si>
  <si>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</si>
  <si>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</si>
  <si>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</si>
  <si>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</si>
  <si>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</si>
  <si>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</si>
  <si>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</si>
  <si>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</si>
  <si>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</si>
  <si>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</si>
  <si>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</si>
  <si>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</si>
  <si>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</si>
  <si>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</si>
  <si>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</si>
  <si>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</si>
  <si>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</si>
  <si>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</si>
  <si>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</si>
  <si>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</si>
  <si>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</si>
  <si>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</si>
  <si>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</si>
  <si>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</si>
  <si>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</si>
  <si>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</si>
  <si>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מבטחים פנסיה</t>
  </si>
  <si>
    <t>316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</si>
  <si>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</si>
  <si>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</si>
  <si>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</si>
  <si>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</si>
  <si>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</si>
  <si>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</si>
  <si>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</si>
  <si>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</si>
  <si>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</si>
  <si>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</si>
  <si>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</si>
  <si>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</si>
  <si>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</si>
  <si>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</si>
  <si>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</si>
  <si>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</si>
  <si>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</si>
  <si>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</si>
  <si>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</si>
  <si>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</si>
  <si>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</si>
  <si>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</si>
  <si>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</si>
  <si>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</si>
  <si>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</si>
  <si>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</si>
  <si>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</si>
  <si>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</si>
  <si>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</si>
  <si>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</si>
  <si>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</si>
  <si>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</si>
  <si>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</si>
  <si>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</si>
  <si>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</si>
  <si>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</si>
  <si>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</si>
  <si>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</si>
  <si>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</si>
  <si>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</si>
  <si>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</si>
  <si>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</si>
  <si>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</si>
  <si>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</si>
  <si>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</si>
  <si>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</si>
  <si>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</si>
  <si>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</si>
  <si>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</si>
  <si>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</si>
  <si>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</si>
  <si>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</si>
  <si>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</si>
  <si>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</si>
  <si>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</si>
  <si>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</si>
  <si>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</si>
  <si>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</si>
  <si>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</si>
  <si>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</si>
  <si>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</si>
  <si>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</si>
  <si>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</si>
  <si>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</si>
  <si>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10.7.2016  0.07% בינלאומי- בנק הבינלאומי</t>
  </si>
  <si>
    <t>74005574- 31- בנק הבינלאומי</t>
  </si>
  <si>
    <t>AA+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</si>
  <si>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</si>
  <si>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</si>
  <si>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</si>
  <si>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</si>
  <si>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</si>
  <si>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</si>
  <si>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</si>
  <si>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</si>
  <si>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</si>
  <si>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</si>
  <si>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</si>
  <si>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</si>
  <si>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</si>
  <si>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</si>
  <si>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</si>
  <si>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</si>
  <si>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</si>
  <si>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</si>
  <si>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</si>
  <si>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</si>
  <si>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</si>
  <si>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</si>
  <si>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</si>
  <si>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</si>
  <si>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</si>
  <si>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</si>
  <si>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</si>
  <si>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</si>
  <si>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</si>
  <si>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18/11/15</t>
  </si>
  <si>
    <t>סה"כ גליל</t>
  </si>
  <si>
    <t>סה"כ צמודות למדד</t>
  </si>
  <si>
    <t>לא צמודות</t>
  </si>
  <si>
    <t>מלווה קצר מועד</t>
  </si>
  <si>
    <t>מקמ 0617- ממשלת ישראל</t>
  </si>
  <si>
    <t>8170615</t>
  </si>
  <si>
    <t>08/06/16</t>
  </si>
  <si>
    <t>מקמ 0716- ממשלת ישראל</t>
  </si>
  <si>
    <t>8160715</t>
  </si>
  <si>
    <t>08/07/15</t>
  </si>
  <si>
    <t>מקמ 1116- ממשלת ישראל</t>
  </si>
  <si>
    <t>8161119</t>
  </si>
  <si>
    <t>04/11/15</t>
  </si>
  <si>
    <t>מקמ 117- ממשלת ישראל</t>
  </si>
  <si>
    <t>8170110</t>
  </si>
  <si>
    <t>06/01/16</t>
  </si>
  <si>
    <t>מקמ 1216- ממשלת ישראל</t>
  </si>
  <si>
    <t>8161218</t>
  </si>
  <si>
    <t>02/12/15</t>
  </si>
  <si>
    <t>מקמ 227- ממשלת ישראל</t>
  </si>
  <si>
    <t>8170227</t>
  </si>
  <si>
    <t>03/02/16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</si>
  <si>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</si>
  <si>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</si>
  <si>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</si>
  <si>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</si>
  <si>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</si>
  <si>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</si>
  <si>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</si>
  <si>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27/07/07</t>
  </si>
  <si>
    <t>ממשלתי שקלי 0324- ממשלת ישראל</t>
  </si>
  <si>
    <t>1130848</t>
  </si>
  <si>
    <t>29/07/15</t>
  </si>
  <si>
    <t>ממשלתי שקלי 0816- ממשלת ישראל</t>
  </si>
  <si>
    <t>1122019</t>
  </si>
  <si>
    <t>06/09/11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</si>
  <si>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</si>
  <si>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</si>
  <si>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</si>
  <si>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</si>
  <si>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</si>
  <si>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</si>
  <si>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סה"כ שחר</t>
  </si>
  <si>
    <t>גילון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</si>
  <si>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</si>
  <si>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</si>
  <si>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</si>
  <si>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</si>
  <si>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</si>
  <si>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</si>
  <si>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</si>
  <si>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</si>
  <si>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</si>
  <si>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</si>
  <si>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</si>
  <si>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</si>
  <si>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</si>
  <si>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</si>
  <si>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</si>
  <si>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</si>
  <si>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</si>
  <si>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</si>
  <si>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</si>
  <si>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</si>
  <si>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</si>
  <si>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</si>
  <si>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</si>
  <si>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</si>
  <si>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</si>
  <si>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</si>
  <si>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</si>
  <si>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</si>
  <si>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</si>
  <si>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</si>
  <si>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</si>
  <si>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</si>
  <si>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</si>
  <si>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</si>
  <si>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</si>
  <si>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</si>
  <si>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</si>
  <si>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</si>
  <si>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</si>
  <si>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</si>
  <si>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</si>
  <si>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</si>
  <si>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</si>
  <si>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AAA</t>
  </si>
  <si>
    <t>10/04/03</t>
  </si>
  <si>
    <t>מזרחי טפחות הנפקות  36- בנק מזרחי טפחות</t>
  </si>
  <si>
    <t>2310126</t>
  </si>
  <si>
    <t>668</t>
  </si>
  <si>
    <t>21/08/15</t>
  </si>
  <si>
    <t>טפחות הנפ התח27- בנק מזרחי טפחות</t>
  </si>
  <si>
    <t>2310035</t>
  </si>
  <si>
    <t>10/02/03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</si>
  <si>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</si>
  <si>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</si>
  <si>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</si>
  <si>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</si>
  <si>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</si>
  <si>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</si>
  <si>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</si>
  <si>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</si>
  <si>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</si>
  <si>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כ.התחייבות 14- בנק הפועלים</t>
  </si>
  <si>
    <t>1940501</t>
  </si>
  <si>
    <t>662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</si>
  <si>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</si>
  <si>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</si>
  <si>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</si>
  <si>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</si>
  <si>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</si>
  <si>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</si>
  <si>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31/05/06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</si>
  <si>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</si>
  <si>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</si>
  <si>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</si>
  <si>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</si>
  <si>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</si>
  <si>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</si>
  <si>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</si>
  <si>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</si>
  <si>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</si>
  <si>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</si>
  <si>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</si>
  <si>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</si>
  <si>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</si>
  <si>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</si>
  <si>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</si>
  <si>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</si>
  <si>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</si>
  <si>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</si>
  <si>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</si>
  <si>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</si>
  <si>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</si>
  <si>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</si>
  <si>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</si>
  <si>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</si>
  <si>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</si>
  <si>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</si>
  <si>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כ.ביטוח ט ה.משני- כלל חברה לביטוח</t>
  </si>
  <si>
    <t>1136050</t>
  </si>
  <si>
    <t>224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</si>
  <si>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</si>
  <si>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</si>
  <si>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</si>
  <si>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</si>
  <si>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</si>
  <si>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</si>
  <si>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</si>
  <si>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</si>
  <si>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</si>
  <si>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</si>
  <si>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</si>
  <si>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</si>
  <si>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</si>
  <si>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</si>
  <si>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16/04/09</t>
  </si>
  <si>
    <t>חשמל אגח 27- חברת החשמל</t>
  </si>
  <si>
    <t>6000210</t>
  </si>
  <si>
    <t>600</t>
  </si>
  <si>
    <t>11/06/15</t>
  </si>
  <si>
    <t>נורסטאר ט- נורסטאר החזקות אינכ</t>
  </si>
  <si>
    <t>7230303</t>
  </si>
  <si>
    <t>723</t>
  </si>
  <si>
    <t>A</t>
  </si>
  <si>
    <t>05/04/12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</si>
  <si>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</si>
  <si>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</si>
  <si>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</si>
  <si>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</si>
  <si>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</si>
  <si>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</si>
  <si>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</si>
  <si>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</si>
  <si>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11/06/07</t>
  </si>
  <si>
    <t>קבוצת דלק כב- קבוצת דלק</t>
  </si>
  <si>
    <t>1106046</t>
  </si>
  <si>
    <t>1095</t>
  </si>
  <si>
    <t>BBB</t>
  </si>
  <si>
    <t>10/11/11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</si>
  <si>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</si>
  <si>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</si>
  <si>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</si>
  <si>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</si>
  <si>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</si>
  <si>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</si>
  <si>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פועלים הנפקות 30- בנק הפועלים</t>
  </si>
  <si>
    <t>1940493</t>
  </si>
  <si>
    <t>27/01/16</t>
  </si>
  <si>
    <t>לאומי הון משני תחתון יג- לאומי</t>
  </si>
  <si>
    <t>6040281</t>
  </si>
  <si>
    <t>16/09/10</t>
  </si>
  <si>
    <t>דיסקונט ט כ.התחייבות 2017 ר.מש- דיסקונט</t>
  </si>
  <si>
    <t>7480106</t>
  </si>
  <si>
    <t>14/06/11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</si>
  <si>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</si>
  <si>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</si>
  <si>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</si>
  <si>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</si>
  <si>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</si>
  <si>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</si>
  <si>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</si>
  <si>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</si>
  <si>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</si>
  <si>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126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</si>
  <si>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</si>
  <si>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</si>
  <si>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</si>
  <si>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</si>
  <si>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</si>
  <si>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דלק קב. טו- קבוצת דלק</t>
  </si>
  <si>
    <t>1115070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</si>
  <si>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</si>
  <si>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</si>
  <si>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</si>
  <si>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</si>
  <si>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</si>
  <si>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</si>
  <si>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</si>
  <si>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ISRAEL ELECTRIC 4% 06.28- חברת החשמל</t>
  </si>
  <si>
    <t>XS0085848421 CORP</t>
  </si>
  <si>
    <t>18/02/14</t>
  </si>
  <si>
    <t>ISRAEL ELECTRIC 6.875 06/23- חברת החשמל</t>
  </si>
  <si>
    <t>US46507NAE04</t>
  </si>
  <si>
    <t>18/06/13</t>
  </si>
  <si>
    <t>ISRAEL ELECTRIC 8.1% 2096- חברת החשמל</t>
  </si>
  <si>
    <t>USM60170AC79</t>
  </si>
  <si>
    <t>HSBC5 5/8 08/15/35- HSBC Bank</t>
  </si>
  <si>
    <t>US4042Q1AB39</t>
  </si>
  <si>
    <t>8199</t>
  </si>
  <si>
    <t>14/02/12</t>
  </si>
  <si>
    <t>EDF 6.5% 01/19- EDF ENERGY</t>
  </si>
  <si>
    <t>USF2893TAB29</t>
  </si>
  <si>
    <t>8406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</si>
  <si>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</si>
  <si>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</si>
  <si>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</si>
  <si>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</si>
  <si>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</si>
  <si>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</si>
  <si>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CEZCO 4.875 04/25- CEZCO</t>
  </si>
  <si>
    <t>XS0502286908</t>
  </si>
  <si>
    <t>8429</t>
  </si>
  <si>
    <t>Baa1</t>
  </si>
  <si>
    <t>Moodys</t>
  </si>
  <si>
    <t>NAB VAR 09/49- NATIONAL AUSTRALIA BK-NV</t>
  </si>
  <si>
    <t>XS0347918723</t>
  </si>
  <si>
    <t>8427</t>
  </si>
  <si>
    <t>PRGO 3.9% 12/15/24- PERRIGO</t>
  </si>
  <si>
    <t>US714295AC63</t>
  </si>
  <si>
    <t>NYSE</t>
  </si>
  <si>
    <t>1233</t>
  </si>
  <si>
    <t>מסחר</t>
  </si>
  <si>
    <t>Baa3</t>
  </si>
  <si>
    <t>01/03/16</t>
  </si>
  <si>
    <t>RABOBANK TIER 1 CAPITAL</t>
  </si>
  <si>
    <t>XS0431744282 CORP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</si>
  <si>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</si>
  <si>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</si>
  <si>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</si>
  <si>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</si>
  <si>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</si>
  <si>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</si>
  <si>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</si>
  <si>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</si>
  <si>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</si>
  <si>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</si>
  <si>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</si>
  <si>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</si>
  <si>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</si>
  <si>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</si>
  <si>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</si>
  <si>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</si>
  <si>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</si>
  <si>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</si>
  <si>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</si>
  <si>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</si>
  <si>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</si>
  <si>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</si>
  <si>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</si>
  <si>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</si>
  <si>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</si>
  <si>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576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</si>
  <si>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</si>
  <si>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</si>
  <si>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</si>
  <si>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</si>
  <si>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</si>
  <si>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</si>
  <si>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</si>
  <si>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</si>
  <si>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</si>
  <si>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</si>
  <si>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</si>
  <si>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</si>
  <si>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</si>
  <si>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</si>
  <si>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</si>
  <si>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</si>
  <si>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</si>
  <si>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</si>
  <si>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</si>
  <si>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</si>
  <si>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</si>
  <si>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פריגו- PERRIGO</t>
  </si>
  <si>
    <t>1130699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</si>
  <si>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</si>
  <si>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</si>
  <si>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</si>
  <si>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</si>
  <si>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</si>
  <si>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</si>
  <si>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</si>
  <si>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</si>
  <si>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</si>
  <si>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</si>
  <si>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</si>
  <si>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</si>
  <si>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</si>
  <si>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</si>
  <si>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</si>
  <si>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</si>
  <si>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</si>
  <si>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</si>
  <si>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</si>
  <si>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</si>
  <si>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</si>
  <si>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</si>
  <si>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</si>
  <si>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</si>
  <si>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</si>
  <si>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</si>
  <si>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</si>
  <si>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</si>
  <si>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</si>
  <si>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</si>
  <si>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</si>
  <si>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</si>
  <si>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</si>
  <si>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</si>
  <si>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</si>
  <si>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</si>
  <si>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</si>
  <si>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</si>
  <si>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</si>
  <si>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</si>
  <si>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</si>
  <si>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</si>
  <si>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</si>
  <si>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</si>
  <si>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</si>
  <si>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</si>
  <si>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</si>
  <si>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</si>
  <si>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</si>
  <si>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</si>
  <si>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</si>
  <si>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</si>
  <si>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</si>
  <si>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</si>
  <si>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</si>
  <si>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</si>
  <si>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</si>
  <si>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</si>
  <si>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</si>
  <si>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</si>
  <si>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</si>
  <si>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</si>
  <si>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</si>
  <si>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</si>
  <si>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</si>
  <si>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</si>
  <si>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</si>
  <si>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</si>
  <si>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</si>
  <si>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</si>
  <si>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</si>
  <si>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</si>
  <si>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</si>
  <si>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</si>
  <si>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1068</t>
  </si>
  <si>
    <t>שפיר הנדסה ותעשיה בע"מ- 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</si>
  <si>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</si>
  <si>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</si>
  <si>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</si>
  <si>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</si>
  <si>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</si>
  <si>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</si>
  <si>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</si>
  <si>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</si>
  <si>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</si>
  <si>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</si>
  <si>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</si>
  <si>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</si>
  <si>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</si>
  <si>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</si>
  <si>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</si>
  <si>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</si>
  <si>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</si>
  <si>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</si>
  <si>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</si>
  <si>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</si>
  <si>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</si>
  <si>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</si>
  <si>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סקופ- סקופ</t>
  </si>
  <si>
    <t>288019</t>
  </si>
  <si>
    <t>288</t>
  </si>
  <si>
    <t>סה"כ מניות היתר</t>
  </si>
  <si>
    <t>call 001 אופציות</t>
  </si>
  <si>
    <t>CALL 1520 AUG 25.08.16- אחר</t>
  </si>
  <si>
    <t>81632762</t>
  </si>
  <si>
    <t>8305</t>
  </si>
  <si>
    <t>PUT 1280 AUG 25.08.16- אחר</t>
  </si>
  <si>
    <t>81633232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</si>
  <si>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</si>
  <si>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</si>
  <si>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</si>
  <si>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</si>
  <si>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</si>
  <si>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</si>
  <si>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Opko Health Inc- אופקו</t>
  </si>
  <si>
    <t>US68375N1037</t>
  </si>
  <si>
    <t>CGEN US- קומפיוגן</t>
  </si>
  <si>
    <t>IL0010852080</t>
  </si>
  <si>
    <t>Teva US- טבע</t>
  </si>
  <si>
    <t>US8816242098</t>
  </si>
  <si>
    <t>CHECK POINT- Check point software</t>
  </si>
  <si>
    <t>IL0010824113</t>
  </si>
  <si>
    <t>9112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</si>
  <si>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</si>
  <si>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</si>
  <si>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</si>
  <si>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</si>
  <si>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</si>
  <si>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</si>
  <si>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</si>
  <si>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</si>
  <si>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</si>
  <si>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</si>
  <si>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</si>
  <si>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</si>
  <si>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</si>
  <si>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</si>
  <si>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</si>
  <si>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</si>
  <si>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</si>
  <si>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</si>
  <si>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</si>
  <si>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</si>
  <si>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</si>
  <si>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</si>
  <si>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</si>
  <si>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</si>
  <si>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</si>
  <si>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</si>
  <si>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</si>
  <si>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</si>
  <si>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</si>
  <si>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</si>
  <si>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</si>
  <si>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</si>
  <si>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</si>
  <si>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</si>
  <si>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</si>
  <si>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</si>
  <si>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</si>
  <si>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</si>
  <si>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</si>
  <si>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</si>
  <si>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</si>
  <si>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</si>
  <si>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</si>
  <si>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</si>
  <si>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</si>
  <si>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</si>
  <si>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</si>
  <si>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</si>
  <si>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</si>
  <si>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</si>
  <si>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</si>
  <si>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</si>
  <si>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</si>
  <si>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</si>
  <si>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</si>
  <si>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</si>
  <si>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</si>
  <si>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</si>
  <si>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</si>
  <si>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</si>
  <si>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</si>
  <si>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</si>
  <si>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</si>
  <si>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</si>
  <si>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</si>
  <si>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</si>
  <si>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</si>
  <si>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</si>
  <si>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</si>
  <si>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</si>
  <si>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</si>
  <si>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</si>
  <si>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</si>
  <si>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</si>
  <si>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</si>
  <si>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</si>
  <si>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</si>
  <si>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</si>
  <si>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</si>
  <si>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</si>
  <si>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</si>
  <si>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</si>
  <si>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</si>
  <si>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</si>
  <si>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</si>
  <si>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</si>
  <si>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</si>
  <si>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</si>
  <si>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</si>
  <si>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</si>
  <si>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</si>
  <si>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</si>
  <si>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</si>
  <si>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</si>
  <si>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</si>
  <si>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</si>
  <si>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</si>
  <si>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</si>
  <si>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</si>
  <si>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</si>
  <si>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</si>
  <si>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</si>
  <si>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</si>
  <si>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SPDR EUROPE Cons Disc- State Street</t>
  </si>
  <si>
    <t>IE00BKWQ0C77</t>
  </si>
  <si>
    <t>8330</t>
  </si>
  <si>
    <t>spy - spdr- State Street</t>
  </si>
  <si>
    <t>US78462F1030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</si>
  <si>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</si>
  <si>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</si>
  <si>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</si>
  <si>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</si>
  <si>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</si>
  <si>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</si>
  <si>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</si>
  <si>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</si>
  <si>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</si>
  <si>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</si>
  <si>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</si>
  <si>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</si>
  <si>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</si>
  <si>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</si>
  <si>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</si>
  <si>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</si>
  <si>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</si>
  <si>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</si>
  <si>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</si>
  <si>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</si>
  <si>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</si>
  <si>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</si>
  <si>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</si>
  <si>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</si>
  <si>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</si>
  <si>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</si>
  <si>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Index- Blackrock</t>
  </si>
  <si>
    <t>IE00B3D07G23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</si>
  <si>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</si>
  <si>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</si>
  <si>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</si>
  <si>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</si>
  <si>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</si>
  <si>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</si>
  <si>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</si>
  <si>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</si>
  <si>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</si>
  <si>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</si>
  <si>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</si>
  <si>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</si>
  <si>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</si>
  <si>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</si>
  <si>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</si>
  <si>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</si>
  <si>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</si>
  <si>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Asia- HAMBRO CAPITAL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</si>
  <si>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</si>
  <si>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</si>
  <si>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</si>
  <si>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</si>
  <si>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</si>
  <si>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</si>
  <si>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</si>
  <si>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</si>
  <si>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</si>
  <si>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</si>
  <si>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</si>
  <si>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Heptagon  Capital LLP</t>
  </si>
  <si>
    <t>IE00B6ZZNB36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</si>
  <si>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</si>
  <si>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</si>
  <si>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</si>
  <si>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</si>
  <si>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</si>
  <si>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</si>
  <si>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</si>
  <si>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</si>
  <si>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</si>
  <si>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</si>
  <si>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</si>
  <si>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</si>
  <si>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</si>
  <si>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</si>
  <si>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</si>
  <si>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</si>
  <si>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</si>
  <si>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</si>
  <si>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</si>
  <si>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</si>
  <si>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</si>
  <si>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</si>
  <si>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-EQ EUROPE GURU-M- THEAM BNP</t>
  </si>
  <si>
    <t>LU1235106660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</si>
  <si>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</si>
  <si>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</si>
  <si>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</si>
  <si>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</si>
  <si>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</si>
  <si>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</si>
  <si>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Voya - Senior Loans- NN PARTNERS</t>
  </si>
  <si>
    <t>LU0426533492</t>
  </si>
  <si>
    <t>9146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</si>
  <si>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</si>
  <si>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</si>
  <si>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</si>
  <si>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</si>
  <si>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</si>
  <si>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</si>
  <si>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</si>
  <si>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</si>
  <si>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</si>
  <si>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</si>
  <si>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</si>
  <si>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</si>
  <si>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</si>
  <si>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SPX CALL 2225 20/1/17- אחר</t>
  </si>
  <si>
    <t>70110689</t>
  </si>
  <si>
    <t>Other</t>
  </si>
  <si>
    <t>SPX PUT 1625 20/1/17- אחר</t>
  </si>
  <si>
    <t>70110648</t>
  </si>
  <si>
    <t>SPX PUT 1875 20/1/17- אחר</t>
  </si>
  <si>
    <t>70110614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</si>
  <si>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</si>
  <si>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</si>
  <si>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</si>
  <si>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</si>
  <si>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</si>
  <si>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</si>
  <si>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</si>
  <si>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</si>
  <si>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</si>
  <si>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</si>
  <si>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</si>
  <si>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</si>
  <si>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</si>
  <si>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</si>
  <si>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</si>
  <si>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</si>
  <si>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</si>
  <si>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</si>
  <si>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</si>
  <si>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</si>
  <si>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</si>
  <si>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</si>
  <si>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</si>
  <si>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</si>
  <si>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</si>
  <si>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</si>
  <si>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</si>
  <si>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</si>
  <si>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</si>
  <si>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</si>
  <si>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</si>
  <si>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</si>
  <si>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</si>
  <si>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</si>
  <si>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</si>
  <si>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</si>
  <si>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</si>
  <si>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</si>
  <si>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</si>
  <si>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</si>
  <si>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</si>
  <si>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</si>
  <si>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</si>
  <si>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</si>
  <si>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</si>
  <si>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</si>
  <si>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8805 01.08.28 4.8%- ממשלת ישראל</t>
  </si>
  <si>
    <t>8288052</t>
  </si>
  <si>
    <t>01/08/13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</si>
  <si>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</si>
  <si>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</si>
  <si>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</si>
  <si>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</si>
  <si>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</si>
  <si>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</si>
  <si>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</si>
  <si>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</si>
  <si>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</si>
  <si>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</si>
  <si>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</si>
  <si>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</si>
  <si>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</si>
  <si>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</si>
  <si>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</si>
  <si>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</si>
  <si>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</si>
  <si>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</si>
  <si>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</si>
  <si>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</si>
  <si>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</si>
  <si>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</si>
  <si>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</si>
  <si>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</si>
  <si>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</si>
  <si>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</si>
  <si>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</si>
  <si>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</si>
  <si>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</si>
  <si>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</si>
  <si>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</si>
  <si>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</si>
  <si>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</si>
  <si>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</si>
  <si>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</si>
  <si>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</si>
  <si>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</si>
  <si>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</si>
  <si>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</si>
  <si>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</si>
  <si>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</si>
  <si>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</si>
  <si>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</si>
  <si>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</si>
  <si>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</si>
  <si>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</si>
  <si>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</si>
  <si>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</si>
  <si>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</si>
  <si>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</si>
  <si>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</si>
  <si>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</si>
  <si>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</si>
  <si>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</si>
  <si>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</si>
  <si>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</si>
  <si>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</si>
  <si>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</si>
  <si>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</si>
  <si>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</si>
  <si>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</si>
  <si>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</si>
  <si>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</si>
  <si>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</si>
  <si>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</si>
  <si>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</si>
  <si>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</si>
  <si>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</si>
  <si>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</si>
  <si>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8288391</t>
  </si>
  <si>
    <t>01/06/16</t>
  </si>
  <si>
    <t>ערד 8835 01.02.31 4.8%- ממשלת ישראל</t>
  </si>
  <si>
    <t>8288359</t>
  </si>
  <si>
    <t>01/02/16</t>
  </si>
  <si>
    <t>ערד 8836 2.3.31 4.8%- ממשלת ישראל</t>
  </si>
  <si>
    <t>8288367</t>
  </si>
  <si>
    <t>ערד 8837 1.4.31 4.8%- ממשלת ישראל</t>
  </si>
  <si>
    <t>8288375</t>
  </si>
  <si>
    <t>01/04/16</t>
  </si>
  <si>
    <t>ערד 8838 01.5.31 4.8%- ממשלת ישראל</t>
  </si>
  <si>
    <t>8288383</t>
  </si>
  <si>
    <t>01/05/16</t>
  </si>
  <si>
    <t>סה"כ ערד</t>
  </si>
  <si>
    <t>מירון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</si>
  <si>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</si>
  <si>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</si>
  <si>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</si>
  <si>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</si>
  <si>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</si>
  <si>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</si>
  <si>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</si>
  <si>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</si>
  <si>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</si>
  <si>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</si>
  <si>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</si>
  <si>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</si>
  <si>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</si>
  <si>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</si>
  <si>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</si>
  <si>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</si>
  <si>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</si>
  <si>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</si>
  <si>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</si>
  <si>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</si>
  <si>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</si>
  <si>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</si>
  <si>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</si>
  <si>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</si>
  <si>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</si>
  <si>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</si>
  <si>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</si>
  <si>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</si>
  <si>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</si>
  <si>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</si>
  <si>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</si>
  <si>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</si>
  <si>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</si>
  <si>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</si>
  <si>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</si>
  <si>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</si>
  <si>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</si>
  <si>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</si>
  <si>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</si>
  <si>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</si>
  <si>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</si>
  <si>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</si>
  <si>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</si>
  <si>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</si>
  <si>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</si>
  <si>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</si>
  <si>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</si>
  <si>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</si>
  <si>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</si>
  <si>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</si>
  <si>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</si>
  <si>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</si>
  <si>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</si>
  <si>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</si>
  <si>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</si>
  <si>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</si>
  <si>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</si>
  <si>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</si>
  <si>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</si>
  <si>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</si>
  <si>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</si>
  <si>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</si>
  <si>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</si>
  <si>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</si>
  <si>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</si>
  <si>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</si>
  <si>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</si>
  <si>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</si>
  <si>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</si>
  <si>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</si>
  <si>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</si>
  <si>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</si>
  <si>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</si>
  <si>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</si>
  <si>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</si>
  <si>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</si>
  <si>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</si>
  <si>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</si>
  <si>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</si>
  <si>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</si>
  <si>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</si>
  <si>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</si>
  <si>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</si>
  <si>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</si>
  <si>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</si>
  <si>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</si>
  <si>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</si>
  <si>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</si>
  <si>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</si>
  <si>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</si>
  <si>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</si>
  <si>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</si>
  <si>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</si>
  <si>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</si>
  <si>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</si>
  <si>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</si>
  <si>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</si>
  <si>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</si>
  <si>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</si>
  <si>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</si>
  <si>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</si>
  <si>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</si>
  <si>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</si>
  <si>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</si>
  <si>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</si>
  <si>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</si>
  <si>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</si>
  <si>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</si>
  <si>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</si>
  <si>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</si>
  <si>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</si>
  <si>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</si>
  <si>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</si>
  <si>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</si>
  <si>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</si>
  <si>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</si>
  <si>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</si>
  <si>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</si>
  <si>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</si>
  <si>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</si>
  <si>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</si>
  <si>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</si>
  <si>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</si>
  <si>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</si>
  <si>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</si>
  <si>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</si>
  <si>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</si>
  <si>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</si>
  <si>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</si>
  <si>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</si>
  <si>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</si>
  <si>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</si>
  <si>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</si>
  <si>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</si>
  <si>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</si>
  <si>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</si>
  <si>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</si>
  <si>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</si>
  <si>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</si>
  <si>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</si>
  <si>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</si>
  <si>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</si>
  <si>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</si>
  <si>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</si>
  <si>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</si>
  <si>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</si>
  <si>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</si>
  <si>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</si>
  <si>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</si>
  <si>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</si>
  <si>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</si>
  <si>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</si>
  <si>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</si>
  <si>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</si>
  <si>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</si>
  <si>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</si>
  <si>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</si>
  <si>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</si>
  <si>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</si>
  <si>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</si>
  <si>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</si>
  <si>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</si>
  <si>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</si>
  <si>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</si>
  <si>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</si>
  <si>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</si>
  <si>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</si>
  <si>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מבטחים ס.מ.ישיר 31.03.16- ממשלת ישראל</t>
  </si>
  <si>
    <t>7893500</t>
  </si>
  <si>
    <t>31/05/16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</si>
  <si>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</si>
  <si>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</si>
  <si>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</si>
  <si>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</si>
  <si>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</si>
  <si>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</si>
  <si>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</si>
  <si>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</si>
  <si>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</si>
  <si>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</si>
  <si>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בלל ש.הון 31.01.27 6.6%- לאומי</t>
  </si>
  <si>
    <t>6401772</t>
  </si>
  <si>
    <t>31/12/02</t>
  </si>
  <si>
    <t>סופר גז- סופרגז</t>
  </si>
  <si>
    <t>1106822</t>
  </si>
  <si>
    <t>8243</t>
  </si>
  <si>
    <t>19/08/07</t>
  </si>
  <si>
    <t>פועלים שה נדחה- בנק הפועלים</t>
  </si>
  <si>
    <t>6620298</t>
  </si>
  <si>
    <t>07/11/04</t>
  </si>
  <si>
    <t>פועלים שטר הון 5.4%- בנק הפועלים</t>
  </si>
  <si>
    <t>6620330</t>
  </si>
  <si>
    <t>14/12/04</t>
  </si>
  <si>
    <t>פועלים שטר הון נדחה- בנק הפועלים</t>
  </si>
  <si>
    <t>6620306</t>
  </si>
  <si>
    <t>14/11/04</t>
  </si>
  <si>
    <t>פועלים-ש.הון 12/27 6.6%- בנק הפועלים</t>
  </si>
  <si>
    <t>6626352</t>
  </si>
  <si>
    <t>30/12/02</t>
  </si>
  <si>
    <t>די בי אס ב 11/19 5.35%- די בי אס - יס</t>
  </si>
  <si>
    <t>1121490</t>
  </si>
  <si>
    <t>8446</t>
  </si>
  <si>
    <t>10/11/10</t>
  </si>
  <si>
    <t>הראל בטוח כ.התחייבות 1- הראל חברה לביטוח</t>
  </si>
  <si>
    <t>1089655</t>
  </si>
  <si>
    <t>1175</t>
  </si>
  <si>
    <t>18/02/04</t>
  </si>
  <si>
    <t>כלל ביטוח כ.התחייבות 09/2018- כלל חברה לביטוח</t>
  </si>
  <si>
    <t>1119247</t>
  </si>
  <si>
    <t>30/01/03</t>
  </si>
  <si>
    <t>לאומי למשכנתאות כ.התחייבות- לאומי משכנתאות</t>
  </si>
  <si>
    <t>6020895</t>
  </si>
  <si>
    <t>602</t>
  </si>
  <si>
    <t>24/11/99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</si>
  <si>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</si>
  <si>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</si>
  <si>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</si>
  <si>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</si>
  <si>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</si>
  <si>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</si>
  <si>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</si>
  <si>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</si>
  <si>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</si>
  <si>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02/01/07</t>
  </si>
  <si>
    <t>נתיבי גז א- נתיבי גז</t>
  </si>
  <si>
    <t>1103084</t>
  </si>
  <si>
    <t>8123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</si>
  <si>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</si>
  <si>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</si>
  <si>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</si>
  <si>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</si>
  <si>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</si>
  <si>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</si>
  <si>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</si>
  <si>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</si>
  <si>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</si>
  <si>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</si>
  <si>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</si>
  <si>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</si>
  <si>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</si>
  <si>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</si>
  <si>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דיסקונט  שה- דיסקונט</t>
  </si>
  <si>
    <t>6393102</t>
  </si>
  <si>
    <t>06/11/03</t>
  </si>
  <si>
    <t>דיסקונט כ"ה 09/22 3.8%- דיסקונט</t>
  </si>
  <si>
    <t>6390041</t>
  </si>
  <si>
    <t>12/02/12</t>
  </si>
  <si>
    <t>דיסקונט כ.התחיבות 2017- דיסקונט</t>
  </si>
  <si>
    <t>6391346</t>
  </si>
  <si>
    <t>דיסקונט שה 6.2%- דיסקונט</t>
  </si>
  <si>
    <t>6391247</t>
  </si>
  <si>
    <t>20/06/05</t>
  </si>
  <si>
    <t>דיסקונט שה 6.7%- דיסקונט</t>
  </si>
  <si>
    <t>6391197</t>
  </si>
  <si>
    <t>מר.דסקונט כ.ה.נדחה 4.1% 07/2- מרכנתיל דיסקונט</t>
  </si>
  <si>
    <t>7290497</t>
  </si>
  <si>
    <t>8017</t>
  </si>
  <si>
    <t>22/02/11</t>
  </si>
  <si>
    <t>מרכנתיל  ש.הון 6.9%- מרכנתיל דיסקונט</t>
  </si>
  <si>
    <t>7290455</t>
  </si>
  <si>
    <t>מרכנתיל דסקונט כ.ה. 09/22 3.8%- מרכנתיל דיסקונט</t>
  </si>
  <si>
    <t>7299522</t>
  </si>
  <si>
    <t>25/01/12</t>
  </si>
  <si>
    <t>הון משני עליון - בנק לאומי- לאומי</t>
  </si>
  <si>
    <t>74001041</t>
  </si>
  <si>
    <t>07/04/09</t>
  </si>
  <si>
    <t>חשמל 2022- חברת החשמל</t>
  </si>
  <si>
    <t>6000129</t>
  </si>
  <si>
    <t>18/01/11</t>
  </si>
  <si>
    <t>חשמל 2029 6%- חברת החשמל</t>
  </si>
  <si>
    <t>6000186</t>
  </si>
  <si>
    <t>07/05/14</t>
  </si>
  <si>
    <t>חשמל יא- חברת החשמל</t>
  </si>
  <si>
    <t>6000038</t>
  </si>
  <si>
    <t>18/08/05</t>
  </si>
  <si>
    <t>חשמל צמוד 2020 6.85%- חברת החשמל</t>
  </si>
  <si>
    <t>6000111</t>
  </si>
  <si>
    <t>12/02/09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</si>
  <si>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</si>
  <si>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</si>
  <si>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</si>
  <si>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</si>
  <si>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</si>
  <si>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</si>
  <si>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</si>
  <si>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</si>
  <si>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</si>
  <si>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</si>
  <si>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</si>
  <si>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</si>
  <si>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</si>
  <si>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</si>
  <si>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</si>
  <si>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</si>
  <si>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</si>
  <si>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</si>
  <si>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</si>
  <si>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</si>
  <si>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</si>
  <si>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</si>
  <si>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</si>
  <si>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</si>
  <si>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</si>
  <si>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</si>
  <si>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</si>
  <si>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</si>
  <si>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</si>
  <si>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</si>
  <si>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</si>
  <si>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</si>
  <si>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נתיבים א- נתיבים אגרות חוב</t>
  </si>
  <si>
    <t>1090281</t>
  </si>
  <si>
    <t>1191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</si>
  <si>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</si>
  <si>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</si>
  <si>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</si>
  <si>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</si>
  <si>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</si>
  <si>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</si>
  <si>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</si>
  <si>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</si>
  <si>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</si>
  <si>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</si>
  <si>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</si>
  <si>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</si>
  <si>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</si>
  <si>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</si>
  <si>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</si>
  <si>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</si>
  <si>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</si>
  <si>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</si>
  <si>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</si>
  <si>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</si>
  <si>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</si>
  <si>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</si>
  <si>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</si>
  <si>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</si>
  <si>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</si>
  <si>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</si>
  <si>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</si>
  <si>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01/06/11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</si>
  <si>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</si>
  <si>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</si>
  <si>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</si>
  <si>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</si>
  <si>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</si>
  <si>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</si>
  <si>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</si>
  <si>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</si>
  <si>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</si>
  <si>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</si>
  <si>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</si>
  <si>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</si>
  <si>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</si>
  <si>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</si>
  <si>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</si>
  <si>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</si>
  <si>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</si>
  <si>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</si>
  <si>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</si>
  <si>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</si>
  <si>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</si>
  <si>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RABOBANK TIER 1 CAPITAL- RABOBANK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</si>
  <si>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</si>
  <si>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</si>
  <si>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</si>
  <si>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</si>
  <si>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</si>
  <si>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</si>
  <si>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</si>
  <si>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</si>
  <si>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</si>
  <si>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</si>
  <si>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6387</t>
  </si>
  <si>
    <t>8447</t>
  </si>
  <si>
    <t>6254</t>
  </si>
  <si>
    <t>אפיק(רום)-הש- אפיק רום</t>
  </si>
  <si>
    <t>20115</t>
  </si>
  <si>
    <t>8053</t>
  </si>
  <si>
    <t>אפיק(רום)-שה- אפיק רום</t>
  </si>
  <si>
    <t>20123</t>
  </si>
  <si>
    <t>בניני האומה מר- בניני האומה</t>
  </si>
  <si>
    <t>44024</t>
  </si>
  <si>
    <t>8350</t>
  </si>
  <si>
    <t>79871</t>
  </si>
  <si>
    <t>8042</t>
  </si>
  <si>
    <t>ה.מדרוג מניות מינוי א- החזקות מדרוג</t>
  </si>
  <si>
    <t>83519</t>
  </si>
  <si>
    <t>8050</t>
  </si>
  <si>
    <t>ה.מדרוג מר א- החזקות מדרוג</t>
  </si>
  <si>
    <t>83501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</si>
  <si>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</si>
  <si>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</si>
  <si>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</si>
  <si>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</si>
  <si>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</si>
  <si>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</si>
  <si>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</si>
  <si>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</si>
  <si>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</si>
  <si>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מבטחים לעתיד- חברת מבטחים</t>
  </si>
  <si>
    <t>23093</t>
  </si>
  <si>
    <t>8355</t>
  </si>
  <si>
    <t>*יהב אחזקות יו.אס.איי בע"מ מ"ר 0.01 ש"ח- יהב אחזקות יו.אס.איי בע"מ</t>
  </si>
  <si>
    <t>45153</t>
  </si>
  <si>
    <t>9087</t>
  </si>
  <si>
    <t>מקורות מים בעמ מר ג- מקורות</t>
  </si>
  <si>
    <t>44032</t>
  </si>
  <si>
    <t>משען-חב.רגיל- מרכז משען בעמ</t>
  </si>
  <si>
    <t>2360</t>
  </si>
  <si>
    <t>8049</t>
  </si>
  <si>
    <t>ק.השק -בכ'ב- קרן השקעות</t>
  </si>
  <si>
    <t>729970</t>
  </si>
  <si>
    <t>8043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</si>
  <si>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</si>
  <si>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</si>
  <si>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</si>
  <si>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</si>
  <si>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</si>
  <si>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</si>
  <si>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</si>
  <si>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</si>
  <si>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</si>
  <si>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</si>
  <si>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חבס- חבס-ח.צ השקעות-1960 בע"מ</t>
  </si>
  <si>
    <t>415018</t>
  </si>
  <si>
    <t>8407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</si>
  <si>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</si>
  <si>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</si>
  <si>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</si>
  <si>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</si>
  <si>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</si>
  <si>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</si>
  <si>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</si>
  <si>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</si>
  <si>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</si>
  <si>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10S LaSalle Chicago HON- 10S LaSalle Chicago JV LLC</t>
  </si>
  <si>
    <t>61001889</t>
  </si>
  <si>
    <t>9137</t>
  </si>
  <si>
    <t>Real Estate</t>
  </si>
  <si>
    <t>10S LaSalle Chicago LOAN to TX Blkr- 10S LaSalle Chicago JV LLC</t>
  </si>
  <si>
    <t>61001897</t>
  </si>
  <si>
    <t>10S LaSalle Chicago QFPF- 10S LaSalle Chicago JV LLC</t>
  </si>
  <si>
    <t>61001905</t>
  </si>
  <si>
    <t>529 FIFTH VENTURE LP - HON- 529 FIFTH VENTURE LP</t>
  </si>
  <si>
    <t>60374576</t>
  </si>
  <si>
    <t>9099</t>
  </si>
  <si>
    <t>529 FIFTH VENTURE LP - LOAN- 529 FIFTH VENTURE LP</t>
  </si>
  <si>
    <t>60374550</t>
  </si>
  <si>
    <t>GAIA COPERFILD HON- gaia coperfild ivc houston</t>
  </si>
  <si>
    <t>60380565</t>
  </si>
  <si>
    <t>9106</t>
  </si>
  <si>
    <t>GAIA COPERFILD LOAN- gaia coperfild ivc houston</t>
  </si>
  <si>
    <t>60380573</t>
  </si>
  <si>
    <t>7894570</t>
  </si>
  <si>
    <t>9148</t>
  </si>
  <si>
    <t>SL150E42 - HON- SL 150 E42 St. Realty</t>
  </si>
  <si>
    <t>60390366</t>
  </si>
  <si>
    <t>9119</t>
  </si>
  <si>
    <t>SL150E42 Loans to LPs- SL 150 E42 St. Realty</t>
  </si>
  <si>
    <t>60390358</t>
  </si>
  <si>
    <t>*TEXAS FINANCE 12 LLC - HON- TEXAS 12</t>
  </si>
  <si>
    <t>60372000</t>
  </si>
  <si>
    <t>9085</t>
  </si>
  <si>
    <t>TEXAS FINANCE 12- TEXAS 12 FINANCE</t>
  </si>
  <si>
    <t>60372026</t>
  </si>
  <si>
    <t>9086</t>
  </si>
  <si>
    <t>Thor Gateway Harlem- Thor Gateway</t>
  </si>
  <si>
    <t>60409380</t>
  </si>
  <si>
    <t>9150</t>
  </si>
  <si>
    <t>*Amitim Miv U.S. Real Estate Investments Hon (2014)- יהב אחזקות יו.אס.איי בע"מ</t>
  </si>
  <si>
    <t>7894563</t>
  </si>
  <si>
    <t>*Amitim Miv U.S. Real Estate Investments Hov LP- יהב אחזקות יו.אס.איי בע"מ</t>
  </si>
  <si>
    <t>7894561</t>
  </si>
  <si>
    <t>*Mivtachim Texas 12 LP- יהב אחזקות יו.אס.איי בע"מ</t>
  </si>
  <si>
    <t>7894567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</si>
  <si>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</si>
  <si>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</si>
  <si>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</si>
  <si>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</si>
  <si>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</si>
  <si>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</si>
  <si>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</si>
  <si>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</si>
  <si>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</si>
  <si>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</si>
  <si>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III- Giza</t>
  </si>
  <si>
    <t>9840834</t>
  </si>
  <si>
    <t>26/06/01</t>
  </si>
  <si>
    <t>Magma II- Magma</t>
  </si>
  <si>
    <t>9840871</t>
  </si>
  <si>
    <t>10/08/06</t>
  </si>
  <si>
    <t>Medica III- Medica</t>
  </si>
  <si>
    <t>9840875</t>
  </si>
  <si>
    <t>06/01/05</t>
  </si>
  <si>
    <t>PNV II- Neuron Ventures</t>
  </si>
  <si>
    <t>9840890</t>
  </si>
  <si>
    <t>04/12/00</t>
  </si>
  <si>
    <t>Plenus II- Plenus (Viola Credit)</t>
  </si>
  <si>
    <t>9840915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</si>
  <si>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</si>
  <si>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</si>
  <si>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</si>
  <si>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</si>
  <si>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</si>
  <si>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</si>
  <si>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</si>
  <si>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II- Vertex</t>
  </si>
  <si>
    <t>9840853</t>
  </si>
  <si>
    <t>14/12/00</t>
  </si>
  <si>
    <t>Vertex III- Vertex</t>
  </si>
  <si>
    <t>9840855</t>
  </si>
  <si>
    <t>19/05/05</t>
  </si>
  <si>
    <t>Vintage II- Vintage</t>
  </si>
  <si>
    <t>9840860</t>
  </si>
  <si>
    <t>12/04/06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</si>
  <si>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</si>
  <si>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</si>
  <si>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</si>
  <si>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</si>
  <si>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</si>
  <si>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</si>
  <si>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</si>
  <si>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</si>
  <si>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</si>
  <si>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IX Amitim- Vintage</t>
  </si>
  <si>
    <t>60405917</t>
  </si>
  <si>
    <t>18/05/16</t>
  </si>
  <si>
    <t>Vintage VII Amitim- Vintage</t>
  </si>
  <si>
    <t>60370269</t>
  </si>
  <si>
    <t>14/10/14</t>
  </si>
  <si>
    <t>בוטיצ'לי- Boticelli</t>
  </si>
  <si>
    <t>9840825</t>
  </si>
  <si>
    <t>09/01/01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</si>
  <si>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</si>
  <si>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</si>
  <si>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</si>
  <si>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</si>
  <si>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</si>
  <si>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9840946</t>
  </si>
  <si>
    <t>20/01/04</t>
  </si>
  <si>
    <t>Bait Vegag I-Tama 38- Bait Vegag</t>
  </si>
  <si>
    <t>59956</t>
  </si>
  <si>
    <t>13/04/14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</si>
  <si>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</si>
  <si>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</si>
  <si>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</si>
  <si>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</si>
  <si>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</si>
  <si>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</si>
  <si>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</si>
  <si>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</si>
  <si>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IV- FIMI</t>
  </si>
  <si>
    <t>9840908</t>
  </si>
  <si>
    <t>11/01/08</t>
  </si>
  <si>
    <t>Fimi V- FIMI</t>
  </si>
  <si>
    <t>60305448</t>
  </si>
  <si>
    <t>27/08/12</t>
  </si>
  <si>
    <t>Fortissimo I- Fortissimo</t>
  </si>
  <si>
    <t>9840900</t>
  </si>
  <si>
    <t>28/04/04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</si>
  <si>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</si>
  <si>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</si>
  <si>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</si>
  <si>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</si>
  <si>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</si>
  <si>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</si>
  <si>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</si>
  <si>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</si>
  <si>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</si>
  <si>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</si>
  <si>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</si>
  <si>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</si>
  <si>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Parl- Markstone</t>
  </si>
  <si>
    <t>9840797</t>
  </si>
  <si>
    <t>11/10/05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</si>
  <si>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</si>
  <si>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</si>
  <si>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</si>
  <si>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</si>
  <si>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</si>
  <si>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</si>
  <si>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</si>
  <si>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</si>
  <si>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</si>
  <si>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</si>
  <si>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</si>
  <si>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</si>
  <si>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Klirmark I Mivtachim- Klirmark</t>
  </si>
  <si>
    <t>32599</t>
  </si>
  <si>
    <t>28/04/11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</si>
  <si>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</si>
  <si>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</si>
  <si>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</si>
  <si>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</si>
  <si>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</si>
  <si>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</si>
  <si>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</si>
  <si>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</si>
  <si>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</si>
  <si>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</si>
  <si>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</si>
  <si>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</si>
  <si>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</si>
  <si>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</si>
  <si>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</si>
  <si>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</si>
  <si>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</si>
  <si>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</si>
  <si>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</si>
  <si>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</si>
  <si>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Brookfield RE II- BROOKFIELD</t>
  </si>
  <si>
    <t>60402625</t>
  </si>
  <si>
    <t>12/04/16</t>
  </si>
  <si>
    <t>CIM Fund VIII- CIM</t>
  </si>
  <si>
    <t>60358561</t>
  </si>
  <si>
    <t>22/05/14</t>
  </si>
  <si>
    <t>Fattal Hotels Fund- Fattal</t>
  </si>
  <si>
    <t>9840656</t>
  </si>
  <si>
    <t>26/03/07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</si>
  <si>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</si>
  <si>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</si>
  <si>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</si>
  <si>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</si>
  <si>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</si>
  <si>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</si>
  <si>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</si>
  <si>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</si>
  <si>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</si>
  <si>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</si>
  <si>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</si>
  <si>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</si>
  <si>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</si>
  <si>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</si>
  <si>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</si>
  <si>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</si>
  <si>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</si>
  <si>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</si>
  <si>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</si>
  <si>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</si>
  <si>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</si>
  <si>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</si>
  <si>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</si>
  <si>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</si>
  <si>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</si>
  <si>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</si>
  <si>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</si>
  <si>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</si>
  <si>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</si>
  <si>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</si>
  <si>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</si>
  <si>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</si>
  <si>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</si>
  <si>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</si>
  <si>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</si>
  <si>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</si>
  <si>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</si>
  <si>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</si>
  <si>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</si>
  <si>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</si>
  <si>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</si>
  <si>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Livingbridge Enterprise 2 LP</t>
  </si>
  <si>
    <t>41000861</t>
  </si>
  <si>
    <t>31/03/16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</si>
  <si>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</si>
  <si>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</si>
  <si>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</si>
  <si>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</si>
  <si>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</si>
  <si>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</si>
  <si>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</si>
  <si>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</si>
  <si>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</si>
  <si>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</si>
  <si>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</si>
  <si>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</si>
  <si>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</si>
  <si>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</si>
  <si>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</si>
  <si>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</si>
  <si>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</si>
  <si>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</si>
  <si>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</si>
  <si>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</si>
  <si>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</si>
  <si>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</si>
  <si>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</si>
  <si>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</si>
  <si>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</si>
  <si>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</si>
  <si>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</si>
  <si>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</si>
  <si>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</si>
  <si>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</si>
  <si>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</si>
  <si>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</si>
  <si>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</si>
  <si>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</si>
  <si>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</si>
  <si>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</si>
  <si>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</si>
  <si>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</si>
  <si>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</si>
  <si>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</si>
  <si>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</si>
  <si>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</si>
  <si>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</si>
  <si>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</si>
  <si>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</si>
  <si>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</si>
  <si>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</si>
  <si>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</si>
  <si>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</si>
  <si>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</si>
  <si>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</si>
  <si>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</si>
  <si>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</si>
  <si>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TOUS</t>
  </si>
  <si>
    <t>41000862</t>
  </si>
  <si>
    <t>Trilantic Capital Partners IV (Europe) L.P. (1</t>
  </si>
  <si>
    <t>40000770</t>
  </si>
  <si>
    <t>Vermaat</t>
  </si>
  <si>
    <t>41000863</t>
  </si>
  <si>
    <t>Warburg Pincus Private Equity IX, L.P. (2</t>
  </si>
  <si>
    <t>40000788</t>
  </si>
  <si>
    <t>Warburg Pincus Private Equity X, L.P. (3</t>
  </si>
  <si>
    <t>40000796</t>
  </si>
  <si>
    <t>40000861</t>
  </si>
  <si>
    <t>Advent International GPE VII- Advent International</t>
  </si>
  <si>
    <t>60316858</t>
  </si>
  <si>
    <t>06/12/12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</si>
  <si>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</si>
  <si>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</si>
  <si>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</si>
  <si>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</si>
  <si>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</si>
  <si>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</si>
  <si>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</si>
  <si>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</si>
  <si>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</si>
  <si>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</si>
  <si>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</si>
  <si>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</si>
  <si>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V- American Securities</t>
  </si>
  <si>
    <t>9840543</t>
  </si>
  <si>
    <t>02/10/08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</si>
  <si>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</si>
  <si>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</si>
  <si>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</si>
  <si>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</si>
  <si>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</si>
  <si>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</si>
  <si>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VII- Apollo</t>
  </si>
  <si>
    <t>9840629</t>
  </si>
  <si>
    <t>28/01/08</t>
  </si>
  <si>
    <t>Apollo VIII- Apollo</t>
  </si>
  <si>
    <t>60344975</t>
  </si>
  <si>
    <t>11/12/13</t>
  </si>
  <si>
    <t>Avenue V- Avenue</t>
  </si>
  <si>
    <t>9840642</t>
  </si>
  <si>
    <t>05/06/07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</si>
  <si>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</si>
  <si>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</si>
  <si>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</si>
  <si>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</si>
  <si>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</si>
  <si>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</si>
  <si>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</si>
  <si>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</si>
  <si>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Energy II- Blackstone</t>
  </si>
  <si>
    <t>60371895</t>
  </si>
  <si>
    <t>20/05/16</t>
  </si>
  <si>
    <t>Blackstone V- Blackstone</t>
  </si>
  <si>
    <t>9840631</t>
  </si>
  <si>
    <t>12/04/07</t>
  </si>
  <si>
    <t>Blackstone VI- Blackstone</t>
  </si>
  <si>
    <t>60265089</t>
  </si>
  <si>
    <t>26/01/11</t>
  </si>
  <si>
    <t>Bridgepoint IV- Bridgepoint</t>
  </si>
  <si>
    <t>60199585</t>
  </si>
  <si>
    <t>17/11/08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</si>
  <si>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</si>
  <si>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</si>
  <si>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</si>
  <si>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</si>
  <si>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</si>
  <si>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</si>
  <si>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</si>
  <si>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</si>
  <si>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</si>
  <si>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Clessidra II- Clessidra</t>
  </si>
  <si>
    <t>9840558</t>
  </si>
  <si>
    <t>Coller International V- Coller</t>
  </si>
  <si>
    <t>9840586</t>
  </si>
  <si>
    <t>21/12/06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</si>
  <si>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</si>
  <si>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</si>
  <si>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</si>
  <si>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</si>
  <si>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</si>
  <si>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</si>
  <si>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</si>
  <si>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</si>
  <si>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CVC European Equity Partners V- CVC</t>
  </si>
  <si>
    <t>9840544</t>
  </si>
  <si>
    <t>21/07/08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</si>
  <si>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</si>
  <si>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</si>
  <si>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</si>
  <si>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</si>
  <si>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</si>
  <si>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</si>
  <si>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</si>
  <si>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</si>
  <si>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</si>
  <si>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</si>
  <si>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</si>
  <si>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</si>
  <si>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</si>
  <si>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</si>
  <si>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</si>
  <si>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</si>
  <si>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</si>
  <si>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</si>
  <si>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</si>
  <si>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</si>
  <si>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</si>
  <si>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</si>
  <si>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</si>
  <si>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</si>
  <si>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</si>
  <si>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</si>
  <si>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</si>
  <si>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</si>
  <si>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</si>
  <si>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</si>
  <si>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</si>
  <si>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</si>
  <si>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</si>
  <si>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Co-Investment- Hamilton Lane</t>
  </si>
  <si>
    <t>9840644</t>
  </si>
  <si>
    <t>12/06/06</t>
  </si>
  <si>
    <t>Hamilton Lane Co-Investment II- Hamilton Lane</t>
  </si>
  <si>
    <t>9840643</t>
  </si>
  <si>
    <t>11/02/08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</si>
  <si>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</si>
  <si>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</si>
  <si>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</si>
  <si>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</si>
  <si>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</si>
  <si>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</si>
  <si>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</si>
  <si>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</si>
  <si>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</si>
  <si>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H1-C- Hamilton Lane</t>
  </si>
  <si>
    <t>60395761</t>
  </si>
  <si>
    <t>20/06/16</t>
  </si>
  <si>
    <t>HL International Feeder H2-Secondary- Hamilton Lane</t>
  </si>
  <si>
    <t>60337078</t>
  </si>
  <si>
    <t>27/09/13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</si>
  <si>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</si>
  <si>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</si>
  <si>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</si>
  <si>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</si>
  <si>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</si>
  <si>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</si>
  <si>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</si>
  <si>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</si>
  <si>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</si>
  <si>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</si>
  <si>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</si>
  <si>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</si>
  <si>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</si>
  <si>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</si>
  <si>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</si>
  <si>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</si>
  <si>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</si>
  <si>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</si>
  <si>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</si>
  <si>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</si>
  <si>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</si>
  <si>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</si>
  <si>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</si>
  <si>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</si>
  <si>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VI. L.P- Kohlberg</t>
  </si>
  <si>
    <t>9840668</t>
  </si>
  <si>
    <t>11/10/07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</si>
  <si>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</si>
  <si>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</si>
  <si>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</si>
  <si>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</si>
  <si>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</si>
  <si>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</si>
  <si>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</si>
  <si>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</si>
  <si>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</si>
  <si>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</si>
  <si>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</si>
  <si>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</si>
  <si>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</si>
  <si>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KPS SS IV- KPS Special Situations</t>
  </si>
  <si>
    <t>60344397</t>
  </si>
  <si>
    <t>08/05/14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</si>
  <si>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</si>
  <si>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</si>
  <si>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</si>
  <si>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</si>
  <si>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</si>
  <si>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</si>
  <si>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</si>
  <si>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</si>
  <si>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</si>
  <si>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</si>
  <si>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</si>
  <si>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</si>
  <si>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</si>
  <si>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</si>
  <si>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</si>
  <si>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</si>
  <si>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</si>
  <si>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</si>
  <si>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</si>
  <si>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</si>
  <si>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</si>
  <si>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Saw Mill Capital Partners II- Saw Mill Capital Partners</t>
  </si>
  <si>
    <t>60397841</t>
  </si>
  <si>
    <t>18/04/16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</si>
  <si>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</si>
  <si>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</si>
  <si>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</si>
  <si>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</si>
  <si>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</si>
  <si>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</si>
  <si>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</si>
  <si>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</si>
  <si>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</si>
  <si>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</si>
  <si>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</si>
  <si>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</si>
  <si>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Warburg Pincus VIII- Warburg Pincus</t>
  </si>
  <si>
    <t>9840650</t>
  </si>
  <si>
    <t>29/06/06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</si>
  <si>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</si>
  <si>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</si>
  <si>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</si>
  <si>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</si>
  <si>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</si>
  <si>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</si>
  <si>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</si>
  <si>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</si>
  <si>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</si>
  <si>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</si>
  <si>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</si>
  <si>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</si>
  <si>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</si>
  <si>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</si>
  <si>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</si>
  <si>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</si>
  <si>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</si>
  <si>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</si>
  <si>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</si>
  <si>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</si>
  <si>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</si>
  <si>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01.09.16 3.751 $/NIS- בנק הפועלים</t>
  </si>
  <si>
    <t>76005532</t>
  </si>
  <si>
    <t>FW Poalim 25.08.2016 5.39 GBP/NIS- בנק הפועלים</t>
  </si>
  <si>
    <t>76005572</t>
  </si>
  <si>
    <t>20/04/16</t>
  </si>
  <si>
    <t>FW POALIM 29.7.16 3.858 $/NIS- בנק הפועלים</t>
  </si>
  <si>
    <t>76005774</t>
  </si>
  <si>
    <t>29/06/16</t>
  </si>
  <si>
    <t>FW POALIM MABAT LANEGEV 29.7.16 3.858 $/NIS- בנק הפועלים</t>
  </si>
  <si>
    <t>76005766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</si>
  <si>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</si>
  <si>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</si>
  <si>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</si>
  <si>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</si>
  <si>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</si>
  <si>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</si>
  <si>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</si>
  <si>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</si>
  <si>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</si>
  <si>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</si>
  <si>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</si>
  <si>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</si>
  <si>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</si>
  <si>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</si>
  <si>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</si>
  <si>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</si>
  <si>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</si>
  <si>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FW CSA MIZRAHI 06.07.2016 3.86 $/NIS- בנק מזרחי טפחות</t>
  </si>
  <si>
    <t>76005782</t>
  </si>
  <si>
    <t>FW MIZI 1.12.16 3.826 $/NIS- בנק מזרחי טפחות</t>
  </si>
  <si>
    <t>76005678</t>
  </si>
  <si>
    <t>FW MIZI 11.08.16 3.776 $/NIS- בנק מזרחי טפחות</t>
  </si>
  <si>
    <t>76005556</t>
  </si>
  <si>
    <t>07/04/16</t>
  </si>
  <si>
    <t>FW MIZI 13.12.16 3.82 $/NIS- בנק מזרחי טפחות</t>
  </si>
  <si>
    <t>76005710</t>
  </si>
  <si>
    <t>09/06/16</t>
  </si>
  <si>
    <t>FW MIZI 29.08.2016 3.9 USD/NIS- בנק מזרחי טפחות</t>
  </si>
  <si>
    <t>76005404</t>
  </si>
  <si>
    <t>24/02/16</t>
  </si>
  <si>
    <t>FW MIZI 7.7.16 3.925 $/NIS- בנק מזרחי טפחות</t>
  </si>
  <si>
    <t>76005164</t>
  </si>
  <si>
    <t>07/01/16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</si>
  <si>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</si>
  <si>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</si>
  <si>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</si>
  <si>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</si>
  <si>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</si>
  <si>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</si>
  <si>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</si>
  <si>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</si>
  <si>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</si>
  <si>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11/16 5.5%/4.08% CPI- בנק מזרחי טפחות</t>
  </si>
  <si>
    <t>31000110</t>
  </si>
  <si>
    <t>08/11/07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</si>
  <si>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</si>
  <si>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</si>
  <si>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</si>
  <si>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</si>
  <si>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</si>
  <si>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</si>
  <si>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</si>
  <si>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</si>
  <si>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</si>
  <si>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</si>
  <si>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</si>
  <si>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</si>
  <si>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</si>
  <si>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</si>
  <si>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</si>
  <si>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</si>
  <si>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</si>
  <si>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</si>
  <si>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</si>
  <si>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</si>
  <si>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AM-DISCOUNT GAZIT SILVER FICUS 6%/5.60%- דיסקונט</t>
  </si>
  <si>
    <t>31009901</t>
  </si>
  <si>
    <t>AM-DISCOUNT GAZIT SILVER FICUS 6%/5.60%$- דיסקונט</t>
  </si>
  <si>
    <t>31009902</t>
  </si>
  <si>
    <t>דיסקונט-CSA שקל- דיסקונט</t>
  </si>
  <si>
    <t>1000531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</si>
  <si>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</si>
  <si>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</si>
  <si>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</si>
  <si>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</si>
  <si>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</si>
  <si>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</si>
  <si>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</si>
  <si>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</si>
  <si>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</si>
  <si>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</si>
  <si>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</si>
  <si>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</si>
  <si>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</si>
  <si>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</si>
  <si>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</si>
  <si>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</si>
  <si>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</si>
  <si>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</si>
  <si>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</si>
  <si>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</si>
  <si>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</si>
  <si>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</si>
  <si>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</si>
  <si>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HSBC 08.35 5.625%/6.9650%- לאומי</t>
  </si>
  <si>
    <t>31006201</t>
  </si>
  <si>
    <t>BLL HSBC 08.35 5.625%/6.9650%$- לאומי</t>
  </si>
  <si>
    <t>31006202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</si>
  <si>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</si>
  <si>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</si>
  <si>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</si>
  <si>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</si>
  <si>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</si>
  <si>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</si>
  <si>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</si>
  <si>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</si>
  <si>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</si>
  <si>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</si>
  <si>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</si>
  <si>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</si>
  <si>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</si>
  <si>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</si>
  <si>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</si>
  <si>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</si>
  <si>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 BLL 27.10.2016 4.2790 Euro/NIS- לאומי</t>
  </si>
  <si>
    <t>76005476</t>
  </si>
  <si>
    <t>09/03/16</t>
  </si>
  <si>
    <t>FW Bank Leumi 14.11.16 3.7645 $/NIS- לאומי</t>
  </si>
  <si>
    <t>76005606</t>
  </si>
  <si>
    <t>09/05/16</t>
  </si>
  <si>
    <t>FW BLL 19.12.16 3.7948 $/NIS- לאומי</t>
  </si>
  <si>
    <t>76005622</t>
  </si>
  <si>
    <t>17/05/16</t>
  </si>
  <si>
    <t>FW BLL 28.11.16 4.136 EUR/NIS- לאומי</t>
  </si>
  <si>
    <t>76004888</t>
  </si>
  <si>
    <t>26/11/15</t>
  </si>
  <si>
    <t>FW BLL 5.7.16 3.8892 $/NIS- לאומי</t>
  </si>
  <si>
    <t>76005134</t>
  </si>
  <si>
    <t>04/01/16</t>
  </si>
  <si>
    <t>FW BLL 6.1.17 3.8264 $/NIS- לאומי</t>
  </si>
  <si>
    <t>76005694</t>
  </si>
  <si>
    <t>02/06/16</t>
  </si>
  <si>
    <t>FW Leumi 01.09.16 3.7994 $/NIS- לאומי</t>
  </si>
  <si>
    <t>76005540</t>
  </si>
  <si>
    <t>06/04/16</t>
  </si>
  <si>
    <t>FW Leumi 06.09.2016 3.8656 USD/NIS- לאומי</t>
  </si>
  <si>
    <t>76005468</t>
  </si>
  <si>
    <t>FW LEUMI 2.08.16 3.94 $/NIS- לאומי</t>
  </si>
  <si>
    <t>76005308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</si>
  <si>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</si>
  <si>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</si>
  <si>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</si>
  <si>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</si>
  <si>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</si>
  <si>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</si>
  <si>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FW LEUMI 29.09.16 3.8765 $/NIS- לאומי</t>
  </si>
  <si>
    <t>76005436</t>
  </si>
  <si>
    <t>25/02/16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</si>
  <si>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</si>
  <si>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</si>
  <si>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</si>
  <si>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</si>
  <si>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</si>
  <si>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</si>
  <si>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</si>
  <si>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</si>
  <si>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</si>
  <si>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</si>
  <si>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</si>
  <si>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</si>
  <si>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</si>
  <si>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</si>
  <si>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</si>
  <si>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Partner  30.09.23 4.25/2.61cpi- לאומי</t>
  </si>
  <si>
    <t>31011500</t>
  </si>
  <si>
    <t>30/03/15</t>
  </si>
  <si>
    <t>50021</t>
  </si>
  <si>
    <t>03/01/16</t>
  </si>
  <si>
    <t>20891</t>
  </si>
  <si>
    <t>03/05/15</t>
  </si>
  <si>
    <t>20867</t>
  </si>
  <si>
    <t>25/02/15</t>
  </si>
  <si>
    <t>SWAP DB NDDUUS 10.8.2016- DEUTSCHE BANK</t>
  </si>
  <si>
    <t>31011102</t>
  </si>
  <si>
    <t>10/08/15</t>
  </si>
  <si>
    <t>SWAP DB NDDUUS16.3.2017- DEUTSCHE BANK</t>
  </si>
  <si>
    <t>31011108</t>
  </si>
  <si>
    <t>16/03/16</t>
  </si>
  <si>
    <t>SWAP DB NDDUWI 22/06/17- DEUTSCHE BANK</t>
  </si>
  <si>
    <t>31011110</t>
  </si>
  <si>
    <t>SWAP GS NDDUUS 9.5.2017- GOLDMAN SACHS INTL</t>
  </si>
  <si>
    <t>31011109</t>
  </si>
  <si>
    <t>SWAP GS NDDUWI 26.9.2016- GOLDMAN SACHS INTL</t>
  </si>
  <si>
    <t>31011106</t>
  </si>
  <si>
    <t>21/09/15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</si>
  <si>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</si>
  <si>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</si>
  <si>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</si>
  <si>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</si>
  <si>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</si>
  <si>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</si>
  <si>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SPTR500N 14.12.2016- JP MORGAN SECURITIES PLC</t>
  </si>
  <si>
    <t>31011107</t>
  </si>
  <si>
    <t>14/12/15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</si>
  <si>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</si>
  <si>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</si>
  <si>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</si>
  <si>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</si>
  <si>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</si>
  <si>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</si>
  <si>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</si>
  <si>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</si>
  <si>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</si>
  <si>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</si>
  <si>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</si>
  <si>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</si>
  <si>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</si>
  <si>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</si>
  <si>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</si>
  <si>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</si>
  <si>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</si>
  <si>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</si>
  <si>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</si>
  <si>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</si>
  <si>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</si>
  <si>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</si>
  <si>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</si>
  <si>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</si>
  <si>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</si>
  <si>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</si>
  <si>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</si>
  <si>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</si>
  <si>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</si>
  <si>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ברקליס CSA דולר- BARCLAYS</t>
  </si>
  <si>
    <t>1000526</t>
  </si>
  <si>
    <t>31010001</t>
  </si>
  <si>
    <t>31010002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</si>
  <si>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</si>
  <si>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</si>
  <si>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</si>
  <si>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</si>
  <si>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</si>
  <si>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</si>
  <si>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</si>
  <si>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</si>
  <si>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BOA 5/18 5.65%/3.81 CPI- DEUTSCHE BANK</t>
  </si>
  <si>
    <t>31000223</t>
  </si>
  <si>
    <t>09/09/08</t>
  </si>
  <si>
    <t>D.B. ISR 12.28 7.25%/4.98% CPI- DEUTSCHE BANK</t>
  </si>
  <si>
    <t>31000222</t>
  </si>
  <si>
    <t>15/06/08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</si>
  <si>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</si>
  <si>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</si>
  <si>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</si>
  <si>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</si>
  <si>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</si>
  <si>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</si>
  <si>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</si>
  <si>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</si>
  <si>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 I.ELECTRIK 6.28  4%/7.90%- DEUTSCHE BANK</t>
  </si>
  <si>
    <t>31008701</t>
  </si>
  <si>
    <t>31008702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</si>
  <si>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</si>
  <si>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</si>
  <si>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</si>
  <si>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</si>
  <si>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</si>
  <si>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</si>
  <si>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</si>
  <si>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</si>
  <si>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28.02.17 3.8635 USD/NIS- DEUTSCHE BANK</t>
  </si>
  <si>
    <t>76005742</t>
  </si>
  <si>
    <t>27/06/16</t>
  </si>
  <si>
    <t>76005758</t>
  </si>
  <si>
    <t>דוייטשה CSA דולר- DEUTSCHE BANK</t>
  </si>
  <si>
    <t>1000527</t>
  </si>
  <si>
    <t>20/01/06</t>
  </si>
  <si>
    <t>גולדמן CSA דולר- GOLDMAN SACHS INTL</t>
  </si>
  <si>
    <t>1000528</t>
  </si>
  <si>
    <t>29/01/14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</si>
  <si>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</si>
  <si>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</si>
  <si>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</si>
  <si>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</si>
  <si>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</si>
  <si>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</si>
  <si>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JPM I.E 12.27  7.75%/8.525%$- JP MORGAN SECURITIES PLC</t>
  </si>
  <si>
    <t>31008201</t>
  </si>
  <si>
    <t>31008202</t>
  </si>
  <si>
    <t>FW CSA BLL 06.07.2016 3.8616 $/NIS- לאומי</t>
  </si>
  <si>
    <t>76005790</t>
  </si>
  <si>
    <t>לאומי CSA דולר- לאומי</t>
  </si>
  <si>
    <t>1000533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</si>
  <si>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</si>
  <si>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</si>
  <si>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</si>
  <si>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</si>
  <si>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</si>
  <si>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</si>
  <si>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</si>
  <si>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</si>
  <si>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</si>
  <si>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</si>
  <si>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</si>
  <si>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</si>
  <si>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</si>
  <si>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</si>
  <si>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</si>
  <si>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</si>
  <si>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</si>
  <si>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</si>
  <si>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</si>
  <si>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</si>
  <si>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</si>
  <si>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</si>
  <si>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</si>
  <si>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</si>
  <si>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</si>
  <si>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</si>
  <si>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</si>
  <si>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</si>
  <si>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</si>
  <si>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</si>
  <si>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</si>
  <si>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</si>
  <si>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Shiller 5/5/2026- BARCLAYS</t>
  </si>
  <si>
    <t>XS1349113016</t>
  </si>
  <si>
    <t>מניות</t>
  </si>
  <si>
    <t>05/05/16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</si>
  <si>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</si>
  <si>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</si>
  <si>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</si>
  <si>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</si>
  <si>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</si>
  <si>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</si>
  <si>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</si>
  <si>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</si>
  <si>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</si>
  <si>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</si>
  <si>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</si>
  <si>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</si>
  <si>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</si>
  <si>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</si>
  <si>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</si>
  <si>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</si>
  <si>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</si>
  <si>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</si>
  <si>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</si>
  <si>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</si>
  <si>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</si>
  <si>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</si>
  <si>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</si>
  <si>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</si>
  <si>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</si>
  <si>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</si>
  <si>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</si>
  <si>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</si>
  <si>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</si>
  <si>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פקדון קרן לעסקים קטנים בערבות מדינה</t>
  </si>
  <si>
    <t>לא</t>
  </si>
  <si>
    <t>44636</t>
  </si>
  <si>
    <t>קרן לעסקים קטנים - הלוואות לא צמוד</t>
  </si>
  <si>
    <t>44644</t>
  </si>
  <si>
    <t>33407</t>
  </si>
  <si>
    <t>33571</t>
  </si>
  <si>
    <t>34900</t>
  </si>
  <si>
    <t>36608</t>
  </si>
  <si>
    <t>44123</t>
  </si>
  <si>
    <t>36624</t>
  </si>
  <si>
    <t>60615184</t>
  </si>
  <si>
    <t>60615192</t>
  </si>
  <si>
    <t>60615515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</si>
  <si>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</si>
  <si>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</si>
  <si>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</si>
  <si>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</si>
  <si>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</si>
  <si>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</si>
  <si>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</si>
  <si>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</si>
  <si>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</si>
  <si>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</si>
  <si>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</si>
  <si>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</si>
  <si>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</si>
  <si>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</si>
  <si>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</si>
  <si>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36723</t>
  </si>
  <si>
    <t>36228</t>
  </si>
  <si>
    <t>36251</t>
  </si>
  <si>
    <t>80507</t>
  </si>
  <si>
    <t>80556</t>
  </si>
  <si>
    <t>80572</t>
  </si>
  <si>
    <t>80630</t>
  </si>
  <si>
    <t>80655</t>
  </si>
  <si>
    <t>80689</t>
  </si>
  <si>
    <t>74005564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</si>
  <si>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</si>
  <si>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</si>
  <si>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</si>
  <si>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</si>
  <si>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</si>
  <si>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</si>
  <si>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</si>
  <si>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</si>
  <si>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</si>
  <si>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</si>
  <si>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</si>
  <si>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</si>
  <si>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</si>
  <si>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</si>
  <si>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</si>
  <si>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</si>
  <si>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</si>
  <si>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</si>
  <si>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</si>
  <si>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</si>
  <si>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</si>
  <si>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</si>
  <si>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</si>
  <si>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</si>
  <si>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</si>
  <si>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</si>
  <si>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</si>
  <si>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</si>
  <si>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</si>
  <si>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</si>
  <si>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</si>
  <si>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</si>
  <si>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53702</t>
  </si>
  <si>
    <t>21097</t>
  </si>
  <si>
    <t>60402476</t>
  </si>
  <si>
    <t>20990</t>
  </si>
  <si>
    <t>20875</t>
  </si>
  <si>
    <t>36814</t>
  </si>
  <si>
    <t>28035</t>
  </si>
  <si>
    <t>74005504</t>
  </si>
  <si>
    <t>24703</t>
  </si>
  <si>
    <t>76216</t>
  </si>
  <si>
    <t>24711</t>
  </si>
  <si>
    <t>24661</t>
  </si>
  <si>
    <t>27631</t>
  </si>
  <si>
    <t>36418</t>
  </si>
  <si>
    <t>36426</t>
  </si>
  <si>
    <t>32540</t>
  </si>
  <si>
    <t>33878</t>
  </si>
  <si>
    <t>24802</t>
  </si>
  <si>
    <t>5009</t>
  </si>
  <si>
    <t>5611</t>
  </si>
  <si>
    <t>21246</t>
  </si>
  <si>
    <t>35683</t>
  </si>
  <si>
    <t>31088</t>
  </si>
  <si>
    <t>54312</t>
  </si>
  <si>
    <t>28365</t>
  </si>
  <si>
    <t>8151</t>
  </si>
  <si>
    <t>8169</t>
  </si>
  <si>
    <t>8144</t>
  </si>
  <si>
    <t>36137</t>
  </si>
  <si>
    <t>37580</t>
  </si>
  <si>
    <t>45138</t>
  </si>
  <si>
    <t>46003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</si>
  <si>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</si>
  <si>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</si>
  <si>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</si>
  <si>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</si>
  <si>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</si>
  <si>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</si>
  <si>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</si>
  <si>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</si>
  <si>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</si>
  <si>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63842</t>
  </si>
  <si>
    <t>60405800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</si>
  <si>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</si>
  <si>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</si>
  <si>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</si>
  <si>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</si>
  <si>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</si>
  <si>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</si>
  <si>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</si>
  <si>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</si>
  <si>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</si>
  <si>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31021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</si>
  <si>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</si>
  <si>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</si>
  <si>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</si>
  <si>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</si>
  <si>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</si>
  <si>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</si>
  <si>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</si>
  <si>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</si>
  <si>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</si>
  <si>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</si>
  <si>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</si>
  <si>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</si>
  <si>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</si>
  <si>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</si>
  <si>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</si>
  <si>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</si>
  <si>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60311842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</si>
  <si>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</si>
  <si>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</si>
  <si>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</si>
  <si>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</si>
  <si>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60362142</t>
  </si>
  <si>
    <t>60362134</t>
  </si>
  <si>
    <t>בלל 2018 4%- לאומי</t>
  </si>
  <si>
    <t>74000670</t>
  </si>
  <si>
    <t>בלל פקדון 2025- לאומי</t>
  </si>
  <si>
    <t>6401814</t>
  </si>
  <si>
    <t>טפחות  6.70%- בנק מזרחי טפחות</t>
  </si>
  <si>
    <t>6683247</t>
  </si>
  <si>
    <t>טפחות 6.10%- בנק מזרחי טפחות</t>
  </si>
  <si>
    <t>6682330</t>
  </si>
  <si>
    <t>טפחות 6.70%- בנק מזרחי טפחות</t>
  </si>
  <si>
    <t>6683254</t>
  </si>
  <si>
    <t>מזרחי טפחות-פקדון- בנק מזרחי טפחות</t>
  </si>
  <si>
    <t>6683551</t>
  </si>
  <si>
    <t>פועלים 2018 4%- בנק הפועלים</t>
  </si>
  <si>
    <t>6621080</t>
  </si>
  <si>
    <t>פועלים 5.1%- בנק הפועלים</t>
  </si>
  <si>
    <t>6620223</t>
  </si>
  <si>
    <t>פקדון בלל 5.2.35 2.4%- לאומי</t>
  </si>
  <si>
    <t>76005154</t>
  </si>
  <si>
    <t>לאומי   למשכנתאות- לאומי משכנתאות</t>
  </si>
  <si>
    <t>6021398</t>
  </si>
  <si>
    <t>לאומי  למשכנתאות- לאומי משכנתאות</t>
  </si>
  <si>
    <t>6027064</t>
  </si>
  <si>
    <t>לאומי למשכנתאות- לאומי משכנתאות</t>
  </si>
  <si>
    <t>6027056</t>
  </si>
  <si>
    <t>דקסיה -א.השלטון 2018- בנק דקסיה ישראל</t>
  </si>
  <si>
    <t>6396352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</si>
  <si>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</si>
  <si>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</si>
  <si>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</si>
  <si>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</si>
  <si>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 0.4%  6.7.2016 לאומי- לאומי</t>
  </si>
  <si>
    <t>74005224</t>
  </si>
  <si>
    <t>פיקדון  0.4%  7.9.2016 לאומי- לאומי</t>
  </si>
  <si>
    <t>74005344</t>
  </si>
  <si>
    <t>פיקדון  0.42%  6.10.2016 לאומי- לאומי</t>
  </si>
  <si>
    <t>74005384</t>
  </si>
  <si>
    <t>פיקדון 0.45% 13.06.17 לאומי- לאומי</t>
  </si>
  <si>
    <t>74005582</t>
  </si>
  <si>
    <t>פיקדון בלל  0.41%  4.11.2016- לאומי</t>
  </si>
  <si>
    <t>74005440</t>
  </si>
  <si>
    <t>פיקדון בלל 0.45%  24.5.2017- לאומי</t>
  </si>
  <si>
    <t>74005588</t>
  </si>
  <si>
    <t>פיקדון אגוד 0.45%  18/11/2016- אגוד</t>
  </si>
  <si>
    <t>74005472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</si>
  <si>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</si>
  <si>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</si>
  <si>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</si>
  <si>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</si>
  <si>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</si>
  <si>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+0.77% 09/05/17- בנק מזרחי טפחות</t>
  </si>
  <si>
    <t>76005590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</si>
  <si>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</si>
  <si>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</si>
  <si>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</si>
  <si>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</si>
  <si>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דולרי בבנק לאומי 26.09.2016 L+0.48% 	- לאומי</t>
  </si>
  <si>
    <t>76004418</t>
  </si>
  <si>
    <t>פיקדון מזרחי$ L+0.77% 22.6.17- בנק מזרחי טפחות</t>
  </si>
  <si>
    <t>76005726</t>
  </si>
  <si>
    <t>פקדון לאומי$  22.6.17  L+0.68%- לאומי</t>
  </si>
  <si>
    <t>76005718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</si>
  <si>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</si>
  <si>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</si>
  <si>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</si>
  <si>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</si>
  <si>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פקדון פועלים$ 16.3.17 יעוד מניות חו"ל- בנק הפועלים</t>
  </si>
  <si>
    <t>76005464</t>
  </si>
  <si>
    <t>סה"כ נקוב במט"ח</t>
  </si>
  <si>
    <t>צמודי מט"ח</t>
  </si>
  <si>
    <t>סה"כ צמודי מט"ח</t>
  </si>
  <si>
    <t>מניב</t>
  </si>
  <si>
    <t>ירושלים בן יהודה 11- מקרקעין</t>
  </si>
  <si>
    <t>השכרה</t>
  </si>
  <si>
    <t>ירושלים מסילת הישרים 6- מקרקעין</t>
  </si>
  <si>
    <t>קניון סביונים- סביונים</t>
  </si>
  <si>
    <t>קניון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</si>
  <si>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</si>
  <si>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</si>
  <si>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</si>
  <si>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</si>
  <si>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</si>
  <si>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</si>
  <si>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</si>
  <si>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איגוד כ.התחייבות נדחה יט(ריבית לקבל)</t>
  </si>
  <si>
    <t>דיסקונט הון ראשוני מורכב 1(ריבית לקבל)</t>
  </si>
  <si>
    <t>דלק רכב(דיבידנד לקבל)</t>
  </si>
  <si>
    <t>VNQ REIT</t>
  </si>
  <si>
    <t>ערד 8839 01.06.31 4.8%- ממשלת ישראל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</si>
  <si>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</si>
  <si>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</si>
  <si>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</si>
  <si>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</si>
  <si>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</si>
  <si>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</si>
  <si>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</si>
  <si>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</si>
  <si>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</si>
  <si>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</si>
  <si>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</si>
  <si>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</si>
  <si>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</si>
  <si>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</si>
  <si>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</si>
  <si>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Vintage IX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</si>
  <si>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</si>
  <si>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</si>
  <si>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</si>
  <si>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</si>
  <si>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</si>
  <si>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</si>
  <si>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</si>
  <si>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</si>
  <si>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</si>
  <si>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</si>
  <si>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</si>
  <si>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</si>
  <si>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</si>
  <si>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</si>
  <si>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</si>
  <si>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</si>
  <si>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</si>
  <si>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</si>
  <si>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Bait Vegag I - Tama 38</t>
  </si>
  <si>
    <t>Yesodot I - Tama 38 Finance</t>
  </si>
  <si>
    <t xml:space="preserve">קרן לעסקים קטנים </t>
  </si>
  <si>
    <t>Hamilton Lane Co-Investment I</t>
  </si>
  <si>
    <t>Coller V</t>
  </si>
  <si>
    <t>Warburg Pincus VIII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</si>
  <si>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</si>
  <si>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</si>
  <si>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</si>
  <si>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</si>
  <si>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</si>
  <si>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</si>
  <si>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</si>
  <si>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</si>
  <si>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</si>
  <si>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</si>
  <si>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</si>
  <si>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</si>
  <si>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</si>
  <si>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</si>
  <si>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Partners Group I</t>
  </si>
  <si>
    <t>American Securities II</t>
  </si>
  <si>
    <t>Enhanced Equity Fund II</t>
  </si>
  <si>
    <t>Avenue V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</si>
  <si>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</si>
  <si>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</si>
  <si>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</si>
  <si>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</si>
  <si>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</si>
  <si>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</si>
  <si>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</si>
  <si>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</si>
  <si>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</si>
  <si>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</si>
  <si>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</si>
  <si>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</si>
  <si>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</si>
  <si>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</si>
  <si>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</si>
  <si>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</si>
  <si>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</si>
  <si>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</si>
  <si>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</si>
  <si>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</si>
  <si>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</si>
  <si>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</si>
  <si>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</si>
  <si>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</si>
  <si>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</si>
  <si>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</si>
  <si>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</si>
  <si>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</si>
  <si>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</si>
  <si>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</si>
  <si>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</si>
  <si>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</si>
  <si>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</si>
  <si>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</si>
  <si>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</si>
  <si>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</si>
  <si>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</si>
  <si>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</si>
  <si>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</si>
  <si>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</si>
  <si>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</si>
  <si>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</si>
  <si>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</si>
  <si>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</si>
  <si>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</si>
  <si>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</si>
  <si>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</si>
  <si>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</si>
  <si>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</si>
  <si>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</si>
  <si>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</si>
  <si>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</si>
  <si>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</si>
  <si>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</si>
  <si>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</si>
  <si>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</si>
  <si>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</si>
  <si>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</si>
  <si>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</si>
  <si>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</si>
  <si>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</si>
  <si>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HL International Feeder H1-C</t>
  </si>
  <si>
    <t>Anacap Credit Opportunities III</t>
  </si>
  <si>
    <t>KPCB DGF III</t>
  </si>
  <si>
    <t>KPCB XVII</t>
  </si>
  <si>
    <t>Brookfield Infrastructure III</t>
  </si>
  <si>
    <t>Blackstone RE VII</t>
  </si>
  <si>
    <t>CIM Fund VIII</t>
  </si>
  <si>
    <t>Blackstone RE VIII</t>
  </si>
  <si>
    <t>BROOKFIELD  RE  II</t>
  </si>
  <si>
    <t>Milestone RE IV</t>
  </si>
  <si>
    <t>גמר השקעה</t>
  </si>
  <si>
    <t>מאזני Amitim Fund I+II נטו</t>
  </si>
  <si>
    <t>ת.ש.י דרכים מר דרך א 24.06.13- IIF*</t>
  </si>
  <si>
    <t>ת.ש.י דרכים שמ מר דרך א- IIF*</t>
  </si>
  <si>
    <t>גני נצרת מר- גני נצרת*</t>
  </si>
  <si>
    <t>ת.ש.י דליה בכורה ש.מ- ת.ש.י דליה בכורה ש.מ*</t>
  </si>
  <si>
    <t>*Mivtachim Reit LP- Mivtachim Reit LP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</si>
  <si>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</si>
  <si>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</si>
  <si>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</si>
  <si>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</si>
  <si>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</si>
  <si>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</si>
  <si>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</si>
  <si>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</si>
  <si>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</si>
  <si>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</si>
  <si>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</si>
  <si>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ס"ב</t>
  </si>
  <si>
    <t>גורם כ"ו</t>
  </si>
  <si>
    <t>גורם ל"ה</t>
  </si>
  <si>
    <t>גורם ל"ו</t>
  </si>
  <si>
    <t>גורם נ"ד</t>
  </si>
  <si>
    <t>גורם נ"ה</t>
  </si>
  <si>
    <t>גורם ס"ג</t>
  </si>
  <si>
    <t>גורם ס"ז</t>
  </si>
  <si>
    <t>גורם ע</t>
  </si>
  <si>
    <t>גורם ד</t>
  </si>
  <si>
    <t>גורם ו</t>
  </si>
  <si>
    <t>גורם ז</t>
  </si>
  <si>
    <t>גורם ח</t>
  </si>
  <si>
    <t>גורם כ"ד</t>
  </si>
  <si>
    <t>גורם כ"ה</t>
  </si>
  <si>
    <t>גורם ל"ט</t>
  </si>
  <si>
    <t>גורם ס"ה</t>
  </si>
  <si>
    <t>גורם ס"ו</t>
  </si>
  <si>
    <t>גורם נ"ב</t>
  </si>
  <si>
    <t>גורם ס"א</t>
  </si>
  <si>
    <t>גורם ס"ח</t>
  </si>
  <si>
    <t>גורם ה</t>
  </si>
  <si>
    <t>גורם כ'</t>
  </si>
  <si>
    <t>גורם נ"ו</t>
  </si>
  <si>
    <t>גורם ל"א</t>
  </si>
  <si>
    <t>גורם נ"א</t>
  </si>
  <si>
    <t>גורם נ"ג</t>
  </si>
  <si>
    <t>גורם ס"ד</t>
  </si>
  <si>
    <t>גורם כ"ח</t>
  </si>
  <si>
    <t>גורם י</t>
  </si>
  <si>
    <t>גורם י"ז</t>
  </si>
  <si>
    <t>גורם נ</t>
  </si>
  <si>
    <t>גורם נ"ז</t>
  </si>
  <si>
    <t>גורם נ"ח</t>
  </si>
  <si>
    <t>גורם סט</t>
  </si>
  <si>
    <t>גורם ס</t>
  </si>
  <si>
    <t xml:space="preserve">גורם נ"ג </t>
  </si>
  <si>
    <t>גורם ס'</t>
  </si>
  <si>
    <t>גורם ס"ט</t>
  </si>
  <si>
    <t>גורם ע'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</si>
</sst>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right" vertical="center"/>
    </xf>
    <xf numFmtId="0" fontId="1" fillId="0" borderId="0" xfId="0" applyFont="1"/>
    <xf numFmtId="166" fontId="8" fillId="0" borderId="0" xfId="0" applyNumberFormat="1" applyFont="1" applyAlignment="1">
      <alignment horizontal="center"/>
    </xf>
    <xf numFmtId="17" fontId="19" fillId="0" borderId="0" xfId="7" applyNumberFormat="1" applyFont="1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4" fontId="0" fillId="0" borderId="0" xfId="0" applyNumberFormat="1" applyFont="1" applyFill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21" fillId="4" borderId="0" xfId="0" applyNumberFormat="1" applyFont="1" applyFill="1"/>
    <xf numFmtId="0" fontId="21" fillId="0" borderId="0" xfId="0" applyFont="1"/>
    <xf numFmtId="4" fontId="21" fillId="0" borderId="0" xfId="0" applyNumberFormat="1" applyFont="1"/>
    <xf numFmtId="0" fontId="0" fillId="0" borderId="0" xfId="0" applyFill="1" applyBorder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44" sqref="C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3049348.9241477558</v>
      </c>
      <c r="D11" s="77">
        <v>1.55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33161223.249029156</v>
      </c>
      <c r="D13" s="78">
        <v>16.829999999999998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2176200.7818932841</v>
      </c>
      <c r="D15" s="78">
        <v>1.1000000000000001</v>
      </c>
    </row>
    <row r="16" spans="1:36">
      <c r="A16" s="10" t="s">
        <v>13</v>
      </c>
      <c r="B16" s="73" t="s">
        <v>19</v>
      </c>
      <c r="C16" s="78">
        <v>4649868.4918481801</v>
      </c>
      <c r="D16" s="78">
        <v>2.36</v>
      </c>
    </row>
    <row r="17" spans="1:4">
      <c r="A17" s="10" t="s">
        <v>13</v>
      </c>
      <c r="B17" s="73" t="s">
        <v>20</v>
      </c>
      <c r="C17" s="78">
        <v>9258920.0839754529</v>
      </c>
      <c r="D17" s="78">
        <v>4.7</v>
      </c>
    </row>
    <row r="18" spans="1:4">
      <c r="A18" s="10" t="s">
        <v>13</v>
      </c>
      <c r="B18" s="73" t="s">
        <v>21</v>
      </c>
      <c r="C18" s="78">
        <v>8500948.7591460124</v>
      </c>
      <c r="D18" s="78">
        <v>4.3099999999999996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4.9997999999999996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109751842.72410434</v>
      </c>
      <c r="D24" s="78">
        <v>55.7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7108253.4814139502</v>
      </c>
      <c r="D26" s="78">
        <v>3.61</v>
      </c>
    </row>
    <row r="27" spans="1:4">
      <c r="A27" s="10" t="s">
        <v>13</v>
      </c>
      <c r="B27" s="73" t="s">
        <v>29</v>
      </c>
      <c r="C27" s="78">
        <v>706757.65177630878</v>
      </c>
      <c r="D27" s="78">
        <v>0.36</v>
      </c>
    </row>
    <row r="28" spans="1:4">
      <c r="A28" s="10" t="s">
        <v>13</v>
      </c>
      <c r="B28" s="73" t="s">
        <v>30</v>
      </c>
      <c r="C28" s="78">
        <v>3726504.311716605</v>
      </c>
      <c r="D28" s="78">
        <v>1.89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439778.18225117371</v>
      </c>
      <c r="D31" s="78">
        <v>0.22</v>
      </c>
    </row>
    <row r="32" spans="1:4">
      <c r="A32" s="10" t="s">
        <v>13</v>
      </c>
      <c r="B32" s="73" t="s">
        <v>34</v>
      </c>
      <c r="C32" s="78">
        <v>404196.99225081201</v>
      </c>
      <c r="D32" s="78">
        <v>0.21</v>
      </c>
    </row>
    <row r="33" spans="1:4">
      <c r="A33" s="10" t="s">
        <v>13</v>
      </c>
      <c r="B33" s="72" t="s">
        <v>35</v>
      </c>
      <c r="C33" s="78">
        <v>5403264.1945893625</v>
      </c>
      <c r="D33" s="78">
        <v>2.74</v>
      </c>
    </row>
    <row r="34" spans="1:4">
      <c r="A34" s="10" t="s">
        <v>13</v>
      </c>
      <c r="B34" s="72" t="s">
        <v>36</v>
      </c>
      <c r="C34" s="78">
        <v>5835475.8957328843</v>
      </c>
      <c r="D34" s="78">
        <v>2.96</v>
      </c>
    </row>
    <row r="35" spans="1:4">
      <c r="A35" s="10" t="s">
        <v>13</v>
      </c>
      <c r="B35" s="72" t="s">
        <v>37</v>
      </c>
      <c r="C35" s="78">
        <v>129862.49978893508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2734484.4773800001</v>
      </c>
      <c r="D37" s="78">
        <v>1.39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197036935.70084423</v>
      </c>
      <c r="D42" s="78">
        <v>100</v>
      </c>
    </row>
    <row r="43" spans="1:4">
      <c r="A43" s="10" t="s">
        <v>13</v>
      </c>
      <c r="B43" s="76" t="s">
        <v>45</v>
      </c>
      <c r="C43" s="78">
        <v>5455647.0912652779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E28" sqref="E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-1</v>
      </c>
      <c r="H11" s="7"/>
      <c r="I11" s="77">
        <v>4.9997999999999996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928</v>
      </c>
      <c r="C13" s="16"/>
      <c r="D13" s="16"/>
      <c r="E13" s="16"/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929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930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931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932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933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506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268</v>
      </c>
      <c r="C26" s="16"/>
      <c r="D26" s="16"/>
      <c r="E26" s="16"/>
    </row>
    <row r="27" spans="2:12">
      <c r="B27" s="79" t="s">
        <v>928</v>
      </c>
      <c r="C27" s="16"/>
      <c r="D27" s="16"/>
      <c r="E27" s="16"/>
    </row>
    <row r="28" spans="2:12">
      <c r="B28" t="s">
        <v>934</v>
      </c>
      <c r="C28" t="s">
        <v>935</v>
      </c>
      <c r="D28" t="s">
        <v>129</v>
      </c>
      <c r="E28" t="s">
        <v>936</v>
      </c>
      <c r="F28" t="s">
        <v>112</v>
      </c>
      <c r="G28" s="78">
        <v>-1</v>
      </c>
      <c r="H28" s="78">
        <v>205000</v>
      </c>
      <c r="I28" s="78">
        <v>-7.8842999999999996</v>
      </c>
      <c r="J28" s="78">
        <v>0</v>
      </c>
      <c r="K28" s="78">
        <v>-157.69</v>
      </c>
      <c r="L28" s="78">
        <v>0</v>
      </c>
    </row>
    <row r="29" spans="2:12">
      <c r="B29" t="s">
        <v>937</v>
      </c>
      <c r="C29" t="s">
        <v>938</v>
      </c>
      <c r="D29" t="s">
        <v>129</v>
      </c>
      <c r="E29" t="s">
        <v>936</v>
      </c>
      <c r="F29" t="s">
        <v>112</v>
      </c>
      <c r="G29" s="78">
        <v>-1</v>
      </c>
      <c r="H29" s="78">
        <v>275000</v>
      </c>
      <c r="I29" s="78">
        <v>-10.576499999999999</v>
      </c>
      <c r="J29" s="78">
        <v>0</v>
      </c>
      <c r="K29" s="78">
        <v>-211.54</v>
      </c>
      <c r="L29" s="78">
        <v>0</v>
      </c>
    </row>
    <row r="30" spans="2:12">
      <c r="B30" t="s">
        <v>939</v>
      </c>
      <c r="C30" t="s">
        <v>940</v>
      </c>
      <c r="D30" t="s">
        <v>129</v>
      </c>
      <c r="E30" t="s">
        <v>936</v>
      </c>
      <c r="F30" t="s">
        <v>112</v>
      </c>
      <c r="G30" s="78">
        <v>1</v>
      </c>
      <c r="H30" s="78">
        <v>610000</v>
      </c>
      <c r="I30" s="78">
        <v>23.460599999999999</v>
      </c>
      <c r="J30" s="78">
        <v>0</v>
      </c>
      <c r="K30" s="78">
        <v>469.23</v>
      </c>
      <c r="L30" s="78">
        <v>0</v>
      </c>
    </row>
    <row r="31" spans="2:12">
      <c r="B31" s="79" t="s">
        <v>929</v>
      </c>
      <c r="C31" s="16"/>
      <c r="D31" s="16"/>
      <c r="E31" s="16"/>
      <c r="G31" s="80">
        <v>-1</v>
      </c>
      <c r="I31" s="80">
        <v>4.9997999999999996</v>
      </c>
      <c r="K31" s="80">
        <v>100</v>
      </c>
      <c r="L31" s="80">
        <v>0</v>
      </c>
    </row>
    <row r="32" spans="2:12">
      <c r="B32" s="79" t="s">
        <v>932</v>
      </c>
      <c r="C32" s="16"/>
      <c r="D32" s="16"/>
      <c r="E32" s="16"/>
    </row>
    <row r="33" spans="2:12">
      <c r="B33" t="s">
        <v>196</v>
      </c>
      <c r="C33" t="s">
        <v>196</v>
      </c>
      <c r="D33" s="16"/>
      <c r="E33" t="s">
        <v>196</v>
      </c>
      <c r="F33" t="s">
        <v>196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933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941</v>
      </c>
      <c r="C35" s="16"/>
      <c r="D35" s="16"/>
      <c r="E35" s="16"/>
    </row>
    <row r="36" spans="2:12">
      <c r="B36" t="s">
        <v>196</v>
      </c>
      <c r="C36" t="s">
        <v>196</v>
      </c>
      <c r="D36" s="16"/>
      <c r="E36" t="s">
        <v>196</v>
      </c>
      <c r="F36" t="s">
        <v>196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942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196</v>
      </c>
      <c r="C39" t="s">
        <v>196</v>
      </c>
      <c r="D39" s="16"/>
      <c r="E39" t="s">
        <v>196</v>
      </c>
      <c r="F39" t="s">
        <v>196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506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273</v>
      </c>
      <c r="C41" s="16"/>
      <c r="D41" s="16"/>
      <c r="E41" s="16"/>
      <c r="G41" s="80">
        <v>-1</v>
      </c>
      <c r="I41" s="80">
        <v>4.9997999999999996</v>
      </c>
      <c r="K41" s="80">
        <v>100</v>
      </c>
      <c r="L41" s="80">
        <v>0</v>
      </c>
    </row>
    <row r="42" spans="2:12">
      <c r="B42" t="s">
        <v>274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273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274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943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944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945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946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947</v>
      </c>
    </row>
    <row r="20" spans="2:17">
      <c r="B20" s="79" t="s">
        <v>948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949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950</v>
      </c>
    </row>
    <row r="24" spans="2:17">
      <c r="B24" t="s">
        <v>196</v>
      </c>
      <c r="C24" t="s">
        <v>196</v>
      </c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951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952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953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954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955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956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267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268</v>
      </c>
    </row>
    <row r="35" spans="2:17">
      <c r="B35" s="79" t="s">
        <v>943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944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945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946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947</v>
      </c>
    </row>
    <row r="42" spans="2:17">
      <c r="B42" s="79" t="s">
        <v>948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949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950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951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952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953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954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955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956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5"/>
  <sheetViews>
    <sheetView rightToLeft="1" topLeftCell="A124" workbookViewId="0">
      <selection activeCell="E56" sqref="E5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13.47</v>
      </c>
      <c r="H11" s="7"/>
      <c r="I11" s="7"/>
      <c r="J11" s="77">
        <v>0.56999999999999995</v>
      </c>
      <c r="K11" s="77">
        <v>90499808873</v>
      </c>
      <c r="L11" s="7"/>
      <c r="M11" s="77">
        <v>109751842.72410434</v>
      </c>
      <c r="N11" s="7"/>
      <c r="O11" s="77">
        <v>100</v>
      </c>
      <c r="P11" s="77">
        <v>55.7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957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958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959</v>
      </c>
    </row>
    <row r="17" spans="2:16">
      <c r="B17" t="s">
        <v>960</v>
      </c>
      <c r="C17" t="s">
        <v>961</v>
      </c>
      <c r="D17" t="s">
        <v>279</v>
      </c>
      <c r="E17" t="s">
        <v>155</v>
      </c>
      <c r="F17" t="s">
        <v>962</v>
      </c>
      <c r="G17" s="78">
        <v>9.35</v>
      </c>
      <c r="H17" t="s">
        <v>108</v>
      </c>
      <c r="I17" s="78">
        <v>4.8</v>
      </c>
      <c r="J17" s="78">
        <v>0.31</v>
      </c>
      <c r="K17" s="78">
        <v>414621000</v>
      </c>
      <c r="L17" s="78">
        <v>150.70725289258698</v>
      </c>
      <c r="M17" s="78">
        <v>624863.91901577299</v>
      </c>
      <c r="N17" s="78">
        <v>0</v>
      </c>
      <c r="O17" s="78">
        <v>0.56999999999999995</v>
      </c>
      <c r="P17" s="78">
        <v>0.32</v>
      </c>
    </row>
    <row r="18" spans="2:16">
      <c r="B18" t="s">
        <v>963</v>
      </c>
      <c r="C18" t="s">
        <v>964</v>
      </c>
      <c r="D18" t="s">
        <v>279</v>
      </c>
      <c r="E18" t="s">
        <v>155</v>
      </c>
      <c r="F18" t="s">
        <v>965</v>
      </c>
      <c r="G18" s="78">
        <v>9.44</v>
      </c>
      <c r="H18" t="s">
        <v>108</v>
      </c>
      <c r="I18" s="78">
        <v>4.8</v>
      </c>
      <c r="J18" s="78">
        <v>0.33</v>
      </c>
      <c r="K18" s="78">
        <v>625472000</v>
      </c>
      <c r="L18" s="78">
        <v>150.42383468014395</v>
      </c>
      <c r="M18" s="78">
        <v>940858.96725058998</v>
      </c>
      <c r="N18" s="78">
        <v>0</v>
      </c>
      <c r="O18" s="78">
        <v>0.86</v>
      </c>
      <c r="P18" s="78">
        <v>0.48</v>
      </c>
    </row>
    <row r="19" spans="2:16">
      <c r="B19" t="s">
        <v>966</v>
      </c>
      <c r="C19" t="s">
        <v>967</v>
      </c>
      <c r="D19" t="s">
        <v>279</v>
      </c>
      <c r="E19" t="s">
        <v>155</v>
      </c>
      <c r="F19" t="s">
        <v>968</v>
      </c>
      <c r="G19" s="78">
        <v>9.3699999999999992</v>
      </c>
      <c r="H19" t="s">
        <v>108</v>
      </c>
      <c r="I19" s="78">
        <v>4.8</v>
      </c>
      <c r="J19" s="78">
        <v>0.33</v>
      </c>
      <c r="K19" s="78">
        <v>643426000</v>
      </c>
      <c r="L19" s="78">
        <v>153.53068799106191</v>
      </c>
      <c r="M19" s="78">
        <v>987856.36451336998</v>
      </c>
      <c r="N19" s="78">
        <v>0</v>
      </c>
      <c r="O19" s="78">
        <v>0.9</v>
      </c>
      <c r="P19" s="78">
        <v>0.5</v>
      </c>
    </row>
    <row r="20" spans="2:16">
      <c r="B20" t="s">
        <v>969</v>
      </c>
      <c r="C20" t="s">
        <v>970</v>
      </c>
      <c r="D20" t="s">
        <v>279</v>
      </c>
      <c r="E20" t="s">
        <v>155</v>
      </c>
      <c r="F20" t="s">
        <v>971</v>
      </c>
      <c r="G20" s="78">
        <v>9.4499999999999993</v>
      </c>
      <c r="H20" t="s">
        <v>108</v>
      </c>
      <c r="I20" s="78">
        <v>4.8</v>
      </c>
      <c r="J20" s="78">
        <v>0.33</v>
      </c>
      <c r="K20" s="78">
        <v>1038684000</v>
      </c>
      <c r="L20" s="78">
        <v>153.19753380025494</v>
      </c>
      <c r="M20" s="78">
        <v>1591238.27197784</v>
      </c>
      <c r="N20" s="78">
        <v>0</v>
      </c>
      <c r="O20" s="78">
        <v>1.45</v>
      </c>
      <c r="P20" s="78">
        <v>0.81</v>
      </c>
    </row>
    <row r="21" spans="2:16">
      <c r="B21" t="s">
        <v>972</v>
      </c>
      <c r="C21" t="s">
        <v>973</v>
      </c>
      <c r="D21" t="s">
        <v>279</v>
      </c>
      <c r="E21" t="s">
        <v>155</v>
      </c>
      <c r="F21" t="s">
        <v>974</v>
      </c>
      <c r="G21" s="78">
        <v>9.5299999999999994</v>
      </c>
      <c r="H21" t="s">
        <v>108</v>
      </c>
      <c r="I21" s="78">
        <v>4.8</v>
      </c>
      <c r="J21" s="78">
        <v>0.35</v>
      </c>
      <c r="K21" s="78">
        <v>404589000</v>
      </c>
      <c r="L21" s="78">
        <v>153.15561443873807</v>
      </c>
      <c r="M21" s="78">
        <v>619650.76890154602</v>
      </c>
      <c r="N21" s="78">
        <v>0</v>
      </c>
      <c r="O21" s="78">
        <v>0.56000000000000005</v>
      </c>
      <c r="P21" s="78">
        <v>0.31</v>
      </c>
    </row>
    <row r="22" spans="2:16">
      <c r="B22" t="s">
        <v>975</v>
      </c>
      <c r="C22" t="s">
        <v>976</v>
      </c>
      <c r="D22" t="s">
        <v>279</v>
      </c>
      <c r="E22" t="s">
        <v>155</v>
      </c>
      <c r="F22" t="s">
        <v>977</v>
      </c>
      <c r="G22" s="78">
        <v>9.6199999999999992</v>
      </c>
      <c r="H22" t="s">
        <v>108</v>
      </c>
      <c r="I22" s="78">
        <v>4.8</v>
      </c>
      <c r="J22" s="78">
        <v>0.35</v>
      </c>
      <c r="K22" s="78">
        <v>285451000</v>
      </c>
      <c r="L22" s="78">
        <v>153.10929374177704</v>
      </c>
      <c r="M22" s="78">
        <v>437052.01007884002</v>
      </c>
      <c r="N22" s="78">
        <v>0</v>
      </c>
      <c r="O22" s="78">
        <v>0.4</v>
      </c>
      <c r="P22" s="78">
        <v>0.22</v>
      </c>
    </row>
    <row r="23" spans="2:16">
      <c r="B23" t="s">
        <v>978</v>
      </c>
      <c r="C23" t="s">
        <v>979</v>
      </c>
      <c r="D23" t="s">
        <v>279</v>
      </c>
      <c r="E23" t="s">
        <v>155</v>
      </c>
      <c r="F23" t="s">
        <v>980</v>
      </c>
      <c r="G23" s="78">
        <v>9.6999999999999993</v>
      </c>
      <c r="H23" t="s">
        <v>108</v>
      </c>
      <c r="I23" s="78">
        <v>4.8</v>
      </c>
      <c r="J23" s="78">
        <v>0.35</v>
      </c>
      <c r="K23" s="78">
        <v>445243000</v>
      </c>
      <c r="L23" s="78">
        <v>152.78705793630107</v>
      </c>
      <c r="M23" s="78">
        <v>680273.68036732497</v>
      </c>
      <c r="N23" s="78">
        <v>0</v>
      </c>
      <c r="O23" s="78">
        <v>0.62</v>
      </c>
      <c r="P23" s="78">
        <v>0.35</v>
      </c>
    </row>
    <row r="24" spans="2:16">
      <c r="B24" t="s">
        <v>981</v>
      </c>
      <c r="C24" t="s">
        <v>982</v>
      </c>
      <c r="D24" t="s">
        <v>279</v>
      </c>
      <c r="E24" t="s">
        <v>155</v>
      </c>
      <c r="F24" t="s">
        <v>983</v>
      </c>
      <c r="G24" s="78">
        <v>9.7799999999999994</v>
      </c>
      <c r="H24" t="s">
        <v>108</v>
      </c>
      <c r="I24" s="78">
        <v>4.8</v>
      </c>
      <c r="J24" s="78">
        <v>0.37</v>
      </c>
      <c r="K24" s="78">
        <v>647506000</v>
      </c>
      <c r="L24" s="78">
        <v>152.05187542336503</v>
      </c>
      <c r="M24" s="78">
        <v>984545.01647881395</v>
      </c>
      <c r="N24" s="78">
        <v>0</v>
      </c>
      <c r="O24" s="78">
        <v>0.9</v>
      </c>
      <c r="P24" s="78">
        <v>0.5</v>
      </c>
    </row>
    <row r="25" spans="2:16">
      <c r="B25" t="s">
        <v>984</v>
      </c>
      <c r="C25" t="s">
        <v>985</v>
      </c>
      <c r="D25" t="s">
        <v>279</v>
      </c>
      <c r="E25" t="s">
        <v>155</v>
      </c>
      <c r="F25" t="s">
        <v>986</v>
      </c>
      <c r="G25" s="78">
        <v>9.7100000000000009</v>
      </c>
      <c r="H25" t="s">
        <v>108</v>
      </c>
      <c r="I25" s="78">
        <v>4.8</v>
      </c>
      <c r="J25" s="78">
        <v>0.37</v>
      </c>
      <c r="K25" s="78">
        <v>481797000</v>
      </c>
      <c r="L25" s="78">
        <v>154.430826493182</v>
      </c>
      <c r="M25" s="78">
        <v>744043.08911935601</v>
      </c>
      <c r="N25" s="78">
        <v>0</v>
      </c>
      <c r="O25" s="78">
        <v>0.68</v>
      </c>
      <c r="P25" s="78">
        <v>0.38</v>
      </c>
    </row>
    <row r="26" spans="2:16">
      <c r="B26" t="s">
        <v>987</v>
      </c>
      <c r="C26" t="s">
        <v>988</v>
      </c>
      <c r="D26" t="s">
        <v>279</v>
      </c>
      <c r="E26" t="s">
        <v>155</v>
      </c>
      <c r="F26" t="s">
        <v>989</v>
      </c>
      <c r="G26" s="78">
        <v>9.8000000000000007</v>
      </c>
      <c r="H26" t="s">
        <v>108</v>
      </c>
      <c r="I26" s="78">
        <v>4.8</v>
      </c>
      <c r="J26" s="78">
        <v>0.36</v>
      </c>
      <c r="K26" s="78">
        <v>161479000</v>
      </c>
      <c r="L26" s="78">
        <v>154.39727721767102</v>
      </c>
      <c r="M26" s="78">
        <v>249319.17927832299</v>
      </c>
      <c r="N26" s="78">
        <v>0</v>
      </c>
      <c r="O26" s="78">
        <v>0.23</v>
      </c>
      <c r="P26" s="78">
        <v>0.13</v>
      </c>
    </row>
    <row r="27" spans="2:16">
      <c r="B27" t="s">
        <v>990</v>
      </c>
      <c r="C27" t="s">
        <v>991</v>
      </c>
      <c r="D27" t="s">
        <v>279</v>
      </c>
      <c r="E27" t="s">
        <v>155</v>
      </c>
      <c r="F27" t="s">
        <v>992</v>
      </c>
      <c r="G27" s="78">
        <v>9.8800000000000008</v>
      </c>
      <c r="H27" t="s">
        <v>108</v>
      </c>
      <c r="I27" s="78">
        <v>4.8</v>
      </c>
      <c r="J27" s="78">
        <v>0.38</v>
      </c>
      <c r="K27" s="78">
        <v>604074000</v>
      </c>
      <c r="L27" s="78">
        <v>154.06608113463102</v>
      </c>
      <c r="M27" s="78">
        <v>930673.13895321102</v>
      </c>
      <c r="N27" s="78">
        <v>0</v>
      </c>
      <c r="O27" s="78">
        <v>0.85</v>
      </c>
      <c r="P27" s="78">
        <v>0.47</v>
      </c>
    </row>
    <row r="28" spans="2:16">
      <c r="B28" t="s">
        <v>993</v>
      </c>
      <c r="C28" t="s">
        <v>994</v>
      </c>
      <c r="D28" t="s">
        <v>279</v>
      </c>
      <c r="E28" t="s">
        <v>155</v>
      </c>
      <c r="F28" t="s">
        <v>995</v>
      </c>
      <c r="G28" s="78">
        <v>10.039999999999999</v>
      </c>
      <c r="H28" t="s">
        <v>108</v>
      </c>
      <c r="I28" s="78">
        <v>4.8</v>
      </c>
      <c r="J28" s="78">
        <v>0.38</v>
      </c>
      <c r="K28" s="78">
        <v>821056000</v>
      </c>
      <c r="L28" s="78">
        <v>153.99526957746852</v>
      </c>
      <c r="M28" s="78">
        <v>1264387.4005819799</v>
      </c>
      <c r="N28" s="78">
        <v>0</v>
      </c>
      <c r="O28" s="78">
        <v>1.1499999999999999</v>
      </c>
      <c r="P28" s="78">
        <v>0.64</v>
      </c>
    </row>
    <row r="29" spans="2:16">
      <c r="B29" t="s">
        <v>996</v>
      </c>
      <c r="C29" t="s">
        <v>997</v>
      </c>
      <c r="D29" t="s">
        <v>279</v>
      </c>
      <c r="E29" t="s">
        <v>155</v>
      </c>
      <c r="F29" t="s">
        <v>998</v>
      </c>
      <c r="G29" s="78">
        <v>10.119999999999999</v>
      </c>
      <c r="H29" t="s">
        <v>108</v>
      </c>
      <c r="I29" s="78">
        <v>4.8</v>
      </c>
      <c r="J29" s="78">
        <v>0.4</v>
      </c>
      <c r="K29" s="78">
        <v>587761000</v>
      </c>
      <c r="L29" s="78">
        <v>153.67141061926088</v>
      </c>
      <c r="M29" s="78">
        <v>903220.61976987403</v>
      </c>
      <c r="N29" s="78">
        <v>0</v>
      </c>
      <c r="O29" s="78">
        <v>0.82</v>
      </c>
      <c r="P29" s="78">
        <v>0.46</v>
      </c>
    </row>
    <row r="30" spans="2:16">
      <c r="B30" t="s">
        <v>999</v>
      </c>
      <c r="C30" t="s">
        <v>1000</v>
      </c>
      <c r="D30" t="s">
        <v>279</v>
      </c>
      <c r="E30" t="s">
        <v>155</v>
      </c>
      <c r="F30" t="s">
        <v>1001</v>
      </c>
      <c r="G30" s="78">
        <v>10.050000000000001</v>
      </c>
      <c r="H30" t="s">
        <v>108</v>
      </c>
      <c r="I30" s="78">
        <v>4.8</v>
      </c>
      <c r="J30" s="78">
        <v>0.4</v>
      </c>
      <c r="K30" s="78">
        <v>709371000</v>
      </c>
      <c r="L30" s="78">
        <v>156.03342185108781</v>
      </c>
      <c r="M30" s="78">
        <v>1106855.8449192799</v>
      </c>
      <c r="N30" s="78">
        <v>0</v>
      </c>
      <c r="O30" s="78">
        <v>1.01</v>
      </c>
      <c r="P30" s="78">
        <v>0.56000000000000005</v>
      </c>
    </row>
    <row r="31" spans="2:16">
      <c r="B31" t="s">
        <v>1002</v>
      </c>
      <c r="C31" t="s">
        <v>1003</v>
      </c>
      <c r="D31" t="s">
        <v>279</v>
      </c>
      <c r="E31" t="s">
        <v>155</v>
      </c>
      <c r="F31" t="s">
        <v>1004</v>
      </c>
      <c r="G31" s="78">
        <v>10.14</v>
      </c>
      <c r="H31" t="s">
        <v>108</v>
      </c>
      <c r="I31" s="78">
        <v>4.8</v>
      </c>
      <c r="J31" s="78">
        <v>0.4</v>
      </c>
      <c r="K31" s="78">
        <v>614614000</v>
      </c>
      <c r="L31" s="78">
        <v>155.9942228685741</v>
      </c>
      <c r="M31" s="78">
        <v>958762.33294145798</v>
      </c>
      <c r="N31" s="78">
        <v>0</v>
      </c>
      <c r="O31" s="78">
        <v>0.87</v>
      </c>
      <c r="P31" s="78">
        <v>0.49</v>
      </c>
    </row>
    <row r="32" spans="2:16">
      <c r="B32" t="s">
        <v>1005</v>
      </c>
      <c r="C32" t="s">
        <v>1006</v>
      </c>
      <c r="D32" t="s">
        <v>279</v>
      </c>
      <c r="E32" t="s">
        <v>155</v>
      </c>
      <c r="F32" t="s">
        <v>1007</v>
      </c>
      <c r="G32" s="78">
        <v>10.220000000000001</v>
      </c>
      <c r="H32" t="s">
        <v>108</v>
      </c>
      <c r="I32" s="78">
        <v>4.8</v>
      </c>
      <c r="J32" s="78">
        <v>0.41</v>
      </c>
      <c r="K32" s="78">
        <v>267534000</v>
      </c>
      <c r="L32" s="78">
        <v>155.67054316417315</v>
      </c>
      <c r="M32" s="78">
        <v>416471.63094883901</v>
      </c>
      <c r="N32" s="78">
        <v>0</v>
      </c>
      <c r="O32" s="78">
        <v>0.38</v>
      </c>
      <c r="P32" s="78">
        <v>0.21</v>
      </c>
    </row>
    <row r="33" spans="2:16">
      <c r="B33" t="s">
        <v>1008</v>
      </c>
      <c r="C33" t="s">
        <v>1009</v>
      </c>
      <c r="D33" t="s">
        <v>279</v>
      </c>
      <c r="E33" t="s">
        <v>155</v>
      </c>
      <c r="F33" t="s">
        <v>1010</v>
      </c>
      <c r="G33" s="78">
        <v>10.3</v>
      </c>
      <c r="H33" t="s">
        <v>108</v>
      </c>
      <c r="I33" s="78">
        <v>4.8</v>
      </c>
      <c r="J33" s="78">
        <v>0.41</v>
      </c>
      <c r="K33" s="78">
        <v>879684000</v>
      </c>
      <c r="L33" s="78">
        <v>155.63233483589107</v>
      </c>
      <c r="M33" s="78">
        <v>1369072.7483777599</v>
      </c>
      <c r="N33" s="78">
        <v>0</v>
      </c>
      <c r="O33" s="78">
        <v>1.25</v>
      </c>
      <c r="P33" s="78">
        <v>0.69</v>
      </c>
    </row>
    <row r="34" spans="2:16">
      <c r="B34" t="s">
        <v>1011</v>
      </c>
      <c r="C34" t="s">
        <v>1012</v>
      </c>
      <c r="D34" t="s">
        <v>279</v>
      </c>
      <c r="E34" t="s">
        <v>155</v>
      </c>
      <c r="F34" t="s">
        <v>1013</v>
      </c>
      <c r="G34" s="78">
        <v>10.38</v>
      </c>
      <c r="H34" t="s">
        <v>108</v>
      </c>
      <c r="I34" s="78">
        <v>4.8</v>
      </c>
      <c r="J34" s="78">
        <v>0.41</v>
      </c>
      <c r="K34" s="78">
        <v>600006000</v>
      </c>
      <c r="L34" s="78">
        <v>155.59316482286312</v>
      </c>
      <c r="M34" s="78">
        <v>933568.32452706795</v>
      </c>
      <c r="N34" s="78">
        <v>0</v>
      </c>
      <c r="O34" s="78">
        <v>0.85</v>
      </c>
      <c r="P34" s="78">
        <v>0.47</v>
      </c>
    </row>
    <row r="35" spans="2:16">
      <c r="B35" t="s">
        <v>1014</v>
      </c>
      <c r="C35" t="s">
        <v>1015</v>
      </c>
      <c r="D35" t="s">
        <v>279</v>
      </c>
      <c r="E35" t="s">
        <v>155</v>
      </c>
      <c r="F35" t="s">
        <v>1016</v>
      </c>
      <c r="G35" s="78">
        <v>10.46</v>
      </c>
      <c r="H35" t="s">
        <v>108</v>
      </c>
      <c r="I35" s="78">
        <v>4.8</v>
      </c>
      <c r="J35" s="78">
        <v>0.43</v>
      </c>
      <c r="K35" s="78">
        <v>274082000</v>
      </c>
      <c r="L35" s="78">
        <v>155.25884295719894</v>
      </c>
      <c r="M35" s="78">
        <v>425536.54195395001</v>
      </c>
      <c r="N35" s="78">
        <v>0</v>
      </c>
      <c r="O35" s="78">
        <v>0.39</v>
      </c>
      <c r="P35" s="78">
        <v>0.22</v>
      </c>
    </row>
    <row r="36" spans="2:16">
      <c r="B36" t="s">
        <v>1017</v>
      </c>
      <c r="C36" t="s">
        <v>1018</v>
      </c>
      <c r="D36" t="s">
        <v>279</v>
      </c>
      <c r="E36" t="s">
        <v>155</v>
      </c>
      <c r="F36" t="s">
        <v>1019</v>
      </c>
      <c r="G36" s="78">
        <v>10.38</v>
      </c>
      <c r="H36" t="s">
        <v>108</v>
      </c>
      <c r="I36" s="78">
        <v>4.8</v>
      </c>
      <c r="J36" s="78">
        <v>0.43</v>
      </c>
      <c r="K36" s="78">
        <v>1013496000</v>
      </c>
      <c r="L36" s="78">
        <v>157.61864755473923</v>
      </c>
      <c r="M36" s="78">
        <v>1597458.6882213801</v>
      </c>
      <c r="N36" s="78">
        <v>0</v>
      </c>
      <c r="O36" s="78">
        <v>1.46</v>
      </c>
      <c r="P36" s="78">
        <v>0.81</v>
      </c>
    </row>
    <row r="37" spans="2:16">
      <c r="B37" t="s">
        <v>1020</v>
      </c>
      <c r="C37" t="s">
        <v>1021</v>
      </c>
      <c r="D37" t="s">
        <v>279</v>
      </c>
      <c r="E37" t="s">
        <v>155</v>
      </c>
      <c r="F37" t="s">
        <v>1022</v>
      </c>
      <c r="G37" s="78">
        <v>10.47</v>
      </c>
      <c r="H37" t="s">
        <v>108</v>
      </c>
      <c r="I37" s="78">
        <v>4.8</v>
      </c>
      <c r="J37" s="78">
        <v>0.43</v>
      </c>
      <c r="K37" s="78">
        <v>686751000</v>
      </c>
      <c r="L37" s="78">
        <v>157.5778636490227</v>
      </c>
      <c r="M37" s="78">
        <v>1082167.5543883001</v>
      </c>
      <c r="N37" s="78">
        <v>0</v>
      </c>
      <c r="O37" s="78">
        <v>0.99</v>
      </c>
      <c r="P37" s="78">
        <v>0.55000000000000004</v>
      </c>
    </row>
    <row r="38" spans="2:16">
      <c r="B38" t="s">
        <v>1023</v>
      </c>
      <c r="C38" t="s">
        <v>1024</v>
      </c>
      <c r="D38" t="s">
        <v>279</v>
      </c>
      <c r="E38" t="s">
        <v>155</v>
      </c>
      <c r="F38" t="s">
        <v>1025</v>
      </c>
      <c r="G38" s="78">
        <v>10.55</v>
      </c>
      <c r="H38" t="s">
        <v>108</v>
      </c>
      <c r="I38" s="78">
        <v>4.8</v>
      </c>
      <c r="J38" s="78">
        <v>0.44</v>
      </c>
      <c r="K38" s="78">
        <v>362662000</v>
      </c>
      <c r="L38" s="78">
        <v>157.25100081811908</v>
      </c>
      <c r="M38" s="78">
        <v>570289.62458700698</v>
      </c>
      <c r="N38" s="78">
        <v>0</v>
      </c>
      <c r="O38" s="78">
        <v>0.52</v>
      </c>
      <c r="P38" s="78">
        <v>0.28999999999999998</v>
      </c>
    </row>
    <row r="39" spans="2:16">
      <c r="B39" t="s">
        <v>1026</v>
      </c>
      <c r="C39" t="s">
        <v>1027</v>
      </c>
      <c r="D39" t="s">
        <v>279</v>
      </c>
      <c r="E39" t="s">
        <v>155</v>
      </c>
      <c r="F39" t="s">
        <v>1028</v>
      </c>
      <c r="G39" s="78">
        <v>10.64</v>
      </c>
      <c r="H39" t="s">
        <v>108</v>
      </c>
      <c r="I39" s="78">
        <v>4.8</v>
      </c>
      <c r="J39" s="78">
        <v>0.44</v>
      </c>
      <c r="K39" s="78">
        <v>1046291000</v>
      </c>
      <c r="L39" s="78">
        <v>157.21009812927664</v>
      </c>
      <c r="M39" s="78">
        <v>1644875.10781779</v>
      </c>
      <c r="N39" s="78">
        <v>0</v>
      </c>
      <c r="O39" s="78">
        <v>1.5</v>
      </c>
      <c r="P39" s="78">
        <v>0.83</v>
      </c>
    </row>
    <row r="40" spans="2:16">
      <c r="B40" t="s">
        <v>1029</v>
      </c>
      <c r="C40" t="s">
        <v>1030</v>
      </c>
      <c r="D40" t="s">
        <v>279</v>
      </c>
      <c r="E40" t="s">
        <v>155</v>
      </c>
      <c r="F40" t="s">
        <v>1031</v>
      </c>
      <c r="G40" s="78">
        <v>10.72</v>
      </c>
      <c r="H40" t="s">
        <v>108</v>
      </c>
      <c r="I40" s="78">
        <v>4.8</v>
      </c>
      <c r="J40" s="78">
        <v>0.44</v>
      </c>
      <c r="K40" s="78">
        <v>343828000</v>
      </c>
      <c r="L40" s="78">
        <v>157.15404564676902</v>
      </c>
      <c r="M40" s="78">
        <v>540339.612066373</v>
      </c>
      <c r="N40" s="78">
        <v>0</v>
      </c>
      <c r="O40" s="78">
        <v>0.49</v>
      </c>
      <c r="P40" s="78">
        <v>0.27</v>
      </c>
    </row>
    <row r="41" spans="2:16">
      <c r="B41" t="s">
        <v>1032</v>
      </c>
      <c r="C41" t="s">
        <v>1033</v>
      </c>
      <c r="D41" t="s">
        <v>279</v>
      </c>
      <c r="E41" t="s">
        <v>155</v>
      </c>
      <c r="F41" t="s">
        <v>1034</v>
      </c>
      <c r="G41" s="78">
        <v>10.8</v>
      </c>
      <c r="H41" t="s">
        <v>108</v>
      </c>
      <c r="I41" s="78">
        <v>4.8</v>
      </c>
      <c r="J41" s="78">
        <v>0.46</v>
      </c>
      <c r="K41" s="78">
        <v>732215000</v>
      </c>
      <c r="L41" s="78">
        <v>156.82369915032743</v>
      </c>
      <c r="M41" s="78">
        <v>1148286.64873357</v>
      </c>
      <c r="N41" s="78">
        <v>0</v>
      </c>
      <c r="O41" s="78">
        <v>1.05</v>
      </c>
      <c r="P41" s="78">
        <v>0.57999999999999996</v>
      </c>
    </row>
    <row r="42" spans="2:16">
      <c r="B42" t="s">
        <v>1035</v>
      </c>
      <c r="C42" t="s">
        <v>1036</v>
      </c>
      <c r="D42" t="s">
        <v>279</v>
      </c>
      <c r="E42" t="s">
        <v>155</v>
      </c>
      <c r="F42" t="s">
        <v>1037</v>
      </c>
      <c r="G42" s="78">
        <v>10.72</v>
      </c>
      <c r="H42" t="s">
        <v>108</v>
      </c>
      <c r="I42" s="78">
        <v>4.8</v>
      </c>
      <c r="J42" s="78">
        <v>0.46</v>
      </c>
      <c r="K42" s="78">
        <v>705415000</v>
      </c>
      <c r="L42" s="78">
        <v>159.16744605943734</v>
      </c>
      <c r="M42" s="78">
        <v>1122791.0396201799</v>
      </c>
      <c r="N42" s="78">
        <v>0</v>
      </c>
      <c r="O42" s="78">
        <v>1.02</v>
      </c>
      <c r="P42" s="78">
        <v>0.56999999999999995</v>
      </c>
    </row>
    <row r="43" spans="2:16">
      <c r="B43" t="s">
        <v>1038</v>
      </c>
      <c r="C43" t="s">
        <v>1039</v>
      </c>
      <c r="D43" t="s">
        <v>279</v>
      </c>
      <c r="E43" t="s">
        <v>155</v>
      </c>
      <c r="F43" t="s">
        <v>1040</v>
      </c>
      <c r="G43" s="78">
        <v>10.8</v>
      </c>
      <c r="H43" t="s">
        <v>108</v>
      </c>
      <c r="I43" s="78">
        <v>4.8</v>
      </c>
      <c r="J43" s="78">
        <v>0.46</v>
      </c>
      <c r="K43" s="78">
        <v>57207000</v>
      </c>
      <c r="L43" s="78">
        <v>159.12317789831297</v>
      </c>
      <c r="M43" s="78">
        <v>91029.596380287898</v>
      </c>
      <c r="N43" s="78">
        <v>0</v>
      </c>
      <c r="O43" s="78">
        <v>0.08</v>
      </c>
      <c r="P43" s="78">
        <v>0.05</v>
      </c>
    </row>
    <row r="44" spans="2:16">
      <c r="B44" t="s">
        <v>1041</v>
      </c>
      <c r="C44" t="s">
        <v>1042</v>
      </c>
      <c r="D44" t="s">
        <v>279</v>
      </c>
      <c r="E44" t="s">
        <v>155</v>
      </c>
      <c r="F44" t="s">
        <v>1043</v>
      </c>
      <c r="G44" s="78">
        <v>10.88</v>
      </c>
      <c r="H44" t="s">
        <v>108</v>
      </c>
      <c r="I44" s="78">
        <v>4.8</v>
      </c>
      <c r="J44" s="78">
        <v>0.47</v>
      </c>
      <c r="K44" s="78">
        <v>815109000</v>
      </c>
      <c r="L44" s="78">
        <v>158.78023119957453</v>
      </c>
      <c r="M44" s="78">
        <v>1294231.95472854</v>
      </c>
      <c r="N44" s="78">
        <v>0</v>
      </c>
      <c r="O44" s="78">
        <v>1.18</v>
      </c>
      <c r="P44" s="78">
        <v>0.66</v>
      </c>
    </row>
    <row r="45" spans="2:16">
      <c r="B45" t="s">
        <v>1044</v>
      </c>
      <c r="C45" t="s">
        <v>1045</v>
      </c>
      <c r="D45" t="s">
        <v>279</v>
      </c>
      <c r="E45" t="s">
        <v>155</v>
      </c>
      <c r="F45" t="s">
        <v>1046</v>
      </c>
      <c r="G45" s="78">
        <v>10.96</v>
      </c>
      <c r="H45" t="s">
        <v>108</v>
      </c>
      <c r="I45" s="78">
        <v>4.8</v>
      </c>
      <c r="J45" s="78">
        <v>0.47</v>
      </c>
      <c r="K45" s="78">
        <v>1289284000</v>
      </c>
      <c r="L45" s="78">
        <v>159.21797449465595</v>
      </c>
      <c r="M45" s="78">
        <v>2052771.87028368</v>
      </c>
      <c r="N45" s="78">
        <v>0</v>
      </c>
      <c r="O45" s="78">
        <v>1.87</v>
      </c>
      <c r="P45" s="78">
        <v>1.04</v>
      </c>
    </row>
    <row r="46" spans="2:16">
      <c r="B46" t="s">
        <v>1047</v>
      </c>
      <c r="C46" t="s">
        <v>1048</v>
      </c>
      <c r="D46" t="s">
        <v>279</v>
      </c>
      <c r="E46" t="s">
        <v>155</v>
      </c>
      <c r="F46" t="s">
        <v>1049</v>
      </c>
      <c r="G46" s="78">
        <v>11.05</v>
      </c>
      <c r="H46" t="s">
        <v>108</v>
      </c>
      <c r="I46" s="78">
        <v>4.8</v>
      </c>
      <c r="J46" s="78">
        <v>0.47</v>
      </c>
      <c r="K46" s="78">
        <v>395287000</v>
      </c>
      <c r="L46" s="78">
        <v>158.68821260684692</v>
      </c>
      <c r="M46" s="78">
        <v>627273.87496722699</v>
      </c>
      <c r="N46" s="78">
        <v>0</v>
      </c>
      <c r="O46" s="78">
        <v>0.56999999999999995</v>
      </c>
      <c r="P46" s="78">
        <v>0.32</v>
      </c>
    </row>
    <row r="47" spans="2:16">
      <c r="B47" t="s">
        <v>1050</v>
      </c>
      <c r="C47" t="s">
        <v>1051</v>
      </c>
      <c r="D47" t="s">
        <v>279</v>
      </c>
      <c r="E47" t="s">
        <v>155</v>
      </c>
      <c r="F47" t="s">
        <v>1052</v>
      </c>
      <c r="G47" s="78">
        <v>11.13</v>
      </c>
      <c r="H47" t="s">
        <v>108</v>
      </c>
      <c r="I47" s="78">
        <v>4.8</v>
      </c>
      <c r="J47" s="78">
        <v>0.49</v>
      </c>
      <c r="K47" s="78">
        <v>361878000</v>
      </c>
      <c r="L47" s="78">
        <v>158.34617534238888</v>
      </c>
      <c r="M47" s="78">
        <v>573019.97240553005</v>
      </c>
      <c r="N47" s="78">
        <v>0</v>
      </c>
      <c r="O47" s="78">
        <v>0.52</v>
      </c>
      <c r="P47" s="78">
        <v>0.28999999999999998</v>
      </c>
    </row>
    <row r="48" spans="2:16">
      <c r="B48" t="s">
        <v>1053</v>
      </c>
      <c r="C48" t="s">
        <v>1054</v>
      </c>
      <c r="D48" t="s">
        <v>279</v>
      </c>
      <c r="E48" t="s">
        <v>155</v>
      </c>
      <c r="F48" t="s">
        <v>1055</v>
      </c>
      <c r="G48" s="78">
        <v>11.46</v>
      </c>
      <c r="H48" t="s">
        <v>108</v>
      </c>
      <c r="I48" s="78">
        <v>4.8</v>
      </c>
      <c r="J48" s="78">
        <v>0.52</v>
      </c>
      <c r="K48" s="78">
        <v>694481000</v>
      </c>
      <c r="L48" s="78">
        <v>159.82416877306073</v>
      </c>
      <c r="M48" s="78">
        <v>1109948.48553684</v>
      </c>
      <c r="N48" s="78">
        <v>0</v>
      </c>
      <c r="O48" s="78">
        <v>1.01</v>
      </c>
      <c r="P48" s="78">
        <v>0.56000000000000005</v>
      </c>
    </row>
    <row r="49" spans="2:16">
      <c r="B49" t="s">
        <v>1056</v>
      </c>
      <c r="C49" t="s">
        <v>1057</v>
      </c>
      <c r="D49" t="s">
        <v>279</v>
      </c>
      <c r="E49" t="s">
        <v>155</v>
      </c>
      <c r="F49" t="s">
        <v>1058</v>
      </c>
      <c r="G49" s="78">
        <v>11.37</v>
      </c>
      <c r="H49" t="s">
        <v>108</v>
      </c>
      <c r="I49" s="78">
        <v>4.8</v>
      </c>
      <c r="J49" s="78">
        <v>0.52</v>
      </c>
      <c r="K49" s="78">
        <v>193334000</v>
      </c>
      <c r="L49" s="78">
        <v>162.17199187077287</v>
      </c>
      <c r="M49" s="78">
        <v>313533.59876343998</v>
      </c>
      <c r="N49" s="78">
        <v>0</v>
      </c>
      <c r="O49" s="78">
        <v>0.28999999999999998</v>
      </c>
      <c r="P49" s="78">
        <v>0.16</v>
      </c>
    </row>
    <row r="50" spans="2:16">
      <c r="B50" s="83" t="s">
        <v>2629</v>
      </c>
      <c r="C50" t="s">
        <v>1059</v>
      </c>
      <c r="D50" t="s">
        <v>279</v>
      </c>
      <c r="E50" t="s">
        <v>155</v>
      </c>
      <c r="F50" t="s">
        <v>1060</v>
      </c>
      <c r="G50" s="78">
        <v>11.78</v>
      </c>
      <c r="H50" t="s">
        <v>108</v>
      </c>
      <c r="I50" s="78">
        <v>4.8</v>
      </c>
      <c r="J50" s="78">
        <v>0.55000000000000004</v>
      </c>
      <c r="K50" s="78">
        <v>481237000</v>
      </c>
      <c r="L50" s="78">
        <v>161.77336962169201</v>
      </c>
      <c r="M50" s="78">
        <v>778513.31076634198</v>
      </c>
      <c r="N50" s="78">
        <v>0</v>
      </c>
      <c r="O50" s="78">
        <v>0.71</v>
      </c>
      <c r="P50" s="78">
        <v>0.4</v>
      </c>
    </row>
    <row r="51" spans="2:16">
      <c r="B51" t="s">
        <v>1061</v>
      </c>
      <c r="C51" t="s">
        <v>1062</v>
      </c>
      <c r="D51" t="s">
        <v>279</v>
      </c>
      <c r="E51" t="s">
        <v>155</v>
      </c>
      <c r="F51" t="s">
        <v>1063</v>
      </c>
      <c r="G51" s="78">
        <v>11.46</v>
      </c>
      <c r="H51" t="s">
        <v>108</v>
      </c>
      <c r="I51" s="78">
        <v>4.8</v>
      </c>
      <c r="J51" s="78">
        <v>0.52</v>
      </c>
      <c r="K51" s="78">
        <v>405002000</v>
      </c>
      <c r="L51" s="78">
        <v>162.13183245302395</v>
      </c>
      <c r="M51" s="78">
        <v>656637.16407139599</v>
      </c>
      <c r="N51" s="78">
        <v>0</v>
      </c>
      <c r="O51" s="78">
        <v>0.6</v>
      </c>
      <c r="P51" s="78">
        <v>0.33</v>
      </c>
    </row>
    <row r="52" spans="2:16">
      <c r="B52" t="s">
        <v>1064</v>
      </c>
      <c r="C52" t="s">
        <v>1065</v>
      </c>
      <c r="D52" t="s">
        <v>279</v>
      </c>
      <c r="E52" t="s">
        <v>155</v>
      </c>
      <c r="F52" t="s">
        <v>546</v>
      </c>
      <c r="G52" s="78">
        <v>11.53</v>
      </c>
      <c r="H52" t="s">
        <v>108</v>
      </c>
      <c r="I52" s="78">
        <v>4.8</v>
      </c>
      <c r="J52" s="78">
        <v>0.53</v>
      </c>
      <c r="K52" s="78">
        <v>124016000</v>
      </c>
      <c r="L52" s="78">
        <v>162.09834068799913</v>
      </c>
      <c r="M52" s="78">
        <v>201027.87818762899</v>
      </c>
      <c r="N52" s="78">
        <v>0</v>
      </c>
      <c r="O52" s="78">
        <v>0.18</v>
      </c>
      <c r="P52" s="78">
        <v>0.1</v>
      </c>
    </row>
    <row r="53" spans="2:16">
      <c r="B53" t="s">
        <v>1066</v>
      </c>
      <c r="C53" t="s">
        <v>1067</v>
      </c>
      <c r="D53" t="s">
        <v>279</v>
      </c>
      <c r="E53" t="s">
        <v>155</v>
      </c>
      <c r="F53" t="s">
        <v>1068</v>
      </c>
      <c r="G53" s="78">
        <v>11.61</v>
      </c>
      <c r="H53" t="s">
        <v>108</v>
      </c>
      <c r="I53" s="78">
        <v>4.8</v>
      </c>
      <c r="J53" s="78">
        <v>0.53</v>
      </c>
      <c r="K53" s="78">
        <v>220784000</v>
      </c>
      <c r="L53" s="78">
        <v>162.52947809257691</v>
      </c>
      <c r="M53" s="78">
        <v>358839.08291191497</v>
      </c>
      <c r="N53" s="78">
        <v>0</v>
      </c>
      <c r="O53" s="78">
        <v>0.33</v>
      </c>
      <c r="P53" s="78">
        <v>0.18</v>
      </c>
    </row>
    <row r="54" spans="2:16">
      <c r="B54" t="s">
        <v>1069</v>
      </c>
      <c r="C54" t="s">
        <v>1070</v>
      </c>
      <c r="D54" t="s">
        <v>279</v>
      </c>
      <c r="E54" t="s">
        <v>155</v>
      </c>
      <c r="F54" t="s">
        <v>1071</v>
      </c>
      <c r="G54" s="78">
        <v>11.7</v>
      </c>
      <c r="H54" t="s">
        <v>108</v>
      </c>
      <c r="I54" s="78">
        <v>4.8</v>
      </c>
      <c r="J54" s="78">
        <v>0.53</v>
      </c>
      <c r="K54" s="78">
        <v>445817000</v>
      </c>
      <c r="L54" s="78">
        <v>162.80759360930807</v>
      </c>
      <c r="M54" s="78">
        <v>725823.92960120901</v>
      </c>
      <c r="N54" s="78">
        <v>0</v>
      </c>
      <c r="O54" s="78">
        <v>0.66</v>
      </c>
      <c r="P54" s="78">
        <v>0.37</v>
      </c>
    </row>
    <row r="55" spans="2:16">
      <c r="B55" s="79" t="s">
        <v>1072</v>
      </c>
      <c r="G55" s="80">
        <v>10.41</v>
      </c>
      <c r="J55" s="80">
        <v>0.42</v>
      </c>
      <c r="K55" s="80">
        <v>20880544000</v>
      </c>
      <c r="M55" s="80">
        <v>32657108.843993831</v>
      </c>
      <c r="O55" s="80">
        <v>29.76</v>
      </c>
      <c r="P55" s="80">
        <v>16.57</v>
      </c>
    </row>
    <row r="56" spans="2:16">
      <c r="B56" s="79" t="s">
        <v>1073</v>
      </c>
    </row>
    <row r="57" spans="2:16">
      <c r="B57" t="s">
        <v>1074</v>
      </c>
      <c r="C57" t="s">
        <v>1075</v>
      </c>
      <c r="D57" t="s">
        <v>279</v>
      </c>
      <c r="E57" t="s">
        <v>155</v>
      </c>
      <c r="F57" s="84">
        <v>35247</v>
      </c>
      <c r="G57" s="78">
        <v>0</v>
      </c>
      <c r="H57" t="s">
        <v>108</v>
      </c>
      <c r="I57" s="78">
        <v>5.5</v>
      </c>
      <c r="J57" s="78">
        <v>-0.65</v>
      </c>
      <c r="K57" s="78">
        <v>31000000</v>
      </c>
      <c r="L57" s="78">
        <v>164.74790948025387</v>
      </c>
      <c r="M57" s="78">
        <v>51071.851938878703</v>
      </c>
      <c r="N57" s="78">
        <v>0</v>
      </c>
      <c r="O57" s="78">
        <v>0.05</v>
      </c>
      <c r="P57" s="78">
        <v>0.03</v>
      </c>
    </row>
    <row r="58" spans="2:16">
      <c r="B58" t="s">
        <v>1076</v>
      </c>
      <c r="C58" t="s">
        <v>1077</v>
      </c>
      <c r="D58" t="s">
        <v>279</v>
      </c>
      <c r="E58" t="s">
        <v>155</v>
      </c>
      <c r="F58" s="84">
        <v>35278</v>
      </c>
      <c r="G58" s="78">
        <v>0.09</v>
      </c>
      <c r="H58" t="s">
        <v>108</v>
      </c>
      <c r="I58" s="78">
        <v>5.5</v>
      </c>
      <c r="J58" s="78">
        <v>-0.65</v>
      </c>
      <c r="K58" s="78">
        <v>15000000</v>
      </c>
      <c r="L58" s="78">
        <v>163.64854958409066</v>
      </c>
      <c r="M58" s="78">
        <v>24547.282437613601</v>
      </c>
      <c r="N58" s="78">
        <v>0</v>
      </c>
      <c r="O58" s="78">
        <v>0.02</v>
      </c>
      <c r="P58" s="78">
        <v>0.01</v>
      </c>
    </row>
    <row r="59" spans="2:16">
      <c r="B59" t="s">
        <v>1078</v>
      </c>
      <c r="C59" t="s">
        <v>1079</v>
      </c>
      <c r="D59" t="s">
        <v>279</v>
      </c>
      <c r="E59" t="s">
        <v>155</v>
      </c>
      <c r="F59" s="84">
        <v>35309</v>
      </c>
      <c r="G59" s="78">
        <v>0.17</v>
      </c>
      <c r="H59" t="s">
        <v>108</v>
      </c>
      <c r="I59" s="78">
        <v>5.5</v>
      </c>
      <c r="J59" s="78">
        <v>-0.65</v>
      </c>
      <c r="K59" s="78">
        <v>30000000</v>
      </c>
      <c r="L59" s="78">
        <v>163.26721604133101</v>
      </c>
      <c r="M59" s="78">
        <v>48980.1648123993</v>
      </c>
      <c r="N59" s="78">
        <v>0</v>
      </c>
      <c r="O59" s="78">
        <v>0.04</v>
      </c>
      <c r="P59" s="78">
        <v>0.02</v>
      </c>
    </row>
    <row r="60" spans="2:16">
      <c r="B60" t="s">
        <v>1080</v>
      </c>
      <c r="C60" t="s">
        <v>1081</v>
      </c>
      <c r="D60" t="s">
        <v>279</v>
      </c>
      <c r="E60" t="s">
        <v>155</v>
      </c>
      <c r="F60" s="84">
        <v>35339</v>
      </c>
      <c r="G60" s="78">
        <v>0.25</v>
      </c>
      <c r="H60" t="s">
        <v>108</v>
      </c>
      <c r="I60" s="78">
        <v>5.5</v>
      </c>
      <c r="J60" s="78">
        <v>-0.65</v>
      </c>
      <c r="K60" s="78">
        <v>20000000</v>
      </c>
      <c r="L60" s="78">
        <v>162.768389673564</v>
      </c>
      <c r="M60" s="78">
        <v>32553.677934712799</v>
      </c>
      <c r="N60" s="78">
        <v>0</v>
      </c>
      <c r="O60" s="78">
        <v>0.03</v>
      </c>
      <c r="P60" s="78">
        <v>0.02</v>
      </c>
    </row>
    <row r="61" spans="2:16">
      <c r="B61" t="s">
        <v>1082</v>
      </c>
      <c r="C61" t="s">
        <v>1083</v>
      </c>
      <c r="D61" t="s">
        <v>279</v>
      </c>
      <c r="E61" t="s">
        <v>155</v>
      </c>
      <c r="F61" s="84">
        <v>35370</v>
      </c>
      <c r="G61" s="78">
        <v>0.34</v>
      </c>
      <c r="H61" t="s">
        <v>108</v>
      </c>
      <c r="I61" s="78">
        <v>5.5</v>
      </c>
      <c r="J61" s="78">
        <v>-0.65</v>
      </c>
      <c r="K61" s="78">
        <v>30000000</v>
      </c>
      <c r="L61" s="78">
        <v>162.16014648972299</v>
      </c>
      <c r="M61" s="78">
        <v>48648.0439469169</v>
      </c>
      <c r="N61" s="78">
        <v>0</v>
      </c>
      <c r="O61" s="78">
        <v>0.04</v>
      </c>
      <c r="P61" s="78">
        <v>0.02</v>
      </c>
    </row>
    <row r="62" spans="2:16">
      <c r="B62" t="s">
        <v>1084</v>
      </c>
      <c r="C62" t="s">
        <v>1085</v>
      </c>
      <c r="D62" t="s">
        <v>279</v>
      </c>
      <c r="E62" t="s">
        <v>155</v>
      </c>
      <c r="F62" s="84">
        <v>35400</v>
      </c>
      <c r="G62" s="78">
        <v>0.42</v>
      </c>
      <c r="H62" t="s">
        <v>108</v>
      </c>
      <c r="I62" s="78">
        <v>5.5</v>
      </c>
      <c r="J62" s="78">
        <v>-0.4</v>
      </c>
      <c r="K62" s="78">
        <v>45000000</v>
      </c>
      <c r="L62" s="78">
        <v>160.81444343653288</v>
      </c>
      <c r="M62" s="78">
        <v>72366.499546439794</v>
      </c>
      <c r="N62" s="78">
        <v>0</v>
      </c>
      <c r="O62" s="78">
        <v>7.0000000000000007E-2</v>
      </c>
      <c r="P62" s="78">
        <v>0.04</v>
      </c>
    </row>
    <row r="63" spans="2:16">
      <c r="B63" t="s">
        <v>1086</v>
      </c>
      <c r="C63" t="s">
        <v>1087</v>
      </c>
      <c r="D63" t="s">
        <v>279</v>
      </c>
      <c r="E63" t="s">
        <v>155</v>
      </c>
      <c r="F63" s="84">
        <v>35431</v>
      </c>
      <c r="G63" s="78">
        <v>0.49</v>
      </c>
      <c r="H63" t="s">
        <v>108</v>
      </c>
      <c r="I63" s="78">
        <v>5.5</v>
      </c>
      <c r="J63" s="78">
        <v>-0.4</v>
      </c>
      <c r="K63" s="78">
        <v>33000000</v>
      </c>
      <c r="L63" s="78">
        <v>164.11938407925211</v>
      </c>
      <c r="M63" s="78">
        <v>54159.396746153201</v>
      </c>
      <c r="N63" s="78">
        <v>0</v>
      </c>
      <c r="O63" s="78">
        <v>0.05</v>
      </c>
      <c r="P63" s="78">
        <v>0.03</v>
      </c>
    </row>
    <row r="64" spans="2:16">
      <c r="B64" t="s">
        <v>1088</v>
      </c>
      <c r="C64" t="s">
        <v>1089</v>
      </c>
      <c r="D64" t="s">
        <v>279</v>
      </c>
      <c r="E64" t="s">
        <v>155</v>
      </c>
      <c r="F64" s="84">
        <v>35463</v>
      </c>
      <c r="G64" s="78">
        <v>0.57999999999999996</v>
      </c>
      <c r="H64" t="s">
        <v>108</v>
      </c>
      <c r="I64" s="78">
        <v>5.5</v>
      </c>
      <c r="J64" s="78">
        <v>-0.4</v>
      </c>
      <c r="K64" s="78">
        <v>30000000</v>
      </c>
      <c r="L64" s="78">
        <v>162.916184013969</v>
      </c>
      <c r="M64" s="78">
        <v>48874.855204190702</v>
      </c>
      <c r="N64" s="78">
        <v>0</v>
      </c>
      <c r="O64" s="78">
        <v>0.04</v>
      </c>
      <c r="P64" s="78">
        <v>0.02</v>
      </c>
    </row>
    <row r="65" spans="2:16">
      <c r="B65" t="s">
        <v>1090</v>
      </c>
      <c r="C65" t="s">
        <v>1091</v>
      </c>
      <c r="D65" t="s">
        <v>279</v>
      </c>
      <c r="E65" t="s">
        <v>155</v>
      </c>
      <c r="F65" s="84">
        <v>35491</v>
      </c>
      <c r="G65" s="78">
        <v>0.66</v>
      </c>
      <c r="H65" t="s">
        <v>108</v>
      </c>
      <c r="I65" s="78">
        <v>5.5</v>
      </c>
      <c r="J65" s="78">
        <v>-0.22</v>
      </c>
      <c r="K65" s="78">
        <v>24140000</v>
      </c>
      <c r="L65" s="78">
        <v>162.08682329664208</v>
      </c>
      <c r="M65" s="78">
        <v>39127.759143809402</v>
      </c>
      <c r="N65" s="78">
        <v>0</v>
      </c>
      <c r="O65" s="78">
        <v>0.04</v>
      </c>
      <c r="P65" s="78">
        <v>0.02</v>
      </c>
    </row>
    <row r="66" spans="2:16">
      <c r="B66" t="s">
        <v>1092</v>
      </c>
      <c r="C66" t="s">
        <v>1093</v>
      </c>
      <c r="D66" t="s">
        <v>279</v>
      </c>
      <c r="E66" t="s">
        <v>155</v>
      </c>
      <c r="F66" s="84">
        <v>35521</v>
      </c>
      <c r="G66" s="78">
        <v>0.74</v>
      </c>
      <c r="H66" t="s">
        <v>108</v>
      </c>
      <c r="I66" s="78">
        <v>5.5</v>
      </c>
      <c r="J66" s="78">
        <v>-0.22</v>
      </c>
      <c r="K66" s="78">
        <v>25000000</v>
      </c>
      <c r="L66" s="78">
        <v>160.2212488581672</v>
      </c>
      <c r="M66" s="78">
        <v>40055.312214541802</v>
      </c>
      <c r="N66" s="78">
        <v>0</v>
      </c>
      <c r="O66" s="78">
        <v>0.04</v>
      </c>
      <c r="P66" s="78">
        <v>0.02</v>
      </c>
    </row>
    <row r="67" spans="2:16">
      <c r="B67" t="s">
        <v>1094</v>
      </c>
      <c r="C67" t="s">
        <v>1095</v>
      </c>
      <c r="D67" t="s">
        <v>279</v>
      </c>
      <c r="E67" t="s">
        <v>155</v>
      </c>
      <c r="F67" s="84">
        <v>35551</v>
      </c>
      <c r="G67" s="78">
        <v>0.82</v>
      </c>
      <c r="H67" t="s">
        <v>108</v>
      </c>
      <c r="I67" s="78">
        <v>5.5</v>
      </c>
      <c r="J67" s="78">
        <v>-0.22</v>
      </c>
      <c r="K67" s="78">
        <v>29300000</v>
      </c>
      <c r="L67" s="78">
        <v>158.72265514968703</v>
      </c>
      <c r="M67" s="78">
        <v>46505.737958858299</v>
      </c>
      <c r="N67" s="78">
        <v>0</v>
      </c>
      <c r="O67" s="78">
        <v>0.04</v>
      </c>
      <c r="P67" s="78">
        <v>0.02</v>
      </c>
    </row>
    <row r="68" spans="2:16">
      <c r="B68" t="s">
        <v>1096</v>
      </c>
      <c r="C68" t="s">
        <v>1097</v>
      </c>
      <c r="D68" t="s">
        <v>279</v>
      </c>
      <c r="E68" t="s">
        <v>155</v>
      </c>
      <c r="F68" s="84">
        <v>35582</v>
      </c>
      <c r="G68" s="78">
        <v>0.91</v>
      </c>
      <c r="H68" t="s">
        <v>108</v>
      </c>
      <c r="I68" s="78">
        <v>5.5</v>
      </c>
      <c r="J68" s="78">
        <v>-0.09</v>
      </c>
      <c r="K68" s="78">
        <v>44250000</v>
      </c>
      <c r="L68" s="78">
        <v>157.38222861431095</v>
      </c>
      <c r="M68" s="78">
        <v>69641.636161832605</v>
      </c>
      <c r="N68" s="78">
        <v>0</v>
      </c>
      <c r="O68" s="78">
        <v>0.06</v>
      </c>
      <c r="P68" s="78">
        <v>0.04</v>
      </c>
    </row>
    <row r="69" spans="2:16">
      <c r="B69" t="s">
        <v>1098</v>
      </c>
      <c r="C69" t="s">
        <v>1099</v>
      </c>
      <c r="D69" t="s">
        <v>279</v>
      </c>
      <c r="E69" t="s">
        <v>155</v>
      </c>
      <c r="F69" s="84">
        <v>35612</v>
      </c>
      <c r="G69" s="78">
        <v>0.5</v>
      </c>
      <c r="H69" t="s">
        <v>108</v>
      </c>
      <c r="I69" s="78">
        <v>5.5</v>
      </c>
      <c r="J69" s="78">
        <v>-0.09</v>
      </c>
      <c r="K69" s="78">
        <v>57800000</v>
      </c>
      <c r="L69" s="78">
        <v>156.58709425602007</v>
      </c>
      <c r="M69" s="78">
        <v>90507.340479979597</v>
      </c>
      <c r="N69" s="78">
        <v>0</v>
      </c>
      <c r="O69" s="78">
        <v>0.08</v>
      </c>
      <c r="P69" s="78">
        <v>0.05</v>
      </c>
    </row>
    <row r="70" spans="2:16">
      <c r="B70" t="s">
        <v>1100</v>
      </c>
      <c r="C70" t="s">
        <v>1101</v>
      </c>
      <c r="D70" t="s">
        <v>279</v>
      </c>
      <c r="E70" t="s">
        <v>155</v>
      </c>
      <c r="F70" s="84">
        <v>35643</v>
      </c>
      <c r="G70" s="78">
        <v>0.57999999999999996</v>
      </c>
      <c r="H70" t="s">
        <v>108</v>
      </c>
      <c r="I70" s="78">
        <v>5.5</v>
      </c>
      <c r="J70" s="78">
        <v>-0.13</v>
      </c>
      <c r="K70" s="78">
        <v>53369200</v>
      </c>
      <c r="L70" s="78">
        <v>154.96767692922305</v>
      </c>
      <c r="M70" s="78">
        <v>82705.009435710905</v>
      </c>
      <c r="N70" s="78">
        <v>0</v>
      </c>
      <c r="O70" s="78">
        <v>0.08</v>
      </c>
      <c r="P70" s="78">
        <v>0.04</v>
      </c>
    </row>
    <row r="71" spans="2:16">
      <c r="B71" t="s">
        <v>1102</v>
      </c>
      <c r="C71" t="s">
        <v>1103</v>
      </c>
      <c r="D71" t="s">
        <v>279</v>
      </c>
      <c r="E71" t="s">
        <v>155</v>
      </c>
      <c r="F71" s="84">
        <v>35674</v>
      </c>
      <c r="G71" s="78">
        <v>0.67</v>
      </c>
      <c r="H71" t="s">
        <v>108</v>
      </c>
      <c r="I71" s="78">
        <v>5.5</v>
      </c>
      <c r="J71" s="78">
        <v>-0.1</v>
      </c>
      <c r="K71" s="78">
        <v>62000000</v>
      </c>
      <c r="L71" s="78">
        <v>153.41903280909096</v>
      </c>
      <c r="M71" s="78">
        <v>95119.800341636394</v>
      </c>
      <c r="N71" s="78">
        <v>0</v>
      </c>
      <c r="O71" s="78">
        <v>0.09</v>
      </c>
      <c r="P71" s="78">
        <v>0.05</v>
      </c>
    </row>
    <row r="72" spans="2:16">
      <c r="B72" t="s">
        <v>1104</v>
      </c>
      <c r="C72" t="s">
        <v>1105</v>
      </c>
      <c r="D72" t="s">
        <v>279</v>
      </c>
      <c r="E72" t="s">
        <v>155</v>
      </c>
      <c r="F72" s="84">
        <v>35704</v>
      </c>
      <c r="G72" s="78">
        <v>0.75</v>
      </c>
      <c r="H72" t="s">
        <v>108</v>
      </c>
      <c r="I72" s="78">
        <v>5.5</v>
      </c>
      <c r="J72" s="78">
        <v>-0.12</v>
      </c>
      <c r="K72" s="78">
        <v>60000000</v>
      </c>
      <c r="L72" s="78">
        <v>152.856454112953</v>
      </c>
      <c r="M72" s="78">
        <v>91713.872467771798</v>
      </c>
      <c r="N72" s="78">
        <v>0</v>
      </c>
      <c r="O72" s="78">
        <v>0.08</v>
      </c>
      <c r="P72" s="78">
        <v>0.05</v>
      </c>
    </row>
    <row r="73" spans="2:16">
      <c r="B73" t="s">
        <v>1106</v>
      </c>
      <c r="C73" t="s">
        <v>1107</v>
      </c>
      <c r="D73" t="s">
        <v>279</v>
      </c>
      <c r="E73" t="s">
        <v>155</v>
      </c>
      <c r="F73" s="84">
        <v>35736</v>
      </c>
      <c r="G73" s="78">
        <v>0.84</v>
      </c>
      <c r="H73" t="s">
        <v>108</v>
      </c>
      <c r="I73" s="78">
        <v>5.5</v>
      </c>
      <c r="J73" s="78">
        <v>-0.14000000000000001</v>
      </c>
      <c r="K73" s="78">
        <v>74000000</v>
      </c>
      <c r="L73" s="78">
        <v>153.00153219197702</v>
      </c>
      <c r="M73" s="78">
        <v>113221.133822063</v>
      </c>
      <c r="N73" s="78">
        <v>0</v>
      </c>
      <c r="O73" s="78">
        <v>0.1</v>
      </c>
      <c r="P73" s="78">
        <v>0.06</v>
      </c>
    </row>
    <row r="74" spans="2:16">
      <c r="B74" t="s">
        <v>1108</v>
      </c>
      <c r="C74" t="s">
        <v>1109</v>
      </c>
      <c r="D74" t="s">
        <v>279</v>
      </c>
      <c r="E74" t="s">
        <v>155</v>
      </c>
      <c r="F74" s="84">
        <v>35765</v>
      </c>
      <c r="G74" s="78">
        <v>0.92</v>
      </c>
      <c r="H74" t="s">
        <v>108</v>
      </c>
      <c r="I74" s="78">
        <v>5.5</v>
      </c>
      <c r="J74" s="78">
        <v>-0.1</v>
      </c>
      <c r="K74" s="78">
        <v>81000000</v>
      </c>
      <c r="L74" s="78">
        <v>151.16301059677284</v>
      </c>
      <c r="M74" s="78">
        <v>122442.03858338601</v>
      </c>
      <c r="N74" s="78">
        <v>0</v>
      </c>
      <c r="O74" s="78">
        <v>0.11</v>
      </c>
      <c r="P74" s="78">
        <v>0.06</v>
      </c>
    </row>
    <row r="75" spans="2:16">
      <c r="B75" t="s">
        <v>1110</v>
      </c>
      <c r="C75" t="s">
        <v>1111</v>
      </c>
      <c r="D75" t="s">
        <v>279</v>
      </c>
      <c r="E75" t="s">
        <v>155</v>
      </c>
      <c r="F75" s="84">
        <v>35796</v>
      </c>
      <c r="G75" s="78">
        <v>0.98</v>
      </c>
      <c r="H75" t="s">
        <v>108</v>
      </c>
      <c r="I75" s="78">
        <v>5.5</v>
      </c>
      <c r="J75" s="78">
        <v>-0.11</v>
      </c>
      <c r="K75" s="78">
        <v>67000000</v>
      </c>
      <c r="L75" s="78">
        <v>155.530019574303</v>
      </c>
      <c r="M75" s="78">
        <v>104205.113114783</v>
      </c>
      <c r="N75" s="78">
        <v>0</v>
      </c>
      <c r="O75" s="78">
        <v>0.09</v>
      </c>
      <c r="P75" s="78">
        <v>0.05</v>
      </c>
    </row>
    <row r="76" spans="2:16">
      <c r="B76" t="s">
        <v>1112</v>
      </c>
      <c r="C76" t="s">
        <v>1113</v>
      </c>
      <c r="D76" t="s">
        <v>279</v>
      </c>
      <c r="E76" t="s">
        <v>155</v>
      </c>
      <c r="F76" s="84">
        <v>35827</v>
      </c>
      <c r="G76" s="78">
        <v>1.06</v>
      </c>
      <c r="H76" t="s">
        <v>108</v>
      </c>
      <c r="I76" s="78">
        <v>5.5</v>
      </c>
      <c r="J76" s="78">
        <v>-0.11</v>
      </c>
      <c r="K76" s="78">
        <v>54000000</v>
      </c>
      <c r="L76" s="78">
        <v>156.06644604663592</v>
      </c>
      <c r="M76" s="78">
        <v>84275.880865183397</v>
      </c>
      <c r="N76" s="78">
        <v>0</v>
      </c>
      <c r="O76" s="78">
        <v>0.08</v>
      </c>
      <c r="P76" s="78">
        <v>0.04</v>
      </c>
    </row>
    <row r="77" spans="2:16">
      <c r="B77" t="s">
        <v>1114</v>
      </c>
      <c r="C77" t="s">
        <v>1115</v>
      </c>
      <c r="D77" t="s">
        <v>279</v>
      </c>
      <c r="E77" t="s">
        <v>155</v>
      </c>
      <c r="F77" s="84">
        <v>35855</v>
      </c>
      <c r="G77" s="78">
        <v>1.1399999999999999</v>
      </c>
      <c r="H77" t="s">
        <v>108</v>
      </c>
      <c r="I77" s="78">
        <v>5.5</v>
      </c>
      <c r="J77" s="78">
        <v>-0.09</v>
      </c>
      <c r="K77" s="78">
        <v>53600000</v>
      </c>
      <c r="L77" s="78">
        <v>155.534067556975</v>
      </c>
      <c r="M77" s="78">
        <v>83366.260210538603</v>
      </c>
      <c r="N77" s="78">
        <v>0</v>
      </c>
      <c r="O77" s="78">
        <v>0.08</v>
      </c>
      <c r="P77" s="78">
        <v>0.04</v>
      </c>
    </row>
    <row r="78" spans="2:16">
      <c r="B78" t="s">
        <v>1116</v>
      </c>
      <c r="C78" t="s">
        <v>1117</v>
      </c>
      <c r="D78" t="s">
        <v>279</v>
      </c>
      <c r="E78" t="s">
        <v>155</v>
      </c>
      <c r="F78" s="84">
        <v>35886</v>
      </c>
      <c r="G78" s="78">
        <v>1.22</v>
      </c>
      <c r="H78" t="s">
        <v>108</v>
      </c>
      <c r="I78" s="78">
        <v>5.5</v>
      </c>
      <c r="J78" s="78">
        <v>-0.1</v>
      </c>
      <c r="K78" s="78">
        <v>52000000</v>
      </c>
      <c r="L78" s="78">
        <v>155.65383240047191</v>
      </c>
      <c r="M78" s="78">
        <v>80939.992848245398</v>
      </c>
      <c r="N78" s="78">
        <v>0</v>
      </c>
      <c r="O78" s="78">
        <v>7.0000000000000007E-2</v>
      </c>
      <c r="P78" s="78">
        <v>0.04</v>
      </c>
    </row>
    <row r="79" spans="2:16">
      <c r="B79" t="s">
        <v>1118</v>
      </c>
      <c r="C79" t="s">
        <v>1119</v>
      </c>
      <c r="D79" t="s">
        <v>279</v>
      </c>
      <c r="E79" t="s">
        <v>155</v>
      </c>
      <c r="F79" s="84">
        <v>35918</v>
      </c>
      <c r="G79" s="78">
        <v>1.31</v>
      </c>
      <c r="H79" t="s">
        <v>108</v>
      </c>
      <c r="I79" s="78">
        <v>5.5</v>
      </c>
      <c r="J79" s="78">
        <v>-0.1</v>
      </c>
      <c r="K79" s="78">
        <v>73605000</v>
      </c>
      <c r="L79" s="78">
        <v>155.97787135163372</v>
      </c>
      <c r="M79" s="78">
        <v>114807.51220837</v>
      </c>
      <c r="N79" s="78">
        <v>0</v>
      </c>
      <c r="O79" s="78">
        <v>0.1</v>
      </c>
      <c r="P79" s="78">
        <v>0.06</v>
      </c>
    </row>
    <row r="80" spans="2:16">
      <c r="B80" t="s">
        <v>1120</v>
      </c>
      <c r="C80" t="s">
        <v>1121</v>
      </c>
      <c r="D80" t="s">
        <v>279</v>
      </c>
      <c r="E80" t="s">
        <v>155</v>
      </c>
      <c r="F80" s="84">
        <v>35947</v>
      </c>
      <c r="G80" s="78">
        <v>1.39</v>
      </c>
      <c r="H80" t="s">
        <v>108</v>
      </c>
      <c r="I80" s="78">
        <v>5.5</v>
      </c>
      <c r="J80" s="78">
        <v>-0.11</v>
      </c>
      <c r="K80" s="78">
        <v>70000000</v>
      </c>
      <c r="L80" s="78">
        <v>153.90007662243144</v>
      </c>
      <c r="M80" s="78">
        <v>107730.053635702</v>
      </c>
      <c r="N80" s="78">
        <v>0</v>
      </c>
      <c r="O80" s="78">
        <v>0.1</v>
      </c>
      <c r="P80" s="78">
        <v>0.05</v>
      </c>
    </row>
    <row r="81" spans="2:16">
      <c r="B81" t="s">
        <v>1122</v>
      </c>
      <c r="C81" t="s">
        <v>1123</v>
      </c>
      <c r="D81" t="s">
        <v>279</v>
      </c>
      <c r="E81" t="s">
        <v>155</v>
      </c>
      <c r="F81" s="84">
        <v>35977</v>
      </c>
      <c r="G81" s="78">
        <v>1.05</v>
      </c>
      <c r="H81" t="s">
        <v>108</v>
      </c>
      <c r="I81" s="78">
        <v>5.5</v>
      </c>
      <c r="J81" s="78">
        <v>-0.11</v>
      </c>
      <c r="K81" s="78">
        <v>42000000</v>
      </c>
      <c r="L81" s="78">
        <v>153.80829896981191</v>
      </c>
      <c r="M81" s="78">
        <v>64599.485567320997</v>
      </c>
      <c r="N81" s="78">
        <v>0</v>
      </c>
      <c r="O81" s="78">
        <v>0.06</v>
      </c>
      <c r="P81" s="78">
        <v>0.03</v>
      </c>
    </row>
    <row r="82" spans="2:16">
      <c r="B82" t="s">
        <v>1124</v>
      </c>
      <c r="C82" t="s">
        <v>1125</v>
      </c>
      <c r="D82" t="s">
        <v>279</v>
      </c>
      <c r="E82" t="s">
        <v>155</v>
      </c>
      <c r="F82" s="84">
        <v>36010</v>
      </c>
      <c r="G82" s="78">
        <v>1.1399999999999999</v>
      </c>
      <c r="H82" t="s">
        <v>108</v>
      </c>
      <c r="I82" s="78">
        <v>5.5</v>
      </c>
      <c r="J82" s="78">
        <v>-0.12</v>
      </c>
      <c r="K82" s="78">
        <v>42000000</v>
      </c>
      <c r="L82" s="78">
        <v>153.25501896310192</v>
      </c>
      <c r="M82" s="78">
        <v>64367.1079645028</v>
      </c>
      <c r="N82" s="78">
        <v>0</v>
      </c>
      <c r="O82" s="78">
        <v>0.06</v>
      </c>
      <c r="P82" s="78">
        <v>0.03</v>
      </c>
    </row>
    <row r="83" spans="2:16">
      <c r="B83" t="s">
        <v>1126</v>
      </c>
      <c r="C83" t="s">
        <v>1127</v>
      </c>
      <c r="D83" t="s">
        <v>279</v>
      </c>
      <c r="E83" t="s">
        <v>155</v>
      </c>
      <c r="F83" s="84">
        <v>36039</v>
      </c>
      <c r="G83" s="78">
        <v>1.22</v>
      </c>
      <c r="H83" t="s">
        <v>108</v>
      </c>
      <c r="I83" s="78">
        <v>5.5</v>
      </c>
      <c r="J83" s="78">
        <v>-0.15</v>
      </c>
      <c r="K83" s="78">
        <v>154000000</v>
      </c>
      <c r="L83" s="78">
        <v>153.52411978240585</v>
      </c>
      <c r="M83" s="78">
        <v>236427.144464905</v>
      </c>
      <c r="N83" s="78">
        <v>0</v>
      </c>
      <c r="O83" s="78">
        <v>0.22</v>
      </c>
      <c r="P83" s="78">
        <v>0.12</v>
      </c>
    </row>
    <row r="84" spans="2:16">
      <c r="B84" t="s">
        <v>1128</v>
      </c>
      <c r="C84" t="s">
        <v>1129</v>
      </c>
      <c r="D84" t="s">
        <v>279</v>
      </c>
      <c r="E84" t="s">
        <v>155</v>
      </c>
      <c r="F84" s="84">
        <v>36069</v>
      </c>
      <c r="G84" s="78">
        <v>1.3</v>
      </c>
      <c r="H84" t="s">
        <v>108</v>
      </c>
      <c r="I84" s="78">
        <v>5.5</v>
      </c>
      <c r="J84" s="78">
        <v>-0.16</v>
      </c>
      <c r="K84" s="78">
        <v>71400000</v>
      </c>
      <c r="L84" s="78">
        <v>152.77519819576889</v>
      </c>
      <c r="M84" s="78">
        <v>109081.49151177899</v>
      </c>
      <c r="N84" s="78">
        <v>0</v>
      </c>
      <c r="O84" s="78">
        <v>0.1</v>
      </c>
      <c r="P84" s="78">
        <v>0.06</v>
      </c>
    </row>
    <row r="85" spans="2:16">
      <c r="B85" t="s">
        <v>1130</v>
      </c>
      <c r="C85" t="s">
        <v>1131</v>
      </c>
      <c r="D85" t="s">
        <v>279</v>
      </c>
      <c r="E85" t="s">
        <v>155</v>
      </c>
      <c r="F85" s="84">
        <v>36100</v>
      </c>
      <c r="G85" s="78">
        <v>1.39</v>
      </c>
      <c r="H85" t="s">
        <v>108</v>
      </c>
      <c r="I85" s="78">
        <v>5.5</v>
      </c>
      <c r="J85" s="78">
        <v>-0.16</v>
      </c>
      <c r="K85" s="78">
        <v>142800000</v>
      </c>
      <c r="L85" s="78">
        <v>150.69878460448319</v>
      </c>
      <c r="M85" s="78">
        <v>215197.864415202</v>
      </c>
      <c r="N85" s="78">
        <v>0</v>
      </c>
      <c r="O85" s="78">
        <v>0.2</v>
      </c>
      <c r="P85" s="78">
        <v>0.11</v>
      </c>
    </row>
    <row r="86" spans="2:16">
      <c r="B86" t="s">
        <v>1132</v>
      </c>
      <c r="C86" t="s">
        <v>1133</v>
      </c>
      <c r="D86" t="s">
        <v>279</v>
      </c>
      <c r="E86" t="s">
        <v>155</v>
      </c>
      <c r="F86" s="84">
        <v>36130</v>
      </c>
      <c r="G86" s="78">
        <v>1.47</v>
      </c>
      <c r="H86" t="s">
        <v>108</v>
      </c>
      <c r="I86" s="78">
        <v>5.5</v>
      </c>
      <c r="J86" s="78">
        <v>-0.18</v>
      </c>
      <c r="K86" s="78">
        <v>138600000</v>
      </c>
      <c r="L86" s="78">
        <v>146.33510675847475</v>
      </c>
      <c r="M86" s="78">
        <v>202820.45796724601</v>
      </c>
      <c r="N86" s="78">
        <v>0</v>
      </c>
      <c r="O86" s="78">
        <v>0.18</v>
      </c>
      <c r="P86" s="78">
        <v>0.1</v>
      </c>
    </row>
    <row r="87" spans="2:16">
      <c r="B87" t="s">
        <v>1134</v>
      </c>
      <c r="C87" t="s">
        <v>1135</v>
      </c>
      <c r="D87" t="s">
        <v>279</v>
      </c>
      <c r="E87" t="s">
        <v>155</v>
      </c>
      <c r="F87" s="84">
        <v>36161</v>
      </c>
      <c r="G87" s="78">
        <v>1.51</v>
      </c>
      <c r="H87" t="s">
        <v>108</v>
      </c>
      <c r="I87" s="78">
        <v>5.5</v>
      </c>
      <c r="J87" s="78">
        <v>-0.18</v>
      </c>
      <c r="K87" s="78">
        <v>67200000</v>
      </c>
      <c r="L87" s="78">
        <v>148.15906289866206</v>
      </c>
      <c r="M87" s="78">
        <v>99562.890267900904</v>
      </c>
      <c r="N87" s="78">
        <v>0</v>
      </c>
      <c r="O87" s="78">
        <v>0.09</v>
      </c>
      <c r="P87" s="78">
        <v>0.05</v>
      </c>
    </row>
    <row r="88" spans="2:16">
      <c r="B88" t="s">
        <v>1136</v>
      </c>
      <c r="C88" t="s">
        <v>1137</v>
      </c>
      <c r="D88" t="s">
        <v>279</v>
      </c>
      <c r="E88" t="s">
        <v>155</v>
      </c>
      <c r="F88" s="84">
        <v>36192</v>
      </c>
      <c r="G88" s="78">
        <v>1.6</v>
      </c>
      <c r="H88" t="s">
        <v>108</v>
      </c>
      <c r="I88" s="78">
        <v>5.5</v>
      </c>
      <c r="J88" s="78">
        <v>-0.18</v>
      </c>
      <c r="K88" s="78">
        <v>125160000</v>
      </c>
      <c r="L88" s="78">
        <v>148.09702110954379</v>
      </c>
      <c r="M88" s="78">
        <v>185358.23162070499</v>
      </c>
      <c r="N88" s="78">
        <v>0</v>
      </c>
      <c r="O88" s="78">
        <v>0.17</v>
      </c>
      <c r="P88" s="78">
        <v>0.09</v>
      </c>
    </row>
    <row r="89" spans="2:16">
      <c r="B89" t="s">
        <v>1138</v>
      </c>
      <c r="C89" t="s">
        <v>1139</v>
      </c>
      <c r="D89" t="s">
        <v>279</v>
      </c>
      <c r="E89" t="s">
        <v>155</v>
      </c>
      <c r="F89" s="84">
        <v>36220</v>
      </c>
      <c r="G89" s="78">
        <v>1.68</v>
      </c>
      <c r="H89" t="s">
        <v>108</v>
      </c>
      <c r="I89" s="78">
        <v>5.5</v>
      </c>
      <c r="J89" s="78">
        <v>-0.19</v>
      </c>
      <c r="K89" s="78">
        <v>87920000</v>
      </c>
      <c r="L89" s="78">
        <v>148.83653167109532</v>
      </c>
      <c r="M89" s="78">
        <v>130857.078645227</v>
      </c>
      <c r="N89" s="78">
        <v>0</v>
      </c>
      <c r="O89" s="78">
        <v>0.12</v>
      </c>
      <c r="P89" s="78">
        <v>7.0000000000000007E-2</v>
      </c>
    </row>
    <row r="90" spans="2:16">
      <c r="B90" t="s">
        <v>1140</v>
      </c>
      <c r="C90" t="s">
        <v>1141</v>
      </c>
      <c r="D90" t="s">
        <v>279</v>
      </c>
      <c r="E90" t="s">
        <v>155</v>
      </c>
      <c r="F90" s="84">
        <v>36252</v>
      </c>
      <c r="G90" s="78">
        <v>1.76</v>
      </c>
      <c r="H90" t="s">
        <v>108</v>
      </c>
      <c r="I90" s="78">
        <v>5.5</v>
      </c>
      <c r="J90" s="78">
        <v>-0.19</v>
      </c>
      <c r="K90" s="78">
        <v>56000000</v>
      </c>
      <c r="L90" s="78">
        <v>150.00695065302608</v>
      </c>
      <c r="M90" s="78">
        <v>84003.892365694599</v>
      </c>
      <c r="N90" s="78">
        <v>0</v>
      </c>
      <c r="O90" s="78">
        <v>0.08</v>
      </c>
      <c r="P90" s="78">
        <v>0.04</v>
      </c>
    </row>
    <row r="91" spans="2:16">
      <c r="B91" t="s">
        <v>1142</v>
      </c>
      <c r="C91" t="s">
        <v>1143</v>
      </c>
      <c r="D91" t="s">
        <v>279</v>
      </c>
      <c r="E91" t="s">
        <v>155</v>
      </c>
      <c r="F91" s="84">
        <v>36282</v>
      </c>
      <c r="G91" s="78">
        <v>1.85</v>
      </c>
      <c r="H91" t="s">
        <v>108</v>
      </c>
      <c r="I91" s="78">
        <v>5.5</v>
      </c>
      <c r="J91" s="78">
        <v>-0.19</v>
      </c>
      <c r="K91" s="78">
        <v>158200000</v>
      </c>
      <c r="L91" s="78">
        <v>150.31934602945574</v>
      </c>
      <c r="M91" s="78">
        <v>237805.20541859901</v>
      </c>
      <c r="N91" s="78">
        <v>0</v>
      </c>
      <c r="O91" s="78">
        <v>0.22</v>
      </c>
      <c r="P91" s="78">
        <v>0.12</v>
      </c>
    </row>
    <row r="92" spans="2:16">
      <c r="B92" t="s">
        <v>1144</v>
      </c>
      <c r="C92" t="s">
        <v>1145</v>
      </c>
      <c r="D92" t="s">
        <v>279</v>
      </c>
      <c r="E92" t="s">
        <v>155</v>
      </c>
      <c r="F92" s="84">
        <v>36312</v>
      </c>
      <c r="G92" s="78">
        <v>1.93</v>
      </c>
      <c r="H92" t="s">
        <v>108</v>
      </c>
      <c r="I92" s="78">
        <v>5.5</v>
      </c>
      <c r="J92" s="78">
        <v>-0.21</v>
      </c>
      <c r="K92" s="78">
        <v>123200000</v>
      </c>
      <c r="L92" s="78">
        <v>149.96374945341964</v>
      </c>
      <c r="M92" s="78">
        <v>184755.339326613</v>
      </c>
      <c r="N92" s="78">
        <v>0</v>
      </c>
      <c r="O92" s="78">
        <v>0.17</v>
      </c>
      <c r="P92" s="78">
        <v>0.09</v>
      </c>
    </row>
    <row r="93" spans="2:16">
      <c r="B93" t="s">
        <v>1146</v>
      </c>
      <c r="C93" t="s">
        <v>1147</v>
      </c>
      <c r="D93" t="s">
        <v>279</v>
      </c>
      <c r="E93" t="s">
        <v>155</v>
      </c>
      <c r="F93" s="84">
        <v>36342</v>
      </c>
      <c r="G93" s="78">
        <v>1.56</v>
      </c>
      <c r="H93" t="s">
        <v>108</v>
      </c>
      <c r="I93" s="78">
        <v>5.5</v>
      </c>
      <c r="J93" s="78">
        <v>-0.21</v>
      </c>
      <c r="K93" s="78">
        <v>104400000</v>
      </c>
      <c r="L93" s="78">
        <v>149.42080244559673</v>
      </c>
      <c r="M93" s="78">
        <v>155995.31775320301</v>
      </c>
      <c r="N93" s="78">
        <v>0</v>
      </c>
      <c r="O93" s="78">
        <v>0.14000000000000001</v>
      </c>
      <c r="P93" s="78">
        <v>0.08</v>
      </c>
    </row>
    <row r="94" spans="2:16">
      <c r="B94" t="s">
        <v>1148</v>
      </c>
      <c r="C94" t="s">
        <v>1149</v>
      </c>
      <c r="D94" t="s">
        <v>279</v>
      </c>
      <c r="E94" t="s">
        <v>155</v>
      </c>
      <c r="F94" s="84">
        <v>36373</v>
      </c>
      <c r="G94" s="78">
        <v>1.65</v>
      </c>
      <c r="H94" t="s">
        <v>108</v>
      </c>
      <c r="I94" s="78">
        <v>5.5</v>
      </c>
      <c r="J94" s="78">
        <v>-0.21</v>
      </c>
      <c r="K94" s="78">
        <v>48600000</v>
      </c>
      <c r="L94" s="78">
        <v>149.02882755656091</v>
      </c>
      <c r="M94" s="78">
        <v>72428.010192488597</v>
      </c>
      <c r="N94" s="78">
        <v>0</v>
      </c>
      <c r="O94" s="78">
        <v>7.0000000000000007E-2</v>
      </c>
      <c r="P94" s="78">
        <v>0.04</v>
      </c>
    </row>
    <row r="95" spans="2:16">
      <c r="B95" t="s">
        <v>1150</v>
      </c>
      <c r="C95" t="s">
        <v>1151</v>
      </c>
      <c r="D95" t="s">
        <v>279</v>
      </c>
      <c r="E95" t="s">
        <v>155</v>
      </c>
      <c r="F95" s="84">
        <v>36404</v>
      </c>
      <c r="G95" s="78">
        <v>1.73</v>
      </c>
      <c r="H95" t="s">
        <v>108</v>
      </c>
      <c r="I95" s="78">
        <v>5.5</v>
      </c>
      <c r="J95" s="78">
        <v>-0.24</v>
      </c>
      <c r="K95" s="78">
        <v>154800000</v>
      </c>
      <c r="L95" s="78">
        <v>148.69067539838503</v>
      </c>
      <c r="M95" s="78">
        <v>230173.16551670001</v>
      </c>
      <c r="N95" s="78">
        <v>0</v>
      </c>
      <c r="O95" s="78">
        <v>0.21</v>
      </c>
      <c r="P95" s="78">
        <v>0.12</v>
      </c>
    </row>
    <row r="96" spans="2:16">
      <c r="B96" t="s">
        <v>1152</v>
      </c>
      <c r="C96" t="s">
        <v>1153</v>
      </c>
      <c r="D96" t="s">
        <v>279</v>
      </c>
      <c r="E96" t="s">
        <v>155</v>
      </c>
      <c r="F96" s="84">
        <v>36434</v>
      </c>
      <c r="G96" s="78">
        <v>1.82</v>
      </c>
      <c r="H96" t="s">
        <v>108</v>
      </c>
      <c r="I96" s="78">
        <v>5.5</v>
      </c>
      <c r="J96" s="78">
        <v>-0.24</v>
      </c>
      <c r="K96" s="78">
        <v>136800000</v>
      </c>
      <c r="L96" s="78">
        <v>148.02168461411989</v>
      </c>
      <c r="M96" s="78">
        <v>202493.66455211601</v>
      </c>
      <c r="N96" s="78">
        <v>0</v>
      </c>
      <c r="O96" s="78">
        <v>0.18</v>
      </c>
      <c r="P96" s="78">
        <v>0.1</v>
      </c>
    </row>
    <row r="97" spans="2:16">
      <c r="B97" t="s">
        <v>1154</v>
      </c>
      <c r="C97" t="s">
        <v>1155</v>
      </c>
      <c r="D97" t="s">
        <v>279</v>
      </c>
      <c r="E97" t="s">
        <v>155</v>
      </c>
      <c r="F97" s="84">
        <v>36465</v>
      </c>
      <c r="G97" s="78">
        <v>1.9</v>
      </c>
      <c r="H97" t="s">
        <v>108</v>
      </c>
      <c r="I97" s="78">
        <v>5.5</v>
      </c>
      <c r="J97" s="78">
        <v>-0.24</v>
      </c>
      <c r="K97" s="78">
        <v>138600000</v>
      </c>
      <c r="L97" s="78">
        <v>147.36011188250794</v>
      </c>
      <c r="M97" s="78">
        <v>204241.11506915599</v>
      </c>
      <c r="N97" s="78">
        <v>0</v>
      </c>
      <c r="O97" s="78">
        <v>0.19</v>
      </c>
      <c r="P97" s="78">
        <v>0.1</v>
      </c>
    </row>
    <row r="98" spans="2:16">
      <c r="B98" t="s">
        <v>1156</v>
      </c>
      <c r="C98" t="s">
        <v>1157</v>
      </c>
      <c r="D98" t="s">
        <v>279</v>
      </c>
      <c r="E98" t="s">
        <v>155</v>
      </c>
      <c r="F98" s="84">
        <v>36495</v>
      </c>
      <c r="G98" s="78">
        <v>1.98</v>
      </c>
      <c r="H98" t="s">
        <v>108</v>
      </c>
      <c r="I98" s="78">
        <v>5.5</v>
      </c>
      <c r="J98" s="78">
        <v>-0.25</v>
      </c>
      <c r="K98" s="78">
        <v>144000000</v>
      </c>
      <c r="L98" s="78">
        <v>146.44350317275416</v>
      </c>
      <c r="M98" s="78">
        <v>210878.644568766</v>
      </c>
      <c r="N98" s="78">
        <v>0</v>
      </c>
      <c r="O98" s="78">
        <v>0.19</v>
      </c>
      <c r="P98" s="78">
        <v>0.11</v>
      </c>
    </row>
    <row r="99" spans="2:16">
      <c r="B99" t="s">
        <v>1158</v>
      </c>
      <c r="C99" t="s">
        <v>1159</v>
      </c>
      <c r="D99" t="s">
        <v>279</v>
      </c>
      <c r="E99" t="s">
        <v>155</v>
      </c>
      <c r="F99" s="84">
        <v>36528</v>
      </c>
      <c r="G99" s="78">
        <v>2.02</v>
      </c>
      <c r="H99" t="s">
        <v>108</v>
      </c>
      <c r="I99" s="78">
        <v>5.5</v>
      </c>
      <c r="J99" s="78">
        <v>-0.25</v>
      </c>
      <c r="K99" s="78">
        <v>176400000</v>
      </c>
      <c r="L99" s="78">
        <v>150.34811490551417</v>
      </c>
      <c r="M99" s="78">
        <v>265214.07469332701</v>
      </c>
      <c r="N99" s="78">
        <v>0</v>
      </c>
      <c r="O99" s="78">
        <v>0.24</v>
      </c>
      <c r="P99" s="78">
        <v>0.13</v>
      </c>
    </row>
    <row r="100" spans="2:16">
      <c r="B100" t="s">
        <v>1160</v>
      </c>
      <c r="C100" t="s">
        <v>1161</v>
      </c>
      <c r="D100" t="s">
        <v>279</v>
      </c>
      <c r="E100" t="s">
        <v>155</v>
      </c>
      <c r="F100" s="84">
        <v>36557</v>
      </c>
      <c r="G100" s="78">
        <v>2.1</v>
      </c>
      <c r="H100" t="s">
        <v>108</v>
      </c>
      <c r="I100" s="78">
        <v>5.5</v>
      </c>
      <c r="J100" s="78">
        <v>-0.25</v>
      </c>
      <c r="K100" s="78">
        <v>18000000</v>
      </c>
      <c r="L100" s="78">
        <v>150.37844411181001</v>
      </c>
      <c r="M100" s="78">
        <v>27068.119940125802</v>
      </c>
      <c r="N100" s="78">
        <v>0</v>
      </c>
      <c r="O100" s="78">
        <v>0.02</v>
      </c>
      <c r="P100" s="78">
        <v>0.01</v>
      </c>
    </row>
    <row r="101" spans="2:16">
      <c r="B101" t="s">
        <v>1162</v>
      </c>
      <c r="C101" t="s">
        <v>1163</v>
      </c>
      <c r="D101" t="s">
        <v>279</v>
      </c>
      <c r="E101" t="s">
        <v>155</v>
      </c>
      <c r="F101" s="84">
        <v>36586</v>
      </c>
      <c r="G101" s="78">
        <v>2.1800000000000002</v>
      </c>
      <c r="H101" t="s">
        <v>108</v>
      </c>
      <c r="I101" s="78">
        <v>5.5</v>
      </c>
      <c r="J101" s="78">
        <v>-0.25</v>
      </c>
      <c r="K101" s="78">
        <v>60480000</v>
      </c>
      <c r="L101" s="78">
        <v>151.12649583049603</v>
      </c>
      <c r="M101" s="78">
        <v>91401.304678283996</v>
      </c>
      <c r="N101" s="78">
        <v>0</v>
      </c>
      <c r="O101" s="78">
        <v>0.08</v>
      </c>
      <c r="P101" s="78">
        <v>0.05</v>
      </c>
    </row>
    <row r="102" spans="2:16">
      <c r="B102" t="s">
        <v>1164</v>
      </c>
      <c r="C102" t="s">
        <v>1165</v>
      </c>
      <c r="D102" t="s">
        <v>279</v>
      </c>
      <c r="E102" t="s">
        <v>155</v>
      </c>
      <c r="F102" s="84">
        <v>36618</v>
      </c>
      <c r="G102" s="78">
        <v>2.27</v>
      </c>
      <c r="H102" t="s">
        <v>108</v>
      </c>
      <c r="I102" s="78">
        <v>5.5</v>
      </c>
      <c r="J102" s="78">
        <v>-0.25</v>
      </c>
      <c r="K102" s="78">
        <v>144000000</v>
      </c>
      <c r="L102" s="78">
        <v>151.87238507169999</v>
      </c>
      <c r="M102" s="78">
        <v>218696.23450324801</v>
      </c>
      <c r="N102" s="78">
        <v>0</v>
      </c>
      <c r="O102" s="78">
        <v>0.2</v>
      </c>
      <c r="P102" s="78">
        <v>0.11</v>
      </c>
    </row>
    <row r="103" spans="2:16">
      <c r="B103" t="s">
        <v>1166</v>
      </c>
      <c r="C103" t="s">
        <v>1167</v>
      </c>
      <c r="D103" t="s">
        <v>279</v>
      </c>
      <c r="E103" t="s">
        <v>155</v>
      </c>
      <c r="F103" s="84">
        <v>36647</v>
      </c>
      <c r="G103" s="78">
        <v>2.35</v>
      </c>
      <c r="H103" t="s">
        <v>108</v>
      </c>
      <c r="I103" s="78">
        <v>5.5</v>
      </c>
      <c r="J103" s="78">
        <v>-0.25</v>
      </c>
      <c r="K103" s="78">
        <v>117000000</v>
      </c>
      <c r="L103" s="78">
        <v>152.3327939588624</v>
      </c>
      <c r="M103" s="78">
        <v>178229.36893186899</v>
      </c>
      <c r="N103" s="78">
        <v>0</v>
      </c>
      <c r="O103" s="78">
        <v>0.16</v>
      </c>
      <c r="P103" s="78">
        <v>0.09</v>
      </c>
    </row>
    <row r="104" spans="2:16">
      <c r="B104" t="s">
        <v>1168</v>
      </c>
      <c r="C104" t="s">
        <v>1169</v>
      </c>
      <c r="D104" t="s">
        <v>279</v>
      </c>
      <c r="E104" t="s">
        <v>155</v>
      </c>
      <c r="F104" s="84">
        <v>36678</v>
      </c>
      <c r="G104" s="78">
        <v>2.4300000000000002</v>
      </c>
      <c r="H104" t="s">
        <v>108</v>
      </c>
      <c r="I104" s="78">
        <v>5.5</v>
      </c>
      <c r="J104" s="78">
        <v>-0.25</v>
      </c>
      <c r="K104" s="78">
        <v>198000000</v>
      </c>
      <c r="L104" s="78">
        <v>151.65669889814799</v>
      </c>
      <c r="M104" s="78">
        <v>300280.26381833298</v>
      </c>
      <c r="N104" s="78">
        <v>0</v>
      </c>
      <c r="O104" s="78">
        <v>0.27</v>
      </c>
      <c r="P104" s="78">
        <v>0.15</v>
      </c>
    </row>
    <row r="105" spans="2:16">
      <c r="B105" t="s">
        <v>1170</v>
      </c>
      <c r="C105" t="s">
        <v>1171</v>
      </c>
      <c r="D105" t="s">
        <v>279</v>
      </c>
      <c r="E105" t="s">
        <v>155</v>
      </c>
      <c r="F105" s="84">
        <v>36709</v>
      </c>
      <c r="G105" s="78">
        <v>2.06</v>
      </c>
      <c r="H105" t="s">
        <v>108</v>
      </c>
      <c r="I105" s="78">
        <v>5.5</v>
      </c>
      <c r="J105" s="78">
        <v>-0.25</v>
      </c>
      <c r="K105" s="78">
        <v>79200000</v>
      </c>
      <c r="L105" s="78">
        <v>150.41493446160354</v>
      </c>
      <c r="M105" s="78">
        <v>119128.62809359</v>
      </c>
      <c r="N105" s="78">
        <v>0</v>
      </c>
      <c r="O105" s="78">
        <v>0.11</v>
      </c>
      <c r="P105" s="78">
        <v>0.06</v>
      </c>
    </row>
    <row r="106" spans="2:16">
      <c r="B106" t="s">
        <v>1172</v>
      </c>
      <c r="C106" t="s">
        <v>1173</v>
      </c>
      <c r="D106" t="s">
        <v>279</v>
      </c>
      <c r="E106" t="s">
        <v>155</v>
      </c>
      <c r="F106" s="84">
        <v>36739</v>
      </c>
      <c r="G106" s="78">
        <v>2.14</v>
      </c>
      <c r="H106" t="s">
        <v>108</v>
      </c>
      <c r="I106" s="78">
        <v>5.5</v>
      </c>
      <c r="J106" s="78">
        <v>-0.25</v>
      </c>
      <c r="K106" s="78">
        <v>57200000</v>
      </c>
      <c r="L106" s="78">
        <v>150.029331723768</v>
      </c>
      <c r="M106" s="78">
        <v>85816.777745995307</v>
      </c>
      <c r="N106" s="78">
        <v>0</v>
      </c>
      <c r="O106" s="78">
        <v>0.08</v>
      </c>
      <c r="P106" s="78">
        <v>0.04</v>
      </c>
    </row>
    <row r="107" spans="2:16">
      <c r="B107" t="s">
        <v>1174</v>
      </c>
      <c r="C107" t="s">
        <v>1175</v>
      </c>
      <c r="D107" t="s">
        <v>279</v>
      </c>
      <c r="E107" t="s">
        <v>155</v>
      </c>
      <c r="F107" s="84">
        <v>36770</v>
      </c>
      <c r="G107" s="78">
        <v>2.23</v>
      </c>
      <c r="H107" t="s">
        <v>108</v>
      </c>
      <c r="I107" s="78">
        <v>5.5</v>
      </c>
      <c r="J107" s="78">
        <v>-0.26</v>
      </c>
      <c r="K107" s="78">
        <v>60280000</v>
      </c>
      <c r="L107" s="78">
        <v>149.65732946128998</v>
      </c>
      <c r="M107" s="78">
        <v>90213.438199265598</v>
      </c>
      <c r="N107" s="78">
        <v>0</v>
      </c>
      <c r="O107" s="78">
        <v>0.08</v>
      </c>
      <c r="P107" s="78">
        <v>0.05</v>
      </c>
    </row>
    <row r="108" spans="2:16">
      <c r="B108" t="s">
        <v>1176</v>
      </c>
      <c r="C108" t="s">
        <v>1177</v>
      </c>
      <c r="D108" t="s">
        <v>279</v>
      </c>
      <c r="E108" t="s">
        <v>155</v>
      </c>
      <c r="F108" s="84">
        <v>36801</v>
      </c>
      <c r="G108" s="78">
        <v>2.31</v>
      </c>
      <c r="H108" t="s">
        <v>108</v>
      </c>
      <c r="I108" s="78">
        <v>5.5</v>
      </c>
      <c r="J108" s="78">
        <v>-0.26</v>
      </c>
      <c r="K108" s="78">
        <v>88000000</v>
      </c>
      <c r="L108" s="78">
        <v>150.53601073478637</v>
      </c>
      <c r="M108" s="78">
        <v>132471.689446612</v>
      </c>
      <c r="N108" s="78">
        <v>0</v>
      </c>
      <c r="O108" s="78">
        <v>0.12</v>
      </c>
      <c r="P108" s="78">
        <v>7.0000000000000007E-2</v>
      </c>
    </row>
    <row r="109" spans="2:16">
      <c r="B109" t="s">
        <v>1178</v>
      </c>
      <c r="C109" t="s">
        <v>1179</v>
      </c>
      <c r="D109" t="s">
        <v>279</v>
      </c>
      <c r="E109" t="s">
        <v>155</v>
      </c>
      <c r="F109" s="84">
        <v>36831</v>
      </c>
      <c r="G109" s="78">
        <v>2.4</v>
      </c>
      <c r="H109" t="s">
        <v>108</v>
      </c>
      <c r="I109" s="78">
        <v>5.5</v>
      </c>
      <c r="J109" s="78">
        <v>-0.26</v>
      </c>
      <c r="K109" s="78">
        <v>250800000</v>
      </c>
      <c r="L109" s="78">
        <v>151.42335982369696</v>
      </c>
      <c r="M109" s="78">
        <v>379769.78643783199</v>
      </c>
      <c r="N109" s="78">
        <v>0</v>
      </c>
      <c r="O109" s="78">
        <v>0.35</v>
      </c>
      <c r="P109" s="78">
        <v>0.19</v>
      </c>
    </row>
    <row r="110" spans="2:16">
      <c r="B110" t="s">
        <v>1180</v>
      </c>
      <c r="C110" t="s">
        <v>1181</v>
      </c>
      <c r="D110" t="s">
        <v>279</v>
      </c>
      <c r="E110" t="s">
        <v>155</v>
      </c>
      <c r="F110" s="84">
        <v>36861</v>
      </c>
      <c r="G110" s="78">
        <v>2.48</v>
      </c>
      <c r="H110" t="s">
        <v>108</v>
      </c>
      <c r="I110" s="78">
        <v>5.5</v>
      </c>
      <c r="J110" s="78">
        <v>-0.25</v>
      </c>
      <c r="K110" s="78">
        <v>132000000</v>
      </c>
      <c r="L110" s="78">
        <v>150.58311451486514</v>
      </c>
      <c r="M110" s="78">
        <v>198769.71115962201</v>
      </c>
      <c r="N110" s="78">
        <v>0</v>
      </c>
      <c r="O110" s="78">
        <v>0.18</v>
      </c>
      <c r="P110" s="78">
        <v>0.1</v>
      </c>
    </row>
    <row r="111" spans="2:16">
      <c r="B111" t="s">
        <v>1182</v>
      </c>
      <c r="C111" t="s">
        <v>1183</v>
      </c>
      <c r="D111" t="s">
        <v>279</v>
      </c>
      <c r="E111" t="s">
        <v>155</v>
      </c>
      <c r="F111" s="84">
        <v>36892</v>
      </c>
      <c r="G111" s="78">
        <v>2.5</v>
      </c>
      <c r="H111" t="s">
        <v>108</v>
      </c>
      <c r="I111" s="78">
        <v>5.5</v>
      </c>
      <c r="J111" s="78">
        <v>-0.25</v>
      </c>
      <c r="K111" s="78">
        <v>55000000</v>
      </c>
      <c r="L111" s="78">
        <v>154.208761724884</v>
      </c>
      <c r="M111" s="78">
        <v>84814.818948686196</v>
      </c>
      <c r="N111" s="78">
        <v>0</v>
      </c>
      <c r="O111" s="78">
        <v>0.08</v>
      </c>
      <c r="P111" s="78">
        <v>0.04</v>
      </c>
    </row>
    <row r="112" spans="2:16">
      <c r="B112" t="s">
        <v>1184</v>
      </c>
      <c r="C112" t="s">
        <v>1185</v>
      </c>
      <c r="D112" t="s">
        <v>279</v>
      </c>
      <c r="E112" t="s">
        <v>155</v>
      </c>
      <c r="F112" s="84">
        <v>36923</v>
      </c>
      <c r="G112" s="78">
        <v>2.59</v>
      </c>
      <c r="H112" t="s">
        <v>108</v>
      </c>
      <c r="I112" s="78">
        <v>5.5</v>
      </c>
      <c r="J112" s="78">
        <v>-0.25</v>
      </c>
      <c r="K112" s="78">
        <v>66000000</v>
      </c>
      <c r="L112" s="78">
        <v>154.38713838606969</v>
      </c>
      <c r="M112" s="78">
        <v>101895.511334806</v>
      </c>
      <c r="N112" s="78">
        <v>0</v>
      </c>
      <c r="O112" s="78">
        <v>0.09</v>
      </c>
      <c r="P112" s="78">
        <v>0.05</v>
      </c>
    </row>
    <row r="113" spans="2:16">
      <c r="B113" t="s">
        <v>1186</v>
      </c>
      <c r="C113" t="s">
        <v>1187</v>
      </c>
      <c r="D113" t="s">
        <v>279</v>
      </c>
      <c r="E113" t="s">
        <v>155</v>
      </c>
      <c r="F113" s="84">
        <v>36951</v>
      </c>
      <c r="G113" s="78">
        <v>2.67</v>
      </c>
      <c r="H113" t="s">
        <v>108</v>
      </c>
      <c r="I113" s="78">
        <v>5.5</v>
      </c>
      <c r="J113" s="78">
        <v>-0.25</v>
      </c>
      <c r="K113" s="78">
        <v>154000000</v>
      </c>
      <c r="L113" s="78">
        <v>155.29554178376299</v>
      </c>
      <c r="M113" s="78">
        <v>239155.13434699501</v>
      </c>
      <c r="N113" s="78">
        <v>0</v>
      </c>
      <c r="O113" s="78">
        <v>0.22</v>
      </c>
      <c r="P113" s="78">
        <v>0.12</v>
      </c>
    </row>
    <row r="114" spans="2:16">
      <c r="B114" t="s">
        <v>1188</v>
      </c>
      <c r="C114" t="s">
        <v>1189</v>
      </c>
      <c r="D114" t="s">
        <v>279</v>
      </c>
      <c r="E114" t="s">
        <v>155</v>
      </c>
      <c r="F114" s="84">
        <v>36982</v>
      </c>
      <c r="G114" s="78">
        <v>2.75</v>
      </c>
      <c r="H114" t="s">
        <v>108</v>
      </c>
      <c r="I114" s="78">
        <v>5.5</v>
      </c>
      <c r="J114" s="78">
        <v>-0.25</v>
      </c>
      <c r="K114" s="78">
        <v>242000000</v>
      </c>
      <c r="L114" s="78">
        <v>155.48187667478803</v>
      </c>
      <c r="M114" s="78">
        <v>376266.14155298698</v>
      </c>
      <c r="N114" s="78">
        <v>0</v>
      </c>
      <c r="O114" s="78">
        <v>0.34</v>
      </c>
      <c r="P114" s="78">
        <v>0.19</v>
      </c>
    </row>
    <row r="115" spans="2:16">
      <c r="B115" t="s">
        <v>1190</v>
      </c>
      <c r="C115" t="s">
        <v>1191</v>
      </c>
      <c r="D115" t="s">
        <v>279</v>
      </c>
      <c r="E115" t="s">
        <v>155</v>
      </c>
      <c r="F115" s="84">
        <v>37012</v>
      </c>
      <c r="G115" s="78">
        <v>2.83</v>
      </c>
      <c r="H115" t="s">
        <v>108</v>
      </c>
      <c r="I115" s="78">
        <v>5.5</v>
      </c>
      <c r="J115" s="78">
        <v>-0.24</v>
      </c>
      <c r="K115" s="78">
        <v>286000000</v>
      </c>
      <c r="L115" s="78">
        <v>155.19939763677098</v>
      </c>
      <c r="M115" s="78">
        <v>443870.27724116499</v>
      </c>
      <c r="N115" s="78">
        <v>0</v>
      </c>
      <c r="O115" s="78">
        <v>0.4</v>
      </c>
      <c r="P115" s="78">
        <v>0.23</v>
      </c>
    </row>
    <row r="116" spans="2:16">
      <c r="B116" t="s">
        <v>1192</v>
      </c>
      <c r="C116" t="s">
        <v>1193</v>
      </c>
      <c r="D116" t="s">
        <v>279</v>
      </c>
      <c r="E116" t="s">
        <v>155</v>
      </c>
      <c r="F116" s="84">
        <v>37043</v>
      </c>
      <c r="G116" s="78">
        <v>2.92</v>
      </c>
      <c r="H116" t="s">
        <v>108</v>
      </c>
      <c r="I116" s="78">
        <v>5.5</v>
      </c>
      <c r="J116" s="78">
        <v>-0.24</v>
      </c>
      <c r="K116" s="78">
        <v>356400000</v>
      </c>
      <c r="L116" s="78">
        <v>153.80560525921211</v>
      </c>
      <c r="M116" s="78">
        <v>548163.17714383197</v>
      </c>
      <c r="N116" s="78">
        <v>0</v>
      </c>
      <c r="O116" s="78">
        <v>0.5</v>
      </c>
      <c r="P116" s="78">
        <v>0.28000000000000003</v>
      </c>
    </row>
    <row r="117" spans="2:16">
      <c r="B117" t="s">
        <v>1194</v>
      </c>
      <c r="C117" t="s">
        <v>1195</v>
      </c>
      <c r="D117" t="s">
        <v>279</v>
      </c>
      <c r="E117" t="s">
        <v>155</v>
      </c>
      <c r="F117" s="84">
        <v>37073</v>
      </c>
      <c r="G117" s="78">
        <v>2.54</v>
      </c>
      <c r="H117" t="s">
        <v>108</v>
      </c>
      <c r="I117" s="78">
        <v>5.5</v>
      </c>
      <c r="J117" s="78">
        <v>-0.24</v>
      </c>
      <c r="K117" s="78">
        <v>215800000</v>
      </c>
      <c r="L117" s="78">
        <v>153.18204329670991</v>
      </c>
      <c r="M117" s="78">
        <v>330566.84943429998</v>
      </c>
      <c r="N117" s="78">
        <v>0</v>
      </c>
      <c r="O117" s="78">
        <v>0.3</v>
      </c>
      <c r="P117" s="78">
        <v>0.17</v>
      </c>
    </row>
    <row r="118" spans="2:16">
      <c r="B118" t="s">
        <v>1196</v>
      </c>
      <c r="C118" t="s">
        <v>1197</v>
      </c>
      <c r="D118" t="s">
        <v>279</v>
      </c>
      <c r="E118" t="s">
        <v>155</v>
      </c>
      <c r="F118" s="84">
        <v>37104</v>
      </c>
      <c r="G118" s="78">
        <v>2.62</v>
      </c>
      <c r="H118" t="s">
        <v>108</v>
      </c>
      <c r="I118" s="78">
        <v>5.5</v>
      </c>
      <c r="J118" s="78">
        <v>-0.24</v>
      </c>
      <c r="K118" s="78">
        <v>174200000</v>
      </c>
      <c r="L118" s="78">
        <v>152.76444482637774</v>
      </c>
      <c r="M118" s="78">
        <v>266115.66288755002</v>
      </c>
      <c r="N118" s="78">
        <v>0</v>
      </c>
      <c r="O118" s="78">
        <v>0.24</v>
      </c>
      <c r="P118" s="78">
        <v>0.14000000000000001</v>
      </c>
    </row>
    <row r="119" spans="2:16">
      <c r="B119" t="s">
        <v>1198</v>
      </c>
      <c r="C119" t="s">
        <v>1199</v>
      </c>
      <c r="D119" t="s">
        <v>279</v>
      </c>
      <c r="E119" t="s">
        <v>155</v>
      </c>
      <c r="F119" s="84">
        <v>37136</v>
      </c>
      <c r="G119" s="78">
        <v>2.71</v>
      </c>
      <c r="H119" t="s">
        <v>108</v>
      </c>
      <c r="I119" s="78">
        <v>5.5</v>
      </c>
      <c r="J119" s="78">
        <v>-0.23</v>
      </c>
      <c r="K119" s="78">
        <v>234000000</v>
      </c>
      <c r="L119" s="78">
        <v>152.16809799084913</v>
      </c>
      <c r="M119" s="78">
        <v>356073.34929858701</v>
      </c>
      <c r="N119" s="78">
        <v>0</v>
      </c>
      <c r="O119" s="78">
        <v>0.32</v>
      </c>
      <c r="P119" s="78">
        <v>0.18</v>
      </c>
    </row>
    <row r="120" spans="2:16">
      <c r="B120" t="s">
        <v>1200</v>
      </c>
      <c r="C120" t="s">
        <v>1201</v>
      </c>
      <c r="D120" t="s">
        <v>279</v>
      </c>
      <c r="E120" t="s">
        <v>155</v>
      </c>
      <c r="F120" s="84">
        <v>37165</v>
      </c>
      <c r="G120" s="78">
        <v>2.79</v>
      </c>
      <c r="H120" t="s">
        <v>108</v>
      </c>
      <c r="I120" s="78">
        <v>5.5</v>
      </c>
      <c r="J120" s="78">
        <v>-0.23</v>
      </c>
      <c r="K120" s="78">
        <v>176800000</v>
      </c>
      <c r="L120" s="78">
        <v>151.75311035094683</v>
      </c>
      <c r="M120" s="78">
        <v>268299.499100474</v>
      </c>
      <c r="N120" s="78">
        <v>0</v>
      </c>
      <c r="O120" s="78">
        <v>0.24</v>
      </c>
      <c r="P120" s="78">
        <v>0.14000000000000001</v>
      </c>
    </row>
    <row r="121" spans="2:16">
      <c r="B121" t="s">
        <v>1202</v>
      </c>
      <c r="C121" t="s">
        <v>1203</v>
      </c>
      <c r="D121" t="s">
        <v>279</v>
      </c>
      <c r="E121" t="s">
        <v>155</v>
      </c>
      <c r="F121" s="84">
        <v>37196</v>
      </c>
      <c r="G121" s="78">
        <v>2.88</v>
      </c>
      <c r="H121" t="s">
        <v>108</v>
      </c>
      <c r="I121" s="78">
        <v>5.5</v>
      </c>
      <c r="J121" s="78">
        <v>-0.23</v>
      </c>
      <c r="K121" s="78">
        <v>234000000</v>
      </c>
      <c r="L121" s="78">
        <v>151.49079673276796</v>
      </c>
      <c r="M121" s="78">
        <v>354488.46435467701</v>
      </c>
      <c r="N121" s="78">
        <v>0</v>
      </c>
      <c r="O121" s="78">
        <v>0.32</v>
      </c>
      <c r="P121" s="78">
        <v>0.18</v>
      </c>
    </row>
    <row r="122" spans="2:16">
      <c r="B122" t="s">
        <v>1204</v>
      </c>
      <c r="C122" t="s">
        <v>1205</v>
      </c>
      <c r="D122" t="s">
        <v>279</v>
      </c>
      <c r="E122" t="s">
        <v>155</v>
      </c>
      <c r="F122" s="84">
        <v>37227</v>
      </c>
      <c r="G122" s="78">
        <v>2.96</v>
      </c>
      <c r="H122" t="s">
        <v>108</v>
      </c>
      <c r="I122" s="78">
        <v>5.5</v>
      </c>
      <c r="J122" s="78">
        <v>-0.22</v>
      </c>
      <c r="K122" s="78">
        <v>150800000</v>
      </c>
      <c r="L122" s="78">
        <v>151.31609364921087</v>
      </c>
      <c r="M122" s="78">
        <v>228184.66922300999</v>
      </c>
      <c r="N122" s="78">
        <v>0</v>
      </c>
      <c r="O122" s="78">
        <v>0.21</v>
      </c>
      <c r="P122" s="78">
        <v>0.12</v>
      </c>
    </row>
    <row r="123" spans="2:16">
      <c r="B123" t="s">
        <v>1206</v>
      </c>
      <c r="C123" t="s">
        <v>1207</v>
      </c>
      <c r="D123" t="s">
        <v>279</v>
      </c>
      <c r="E123" t="s">
        <v>155</v>
      </c>
      <c r="F123" s="84">
        <v>37257</v>
      </c>
      <c r="G123" s="78">
        <v>2.97</v>
      </c>
      <c r="H123" t="s">
        <v>108</v>
      </c>
      <c r="I123" s="78">
        <v>5.5</v>
      </c>
      <c r="J123" s="78">
        <v>-0.22</v>
      </c>
      <c r="K123" s="78">
        <v>296400000</v>
      </c>
      <c r="L123" s="78">
        <v>155.78128903495411</v>
      </c>
      <c r="M123" s="78">
        <v>461735.74069960398</v>
      </c>
      <c r="N123" s="78">
        <v>0</v>
      </c>
      <c r="O123" s="78">
        <v>0.42</v>
      </c>
      <c r="P123" s="78">
        <v>0.23</v>
      </c>
    </row>
    <row r="124" spans="2:16">
      <c r="B124" t="s">
        <v>1208</v>
      </c>
      <c r="C124" t="s">
        <v>1209</v>
      </c>
      <c r="D124" t="s">
        <v>279</v>
      </c>
      <c r="E124" t="s">
        <v>155</v>
      </c>
      <c r="F124" s="84">
        <v>37288</v>
      </c>
      <c r="G124" s="78">
        <v>3.06</v>
      </c>
      <c r="H124" t="s">
        <v>108</v>
      </c>
      <c r="I124" s="78">
        <v>5.5</v>
      </c>
      <c r="J124" s="78">
        <v>-0.22</v>
      </c>
      <c r="K124" s="78">
        <v>202800000</v>
      </c>
      <c r="L124" s="78">
        <v>155.96620573884516</v>
      </c>
      <c r="M124" s="78">
        <v>316299.46523837798</v>
      </c>
      <c r="N124" s="78">
        <v>0</v>
      </c>
      <c r="O124" s="78">
        <v>0.28999999999999998</v>
      </c>
      <c r="P124" s="78">
        <v>0.16</v>
      </c>
    </row>
    <row r="125" spans="2:16">
      <c r="B125" t="s">
        <v>1210</v>
      </c>
      <c r="C125" t="s">
        <v>1211</v>
      </c>
      <c r="D125" t="s">
        <v>279</v>
      </c>
      <c r="E125" t="s">
        <v>155</v>
      </c>
      <c r="F125" s="84">
        <v>37316</v>
      </c>
      <c r="G125" s="78">
        <v>3.14</v>
      </c>
      <c r="H125" t="s">
        <v>108</v>
      </c>
      <c r="I125" s="78">
        <v>5.5</v>
      </c>
      <c r="J125" s="78">
        <v>-0.21</v>
      </c>
      <c r="K125" s="78">
        <v>176800000</v>
      </c>
      <c r="L125" s="78">
        <v>154.25627067168494</v>
      </c>
      <c r="M125" s="78">
        <v>272725.08654753899</v>
      </c>
      <c r="N125" s="78">
        <v>0</v>
      </c>
      <c r="O125" s="78">
        <v>0.25</v>
      </c>
      <c r="P125" s="78">
        <v>0.14000000000000001</v>
      </c>
    </row>
    <row r="126" spans="2:16">
      <c r="B126" t="s">
        <v>1212</v>
      </c>
      <c r="C126" t="s">
        <v>1213</v>
      </c>
      <c r="D126" t="s">
        <v>279</v>
      </c>
      <c r="E126" t="s">
        <v>155</v>
      </c>
      <c r="F126" s="84">
        <v>37347</v>
      </c>
      <c r="G126" s="78">
        <v>3.22</v>
      </c>
      <c r="H126" t="s">
        <v>108</v>
      </c>
      <c r="I126" s="78">
        <v>5.5</v>
      </c>
      <c r="J126" s="78">
        <v>-0.21</v>
      </c>
      <c r="K126" s="78">
        <v>189800000</v>
      </c>
      <c r="L126" s="78">
        <v>153.09127472443626</v>
      </c>
      <c r="M126" s="78">
        <v>290567.23942698003</v>
      </c>
      <c r="N126" s="78">
        <v>0</v>
      </c>
      <c r="O126" s="78">
        <v>0.26</v>
      </c>
      <c r="P126" s="78">
        <v>0.15</v>
      </c>
    </row>
    <row r="127" spans="2:16">
      <c r="B127" t="s">
        <v>1214</v>
      </c>
      <c r="C127" t="s">
        <v>1215</v>
      </c>
      <c r="D127" t="s">
        <v>279</v>
      </c>
      <c r="E127" t="s">
        <v>155</v>
      </c>
      <c r="F127" s="84">
        <v>37377</v>
      </c>
      <c r="G127" s="78">
        <v>3.3</v>
      </c>
      <c r="H127" t="s">
        <v>108</v>
      </c>
      <c r="I127" s="78">
        <v>5.5</v>
      </c>
      <c r="J127" s="78">
        <v>-0.21</v>
      </c>
      <c r="K127" s="78">
        <v>226200000</v>
      </c>
      <c r="L127" s="78">
        <v>152.38179320349911</v>
      </c>
      <c r="M127" s="78">
        <v>344687.61622631497</v>
      </c>
      <c r="N127" s="78">
        <v>0</v>
      </c>
      <c r="O127" s="78">
        <v>0.31</v>
      </c>
      <c r="P127" s="78">
        <v>0.17</v>
      </c>
    </row>
    <row r="128" spans="2:16">
      <c r="B128" t="s">
        <v>1216</v>
      </c>
      <c r="C128" t="s">
        <v>1217</v>
      </c>
      <c r="D128" t="s">
        <v>279</v>
      </c>
      <c r="E128" t="s">
        <v>155</v>
      </c>
      <c r="F128" s="84">
        <v>37409</v>
      </c>
      <c r="G128" s="78">
        <v>3.39</v>
      </c>
      <c r="H128" t="s">
        <v>108</v>
      </c>
      <c r="I128" s="78">
        <v>5.5</v>
      </c>
      <c r="J128" s="78">
        <v>-0.19</v>
      </c>
      <c r="K128" s="78">
        <v>252200000</v>
      </c>
      <c r="L128" s="78">
        <v>150.03301295488819</v>
      </c>
      <c r="M128" s="78">
        <v>378383.25867222802</v>
      </c>
      <c r="N128" s="78">
        <v>0</v>
      </c>
      <c r="O128" s="78">
        <v>0.34</v>
      </c>
      <c r="P128" s="78">
        <v>0.19</v>
      </c>
    </row>
    <row r="129" spans="2:16">
      <c r="B129" t="s">
        <v>1218</v>
      </c>
      <c r="C129" t="s">
        <v>1219</v>
      </c>
      <c r="D129" t="s">
        <v>279</v>
      </c>
      <c r="E129" t="s">
        <v>155</v>
      </c>
      <c r="F129" s="84">
        <v>37438</v>
      </c>
      <c r="G129" s="78">
        <v>3.01</v>
      </c>
      <c r="H129" t="s">
        <v>108</v>
      </c>
      <c r="I129" s="78">
        <v>5.5</v>
      </c>
      <c r="J129" s="78">
        <v>-0.19</v>
      </c>
      <c r="K129" s="78">
        <v>36000000</v>
      </c>
      <c r="L129" s="78">
        <v>148.60195393817193</v>
      </c>
      <c r="M129" s="78">
        <v>53496.703417741897</v>
      </c>
      <c r="N129" s="78">
        <v>0</v>
      </c>
      <c r="O129" s="78">
        <v>0.05</v>
      </c>
      <c r="P129" s="78">
        <v>0.03</v>
      </c>
    </row>
    <row r="130" spans="2:16">
      <c r="B130" t="s">
        <v>1220</v>
      </c>
      <c r="C130" t="s">
        <v>1221</v>
      </c>
      <c r="D130" t="s">
        <v>279</v>
      </c>
      <c r="E130" t="s">
        <v>155</v>
      </c>
      <c r="F130" s="84">
        <v>37469</v>
      </c>
      <c r="G130" s="78">
        <v>3.09</v>
      </c>
      <c r="H130" t="s">
        <v>108</v>
      </c>
      <c r="I130" s="78">
        <v>5.5</v>
      </c>
      <c r="J130" s="78">
        <v>-0.2</v>
      </c>
      <c r="K130" s="78">
        <v>87000000</v>
      </c>
      <c r="L130" s="78">
        <v>146.70689613952183</v>
      </c>
      <c r="M130" s="78">
        <v>127634.999641384</v>
      </c>
      <c r="N130" s="78">
        <v>0</v>
      </c>
      <c r="O130" s="78">
        <v>0.12</v>
      </c>
      <c r="P130" s="78">
        <v>0.06</v>
      </c>
    </row>
    <row r="131" spans="2:16">
      <c r="B131" t="s">
        <v>1222</v>
      </c>
      <c r="C131" t="s">
        <v>1223</v>
      </c>
      <c r="D131" t="s">
        <v>279</v>
      </c>
      <c r="E131" t="s">
        <v>155</v>
      </c>
      <c r="F131" s="84">
        <v>37500</v>
      </c>
      <c r="G131" s="78">
        <v>3.18</v>
      </c>
      <c r="H131" t="s">
        <v>108</v>
      </c>
      <c r="I131" s="78">
        <v>5.5</v>
      </c>
      <c r="J131" s="78">
        <v>-0.18</v>
      </c>
      <c r="K131" s="78">
        <v>99000000</v>
      </c>
      <c r="L131" s="78">
        <v>145.73399049725455</v>
      </c>
      <c r="M131" s="78">
        <v>144276.65059228201</v>
      </c>
      <c r="N131" s="78">
        <v>0</v>
      </c>
      <c r="O131" s="78">
        <v>0.13</v>
      </c>
      <c r="P131" s="78">
        <v>7.0000000000000007E-2</v>
      </c>
    </row>
    <row r="132" spans="2:16">
      <c r="B132" t="s">
        <v>1224</v>
      </c>
      <c r="C132" t="s">
        <v>1225</v>
      </c>
      <c r="D132" t="s">
        <v>279</v>
      </c>
      <c r="E132" t="s">
        <v>155</v>
      </c>
      <c r="F132" s="84">
        <v>37591</v>
      </c>
      <c r="G132" s="78">
        <v>3.43</v>
      </c>
      <c r="H132" t="s">
        <v>108</v>
      </c>
      <c r="I132" s="78">
        <v>5.5</v>
      </c>
      <c r="J132" s="78">
        <v>-0.17</v>
      </c>
      <c r="K132" s="78">
        <v>90000000</v>
      </c>
      <c r="L132" s="78">
        <v>144.80590689298555</v>
      </c>
      <c r="M132" s="78">
        <v>130325.31620368701</v>
      </c>
      <c r="N132" s="78">
        <v>0</v>
      </c>
      <c r="O132" s="78">
        <v>0.12</v>
      </c>
      <c r="P132" s="78">
        <v>7.0000000000000007E-2</v>
      </c>
    </row>
    <row r="133" spans="2:16">
      <c r="B133" t="s">
        <v>1226</v>
      </c>
      <c r="C133" t="s">
        <v>1227</v>
      </c>
      <c r="D133" t="s">
        <v>279</v>
      </c>
      <c r="E133" t="s">
        <v>155</v>
      </c>
      <c r="F133" s="84">
        <v>37654</v>
      </c>
      <c r="G133" s="78">
        <v>3.52</v>
      </c>
      <c r="H133" t="s">
        <v>108</v>
      </c>
      <c r="I133" s="78">
        <v>5.5</v>
      </c>
      <c r="J133" s="78">
        <v>-0.17</v>
      </c>
      <c r="K133" s="78">
        <v>240000000</v>
      </c>
      <c r="L133" s="78">
        <v>149.79562883980708</v>
      </c>
      <c r="M133" s="78">
        <v>359509.50921553699</v>
      </c>
      <c r="N133" s="78">
        <v>0</v>
      </c>
      <c r="O133" s="78">
        <v>0.33</v>
      </c>
      <c r="P133" s="78">
        <v>0.18</v>
      </c>
    </row>
    <row r="134" spans="2:16">
      <c r="B134" t="s">
        <v>1228</v>
      </c>
      <c r="C134" t="s">
        <v>1229</v>
      </c>
      <c r="D134" t="s">
        <v>279</v>
      </c>
      <c r="E134" t="s">
        <v>155</v>
      </c>
      <c r="F134" s="84">
        <v>37682</v>
      </c>
      <c r="G134" s="78">
        <v>3.6</v>
      </c>
      <c r="H134" t="s">
        <v>108</v>
      </c>
      <c r="I134" s="78">
        <v>5.5</v>
      </c>
      <c r="J134" s="78">
        <v>-0.16</v>
      </c>
      <c r="K134" s="78">
        <v>258000000</v>
      </c>
      <c r="L134" s="78">
        <v>149.4521112851248</v>
      </c>
      <c r="M134" s="78">
        <v>385586.447115622</v>
      </c>
      <c r="N134" s="78">
        <v>0</v>
      </c>
      <c r="O134" s="78">
        <v>0.35</v>
      </c>
      <c r="P134" s="78">
        <v>0.2</v>
      </c>
    </row>
    <row r="135" spans="2:16">
      <c r="B135" t="s">
        <v>1230</v>
      </c>
      <c r="C135" t="s">
        <v>1231</v>
      </c>
      <c r="D135" t="s">
        <v>279</v>
      </c>
      <c r="E135" t="s">
        <v>155</v>
      </c>
      <c r="F135" s="84">
        <v>37712</v>
      </c>
      <c r="G135" s="78">
        <v>3.68</v>
      </c>
      <c r="H135" t="s">
        <v>108</v>
      </c>
      <c r="I135" s="78">
        <v>5.5</v>
      </c>
      <c r="J135" s="78">
        <v>-0.16</v>
      </c>
      <c r="K135" s="78">
        <v>330000000</v>
      </c>
      <c r="L135" s="78">
        <v>148.88793176658999</v>
      </c>
      <c r="M135" s="78">
        <v>491330.174829747</v>
      </c>
      <c r="N135" s="78">
        <v>0</v>
      </c>
      <c r="O135" s="78">
        <v>0.45</v>
      </c>
      <c r="P135" s="78">
        <v>0.25</v>
      </c>
    </row>
    <row r="136" spans="2:16">
      <c r="B136" t="s">
        <v>1232</v>
      </c>
      <c r="C136" t="s">
        <v>1233</v>
      </c>
      <c r="D136" t="s">
        <v>279</v>
      </c>
      <c r="E136" t="s">
        <v>155</v>
      </c>
      <c r="F136" s="84">
        <v>37773</v>
      </c>
      <c r="G136" s="78">
        <v>3.85</v>
      </c>
      <c r="H136" t="s">
        <v>108</v>
      </c>
      <c r="I136" s="78">
        <v>5.5</v>
      </c>
      <c r="J136" s="78">
        <v>-0.14000000000000001</v>
      </c>
      <c r="K136" s="78">
        <v>570000000</v>
      </c>
      <c r="L136" s="78">
        <v>148.84378556495298</v>
      </c>
      <c r="M136" s="78">
        <v>848409.57772023196</v>
      </c>
      <c r="N136" s="78">
        <v>0</v>
      </c>
      <c r="O136" s="78">
        <v>0.77</v>
      </c>
      <c r="P136" s="78">
        <v>0.43</v>
      </c>
    </row>
    <row r="137" spans="2:16">
      <c r="B137" t="s">
        <v>1234</v>
      </c>
      <c r="C137" t="s">
        <v>1235</v>
      </c>
      <c r="D137" t="s">
        <v>279</v>
      </c>
      <c r="E137" t="s">
        <v>155</v>
      </c>
      <c r="F137" s="84">
        <v>37803</v>
      </c>
      <c r="G137" s="78">
        <v>3.47</v>
      </c>
      <c r="H137" t="s">
        <v>108</v>
      </c>
      <c r="I137" s="78">
        <v>5.5</v>
      </c>
      <c r="J137" s="78">
        <v>-0.14000000000000001</v>
      </c>
      <c r="K137" s="78">
        <v>1166200000</v>
      </c>
      <c r="L137" s="78">
        <v>149.56383026202968</v>
      </c>
      <c r="M137" s="78">
        <v>1744213.38851579</v>
      </c>
      <c r="N137" s="78">
        <v>0</v>
      </c>
      <c r="O137" s="78">
        <v>1.59</v>
      </c>
      <c r="P137" s="78">
        <v>0.89</v>
      </c>
    </row>
    <row r="138" spans="2:16">
      <c r="B138" t="s">
        <v>1236</v>
      </c>
      <c r="C138" t="s">
        <v>1237</v>
      </c>
      <c r="D138" t="s">
        <v>279</v>
      </c>
      <c r="E138" t="s">
        <v>155</v>
      </c>
      <c r="F138" s="84">
        <v>37834</v>
      </c>
      <c r="G138" s="78">
        <v>3.55</v>
      </c>
      <c r="H138" t="s">
        <v>108</v>
      </c>
      <c r="I138" s="78">
        <v>5.5</v>
      </c>
      <c r="J138" s="78">
        <v>-0.15</v>
      </c>
      <c r="K138" s="78">
        <v>204000000</v>
      </c>
      <c r="L138" s="78">
        <v>150.48220056844903</v>
      </c>
      <c r="M138" s="78">
        <v>306983.68915963598</v>
      </c>
      <c r="N138" s="78">
        <v>0</v>
      </c>
      <c r="O138" s="78">
        <v>0.28000000000000003</v>
      </c>
      <c r="P138" s="78">
        <v>0.16</v>
      </c>
    </row>
    <row r="139" spans="2:16">
      <c r="B139" s="79" t="s">
        <v>1238</v>
      </c>
      <c r="G139" s="80">
        <v>2.57</v>
      </c>
      <c r="J139" s="80">
        <v>-0.2</v>
      </c>
      <c r="K139" s="80">
        <v>11201504200</v>
      </c>
      <c r="M139" s="80">
        <v>16979730.148985717</v>
      </c>
      <c r="O139" s="80">
        <v>15.47</v>
      </c>
      <c r="P139" s="80">
        <v>8.6199999999999992</v>
      </c>
    </row>
    <row r="140" spans="2:16">
      <c r="B140" s="79" t="s">
        <v>1239</v>
      </c>
    </row>
    <row r="141" spans="2:16">
      <c r="B141" t="s">
        <v>196</v>
      </c>
      <c r="C141" t="s">
        <v>196</v>
      </c>
      <c r="D141" t="s">
        <v>196</v>
      </c>
      <c r="G141" s="78">
        <v>0</v>
      </c>
      <c r="H141" t="s">
        <v>196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8">
        <v>0</v>
      </c>
      <c r="P141" s="78">
        <v>0</v>
      </c>
    </row>
    <row r="142" spans="2:16">
      <c r="B142" s="79" t="s">
        <v>1240</v>
      </c>
      <c r="G142" s="80">
        <v>0</v>
      </c>
      <c r="J142" s="80">
        <v>0</v>
      </c>
      <c r="K142" s="80">
        <v>0</v>
      </c>
      <c r="M142" s="80">
        <v>0</v>
      </c>
      <c r="O142" s="80">
        <v>0</v>
      </c>
      <c r="P142" s="80">
        <v>0</v>
      </c>
    </row>
    <row r="143" spans="2:16">
      <c r="B143" s="79" t="s">
        <v>129</v>
      </c>
    </row>
    <row r="144" spans="2:16">
      <c r="B144" t="s">
        <v>1241</v>
      </c>
      <c r="C144" t="s">
        <v>1242</v>
      </c>
      <c r="D144" t="s">
        <v>279</v>
      </c>
      <c r="E144" t="s">
        <v>155</v>
      </c>
      <c r="F144" t="s">
        <v>1243</v>
      </c>
      <c r="G144" s="78">
        <v>18.22</v>
      </c>
      <c r="H144" t="s">
        <v>108</v>
      </c>
      <c r="I144" s="78">
        <v>0</v>
      </c>
      <c r="J144" s="78">
        <v>0.87</v>
      </c>
      <c r="K144" s="78">
        <v>58417760673</v>
      </c>
      <c r="L144" s="78">
        <v>102.90535453357295</v>
      </c>
      <c r="M144" s="78">
        <v>60115003.731124803</v>
      </c>
      <c r="N144" s="78">
        <v>0</v>
      </c>
      <c r="O144" s="78">
        <v>54.77</v>
      </c>
      <c r="P144" s="78">
        <v>30.51</v>
      </c>
    </row>
    <row r="145" spans="2:16">
      <c r="B145" s="79" t="s">
        <v>506</v>
      </c>
      <c r="G145" s="80">
        <v>18.22</v>
      </c>
      <c r="J145" s="80">
        <v>0.87</v>
      </c>
      <c r="K145" s="80">
        <v>58417760673</v>
      </c>
      <c r="M145" s="80">
        <v>60115003.731124803</v>
      </c>
      <c r="O145" s="80">
        <v>54.77</v>
      </c>
      <c r="P145" s="80">
        <v>30.51</v>
      </c>
    </row>
    <row r="146" spans="2:16">
      <c r="B146" s="79" t="s">
        <v>267</v>
      </c>
      <c r="G146" s="80">
        <v>13.47</v>
      </c>
      <c r="J146" s="80">
        <v>0.56999999999999995</v>
      </c>
      <c r="K146" s="80">
        <v>90499808873</v>
      </c>
      <c r="M146" s="80">
        <v>109751842.72410434</v>
      </c>
      <c r="O146" s="80">
        <v>100</v>
      </c>
      <c r="P146" s="80">
        <v>55.7</v>
      </c>
    </row>
    <row r="147" spans="2:16">
      <c r="B147" s="79" t="s">
        <v>268</v>
      </c>
    </row>
    <row r="148" spans="2:16">
      <c r="B148" s="79" t="s">
        <v>344</v>
      </c>
    </row>
    <row r="149" spans="2:16">
      <c r="B149" t="s">
        <v>196</v>
      </c>
      <c r="C149" t="s">
        <v>196</v>
      </c>
      <c r="D149" t="s">
        <v>196</v>
      </c>
      <c r="G149" s="78">
        <v>0</v>
      </c>
      <c r="H149" t="s">
        <v>196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</row>
    <row r="150" spans="2:16">
      <c r="B150" s="79" t="s">
        <v>362</v>
      </c>
      <c r="G150" s="80">
        <v>0</v>
      </c>
      <c r="J150" s="80">
        <v>0</v>
      </c>
      <c r="K150" s="80">
        <v>0</v>
      </c>
      <c r="M150" s="80">
        <v>0</v>
      </c>
      <c r="O150" s="80">
        <v>0</v>
      </c>
      <c r="P150" s="80">
        <v>0</v>
      </c>
    </row>
    <row r="151" spans="2:16">
      <c r="B151" s="79" t="s">
        <v>1244</v>
      </c>
    </row>
    <row r="152" spans="2:16">
      <c r="B152" t="s">
        <v>196</v>
      </c>
      <c r="C152" t="s">
        <v>196</v>
      </c>
      <c r="D152" t="s">
        <v>196</v>
      </c>
      <c r="G152" s="78">
        <v>0</v>
      </c>
      <c r="H152" t="s">
        <v>196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</row>
    <row r="153" spans="2:16">
      <c r="B153" s="79" t="s">
        <v>1245</v>
      </c>
      <c r="G153" s="80">
        <v>0</v>
      </c>
      <c r="J153" s="80">
        <v>0</v>
      </c>
      <c r="K153" s="80">
        <v>0</v>
      </c>
      <c r="M153" s="80">
        <v>0</v>
      </c>
      <c r="O153" s="80">
        <v>0</v>
      </c>
      <c r="P153" s="80">
        <v>0</v>
      </c>
    </row>
    <row r="154" spans="2:16">
      <c r="B154" s="79" t="s">
        <v>273</v>
      </c>
      <c r="G154" s="80">
        <v>0</v>
      </c>
      <c r="J154" s="80">
        <v>0</v>
      </c>
      <c r="K154" s="80">
        <v>0</v>
      </c>
      <c r="M154" s="80">
        <v>0</v>
      </c>
      <c r="O154" s="80">
        <v>0</v>
      </c>
      <c r="P154" s="80">
        <v>0</v>
      </c>
    </row>
    <row r="155" spans="2:16">
      <c r="B155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6 F139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1246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1247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1248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1249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367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368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506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268</v>
      </c>
      <c r="D26" s="16"/>
      <c r="E26" s="16"/>
      <c r="F26" s="16"/>
    </row>
    <row r="27" spans="2:19">
      <c r="B27" s="79" t="s">
        <v>1250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1251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1252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1253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273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274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61" workbookViewId="0">
      <selection activeCell="A62" sqref="A6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5.42578125" style="16" bestFit="1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5.6</v>
      </c>
      <c r="K11" s="7"/>
      <c r="L11" s="7"/>
      <c r="M11" s="77">
        <v>1.85</v>
      </c>
      <c r="N11" s="77">
        <v>3983367877.9899998</v>
      </c>
      <c r="O11" s="7"/>
      <c r="P11" s="77">
        <v>7108253.4814139502</v>
      </c>
      <c r="Q11" s="7"/>
      <c r="R11" s="77">
        <v>100</v>
      </c>
      <c r="S11" s="77">
        <v>3.61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1246</v>
      </c>
      <c r="C13" s="16"/>
      <c r="D13" s="16"/>
      <c r="E13" s="16"/>
    </row>
    <row r="14" spans="2:81">
      <c r="B14" t="s">
        <v>1254</v>
      </c>
      <c r="C14" t="s">
        <v>1255</v>
      </c>
      <c r="D14" s="16"/>
      <c r="E14" t="s">
        <v>375</v>
      </c>
      <c r="F14" t="s">
        <v>376</v>
      </c>
      <c r="G14" t="s">
        <v>259</v>
      </c>
      <c r="H14" t="s">
        <v>155</v>
      </c>
      <c r="I14" t="s">
        <v>1256</v>
      </c>
      <c r="J14" s="78">
        <v>5.01</v>
      </c>
      <c r="K14" t="s">
        <v>108</v>
      </c>
      <c r="L14" s="78">
        <v>6.6</v>
      </c>
      <c r="M14" s="78">
        <v>1.17</v>
      </c>
      <c r="N14" s="78">
        <v>3300000</v>
      </c>
      <c r="O14" s="78">
        <v>159.01</v>
      </c>
      <c r="P14" s="78">
        <v>5247.33</v>
      </c>
      <c r="Q14" s="78">
        <v>0</v>
      </c>
      <c r="R14" s="78">
        <v>7.0000000000000007E-2</v>
      </c>
      <c r="S14" s="78">
        <v>0</v>
      </c>
    </row>
    <row r="15" spans="2:81">
      <c r="B15" t="s">
        <v>1257</v>
      </c>
      <c r="C15" t="s">
        <v>1258</v>
      </c>
      <c r="D15" s="16"/>
      <c r="E15" t="s">
        <v>1259</v>
      </c>
      <c r="F15" t="s">
        <v>133</v>
      </c>
      <c r="G15" t="s">
        <v>259</v>
      </c>
      <c r="H15" t="s">
        <v>155</v>
      </c>
      <c r="I15" t="s">
        <v>1260</v>
      </c>
      <c r="J15" s="78">
        <v>4.38</v>
      </c>
      <c r="K15" t="s">
        <v>108</v>
      </c>
      <c r="L15" s="78">
        <v>4.9000000000000004</v>
      </c>
      <c r="M15" s="78">
        <v>0.89</v>
      </c>
      <c r="N15" s="78">
        <v>38404366.159999996</v>
      </c>
      <c r="O15" s="78">
        <v>142.51</v>
      </c>
      <c r="P15" s="78">
        <v>54730.062214616002</v>
      </c>
      <c r="Q15" s="78">
        <v>6.4</v>
      </c>
      <c r="R15" s="78">
        <v>0.77</v>
      </c>
      <c r="S15" s="78">
        <v>0.03</v>
      </c>
    </row>
    <row r="16" spans="2:81">
      <c r="B16" t="s">
        <v>1261</v>
      </c>
      <c r="C16" t="s">
        <v>1262</v>
      </c>
      <c r="D16" s="16"/>
      <c r="E16" t="s">
        <v>397</v>
      </c>
      <c r="F16" t="s">
        <v>376</v>
      </c>
      <c r="G16" t="s">
        <v>259</v>
      </c>
      <c r="H16" t="s">
        <v>155</v>
      </c>
      <c r="I16" t="s">
        <v>1263</v>
      </c>
      <c r="J16" s="78">
        <v>0.36</v>
      </c>
      <c r="K16" t="s">
        <v>108</v>
      </c>
      <c r="L16" s="78">
        <v>5.15</v>
      </c>
      <c r="M16" s="78">
        <v>0.36</v>
      </c>
      <c r="N16" s="78">
        <v>50000000</v>
      </c>
      <c r="O16" s="78">
        <v>128.1</v>
      </c>
      <c r="P16" s="78">
        <v>64050</v>
      </c>
      <c r="Q16" s="78">
        <v>0</v>
      </c>
      <c r="R16" s="78">
        <v>0.9</v>
      </c>
      <c r="S16" s="78">
        <v>0.03</v>
      </c>
    </row>
    <row r="17" spans="2:19">
      <c r="B17" t="s">
        <v>1264</v>
      </c>
      <c r="C17" t="s">
        <v>1265</v>
      </c>
      <c r="D17" s="16"/>
      <c r="E17" t="s">
        <v>397</v>
      </c>
      <c r="F17" t="s">
        <v>376</v>
      </c>
      <c r="G17" t="s">
        <v>259</v>
      </c>
      <c r="H17" t="s">
        <v>155</v>
      </c>
      <c r="I17" t="s">
        <v>1266</v>
      </c>
      <c r="J17" s="78">
        <v>1.46</v>
      </c>
      <c r="K17" t="s">
        <v>108</v>
      </c>
      <c r="L17" s="78">
        <v>5.4</v>
      </c>
      <c r="M17" s="78">
        <v>0.92</v>
      </c>
      <c r="N17" s="78">
        <v>50000000</v>
      </c>
      <c r="O17" s="78">
        <v>238.46</v>
      </c>
      <c r="P17" s="78">
        <v>119230</v>
      </c>
      <c r="Q17" s="78">
        <v>0</v>
      </c>
      <c r="R17" s="78">
        <v>1.68</v>
      </c>
      <c r="S17" s="78">
        <v>0.06</v>
      </c>
    </row>
    <row r="18" spans="2:19">
      <c r="B18" t="s">
        <v>1267</v>
      </c>
      <c r="C18" t="s">
        <v>1268</v>
      </c>
      <c r="D18" s="16"/>
      <c r="E18" t="s">
        <v>397</v>
      </c>
      <c r="F18" t="s">
        <v>376</v>
      </c>
      <c r="G18" t="s">
        <v>259</v>
      </c>
      <c r="H18" t="s">
        <v>155</v>
      </c>
      <c r="I18" t="s">
        <v>1269</v>
      </c>
      <c r="J18" s="78">
        <v>1.33</v>
      </c>
      <c r="K18" t="s">
        <v>108</v>
      </c>
      <c r="L18" s="78">
        <v>5.2</v>
      </c>
      <c r="M18" s="78">
        <v>0.94</v>
      </c>
      <c r="N18" s="78">
        <v>50000000</v>
      </c>
      <c r="O18" s="78">
        <v>133.01</v>
      </c>
      <c r="P18" s="78">
        <v>66505</v>
      </c>
      <c r="Q18" s="78">
        <v>0</v>
      </c>
      <c r="R18" s="78">
        <v>0.94</v>
      </c>
      <c r="S18" s="78">
        <v>0.03</v>
      </c>
    </row>
    <row r="19" spans="2:19">
      <c r="B19" t="s">
        <v>1270</v>
      </c>
      <c r="C19" t="s">
        <v>1271</v>
      </c>
      <c r="D19" s="16"/>
      <c r="E19" t="s">
        <v>397</v>
      </c>
      <c r="F19" t="s">
        <v>376</v>
      </c>
      <c r="G19" t="s">
        <v>259</v>
      </c>
      <c r="H19" t="s">
        <v>155</v>
      </c>
      <c r="I19" t="s">
        <v>1272</v>
      </c>
      <c r="J19" s="78">
        <v>5.31</v>
      </c>
      <c r="K19" t="s">
        <v>108</v>
      </c>
      <c r="L19" s="78">
        <v>6.6</v>
      </c>
      <c r="M19" s="78">
        <v>1.24</v>
      </c>
      <c r="N19" s="78">
        <v>3600000</v>
      </c>
      <c r="O19" s="78">
        <v>161.49</v>
      </c>
      <c r="P19" s="78">
        <v>5813.64</v>
      </c>
      <c r="Q19" s="78">
        <v>0</v>
      </c>
      <c r="R19" s="78">
        <v>0.08</v>
      </c>
      <c r="S19" s="78">
        <v>0</v>
      </c>
    </row>
    <row r="20" spans="2:19">
      <c r="B20" t="s">
        <v>1273</v>
      </c>
      <c r="C20" t="s">
        <v>1274</v>
      </c>
      <c r="D20" s="16"/>
      <c r="E20" t="s">
        <v>1275</v>
      </c>
      <c r="F20" t="s">
        <v>133</v>
      </c>
      <c r="G20" t="s">
        <v>408</v>
      </c>
      <c r="H20" t="s">
        <v>155</v>
      </c>
      <c r="I20" t="s">
        <v>1276</v>
      </c>
      <c r="J20" s="78">
        <v>1.83</v>
      </c>
      <c r="K20" t="s">
        <v>108</v>
      </c>
      <c r="L20" s="78">
        <v>5.35</v>
      </c>
      <c r="M20" s="78">
        <v>1.48</v>
      </c>
      <c r="N20" s="78">
        <v>107948379.3</v>
      </c>
      <c r="O20" s="78">
        <v>113.25</v>
      </c>
      <c r="P20" s="78">
        <v>122251.53955725</v>
      </c>
      <c r="Q20" s="78">
        <v>0</v>
      </c>
      <c r="R20" s="78">
        <v>1.72</v>
      </c>
      <c r="S20" s="78">
        <v>0.06</v>
      </c>
    </row>
    <row r="21" spans="2:19">
      <c r="B21" t="s">
        <v>1277</v>
      </c>
      <c r="C21" t="s">
        <v>1278</v>
      </c>
      <c r="D21" s="16"/>
      <c r="E21" t="s">
        <v>1279</v>
      </c>
      <c r="F21" t="s">
        <v>427</v>
      </c>
      <c r="G21" t="s">
        <v>408</v>
      </c>
      <c r="H21" t="s">
        <v>155</v>
      </c>
      <c r="I21" t="s">
        <v>1280</v>
      </c>
      <c r="J21" s="78">
        <v>1.71</v>
      </c>
      <c r="K21" t="s">
        <v>108</v>
      </c>
      <c r="L21" s="78">
        <v>5.55</v>
      </c>
      <c r="M21" s="78">
        <v>0.68</v>
      </c>
      <c r="N21" s="78">
        <v>3254956.96</v>
      </c>
      <c r="O21" s="78">
        <v>135.84</v>
      </c>
      <c r="P21" s="78">
        <v>4421.5335344639998</v>
      </c>
      <c r="Q21" s="78">
        <v>1.63</v>
      </c>
      <c r="R21" s="78">
        <v>0.06</v>
      </c>
      <c r="S21" s="78">
        <v>0</v>
      </c>
    </row>
    <row r="22" spans="2:19">
      <c r="B22" t="s">
        <v>1281</v>
      </c>
      <c r="C22" t="s">
        <v>1282</v>
      </c>
      <c r="D22" s="16"/>
      <c r="E22" t="s">
        <v>433</v>
      </c>
      <c r="F22" t="s">
        <v>427</v>
      </c>
      <c r="G22" t="s">
        <v>408</v>
      </c>
      <c r="H22" t="s">
        <v>155</v>
      </c>
      <c r="I22" t="s">
        <v>1283</v>
      </c>
      <c r="J22" s="78">
        <v>1.07</v>
      </c>
      <c r="K22" t="s">
        <v>108</v>
      </c>
      <c r="L22" s="78">
        <v>7</v>
      </c>
      <c r="M22" s="78">
        <v>0.84</v>
      </c>
      <c r="N22" s="78">
        <v>8250601.3200000003</v>
      </c>
      <c r="O22" s="78">
        <v>132.65</v>
      </c>
      <c r="P22" s="78">
        <v>10944.422650979999</v>
      </c>
      <c r="Q22" s="78">
        <v>0</v>
      </c>
      <c r="R22" s="78">
        <v>0.15</v>
      </c>
      <c r="S22" s="78">
        <v>0.01</v>
      </c>
    </row>
    <row r="23" spans="2:19">
      <c r="B23" t="s">
        <v>1284</v>
      </c>
      <c r="C23" t="s">
        <v>1285</v>
      </c>
      <c r="D23" s="16"/>
      <c r="E23" t="s">
        <v>1286</v>
      </c>
      <c r="F23" t="s">
        <v>376</v>
      </c>
      <c r="G23" t="s">
        <v>408</v>
      </c>
      <c r="H23" t="s">
        <v>155</v>
      </c>
      <c r="I23" t="s">
        <v>1287</v>
      </c>
      <c r="J23" s="78">
        <v>6</v>
      </c>
      <c r="K23" t="s">
        <v>108</v>
      </c>
      <c r="L23" s="78">
        <v>6.05</v>
      </c>
      <c r="M23" s="78">
        <v>1.1100000000000001</v>
      </c>
      <c r="N23" s="78">
        <v>2320000</v>
      </c>
      <c r="O23" s="78">
        <v>176.93</v>
      </c>
      <c r="P23" s="78">
        <v>4104.7759999999998</v>
      </c>
      <c r="Q23" s="78">
        <v>0</v>
      </c>
      <c r="R23" s="78">
        <v>0.06</v>
      </c>
      <c r="S23" s="78">
        <v>0</v>
      </c>
    </row>
    <row r="24" spans="2:19">
      <c r="B24" t="s">
        <v>1288</v>
      </c>
      <c r="C24" t="s">
        <v>1289</v>
      </c>
      <c r="D24" s="16"/>
      <c r="E24" t="s">
        <v>1290</v>
      </c>
      <c r="F24" t="s">
        <v>129</v>
      </c>
      <c r="G24" t="s">
        <v>408</v>
      </c>
      <c r="H24" t="s">
        <v>157</v>
      </c>
      <c r="I24" t="s">
        <v>1291</v>
      </c>
      <c r="J24" s="78">
        <v>12.32</v>
      </c>
      <c r="K24" t="s">
        <v>108</v>
      </c>
      <c r="L24" s="78">
        <v>4.0999999999999996</v>
      </c>
      <c r="M24" s="78">
        <v>1.86</v>
      </c>
      <c r="N24" s="78">
        <v>404751942</v>
      </c>
      <c r="O24" s="78">
        <v>136.47</v>
      </c>
      <c r="P24" s="78">
        <v>552364.9752474</v>
      </c>
      <c r="Q24" s="78">
        <v>0</v>
      </c>
      <c r="R24" s="78">
        <v>7.77</v>
      </c>
      <c r="S24" s="78">
        <v>0.28000000000000003</v>
      </c>
    </row>
    <row r="25" spans="2:19">
      <c r="B25" t="s">
        <v>1292</v>
      </c>
      <c r="C25" t="s">
        <v>1293</v>
      </c>
      <c r="D25" s="16"/>
      <c r="E25" t="s">
        <v>1290</v>
      </c>
      <c r="F25" t="s">
        <v>129</v>
      </c>
      <c r="G25" t="s">
        <v>408</v>
      </c>
      <c r="H25" t="s">
        <v>157</v>
      </c>
      <c r="I25" t="s">
        <v>1294</v>
      </c>
      <c r="J25" s="78">
        <v>1.46</v>
      </c>
      <c r="K25" t="s">
        <v>108</v>
      </c>
      <c r="L25" s="78">
        <v>4.9000000000000004</v>
      </c>
      <c r="M25" s="78">
        <v>0.63</v>
      </c>
      <c r="N25" s="78">
        <v>103011366.59999999</v>
      </c>
      <c r="O25" s="78">
        <v>129.36000000000001</v>
      </c>
      <c r="P25" s="78">
        <v>133255.50383376001</v>
      </c>
      <c r="Q25" s="78">
        <v>14.42</v>
      </c>
      <c r="R25" s="78">
        <v>1.87</v>
      </c>
      <c r="S25" s="78">
        <v>7.0000000000000007E-2</v>
      </c>
    </row>
    <row r="26" spans="2:19">
      <c r="B26" t="s">
        <v>1295</v>
      </c>
      <c r="C26" t="s">
        <v>1296</v>
      </c>
      <c r="D26" s="16"/>
      <c r="E26" t="s">
        <v>1290</v>
      </c>
      <c r="F26" t="s">
        <v>129</v>
      </c>
      <c r="G26" t="s">
        <v>408</v>
      </c>
      <c r="H26" t="s">
        <v>157</v>
      </c>
      <c r="I26" t="s">
        <v>1297</v>
      </c>
      <c r="J26" s="78">
        <v>10.130000000000001</v>
      </c>
      <c r="K26" t="s">
        <v>108</v>
      </c>
      <c r="L26" s="78">
        <v>4.9000000000000004</v>
      </c>
      <c r="M26" s="78">
        <v>1.27</v>
      </c>
      <c r="N26" s="78">
        <v>360820000</v>
      </c>
      <c r="O26" s="78">
        <v>171.3</v>
      </c>
      <c r="P26" s="78">
        <v>618084.66</v>
      </c>
      <c r="Q26" s="78">
        <v>23.71</v>
      </c>
      <c r="R26" s="78">
        <v>8.6999999999999993</v>
      </c>
      <c r="S26" s="78">
        <v>0.31</v>
      </c>
    </row>
    <row r="27" spans="2:19">
      <c r="B27" t="s">
        <v>1298</v>
      </c>
      <c r="C27" t="s">
        <v>1299</v>
      </c>
      <c r="D27" s="16"/>
      <c r="E27" t="s">
        <v>1300</v>
      </c>
      <c r="F27" t="s">
        <v>129</v>
      </c>
      <c r="G27" t="s">
        <v>408</v>
      </c>
      <c r="H27" t="s">
        <v>155</v>
      </c>
      <c r="I27" t="s">
        <v>1297</v>
      </c>
      <c r="J27" s="78">
        <v>5.64</v>
      </c>
      <c r="K27" t="s">
        <v>108</v>
      </c>
      <c r="L27" s="78">
        <v>5.6</v>
      </c>
      <c r="M27" s="78">
        <v>1.01</v>
      </c>
      <c r="N27" s="78">
        <v>13665062.16</v>
      </c>
      <c r="O27" s="78">
        <v>152.5</v>
      </c>
      <c r="P27" s="78">
        <v>20839.219794000001</v>
      </c>
      <c r="Q27" s="78">
        <v>1.95</v>
      </c>
      <c r="R27" s="78">
        <v>0.28999999999999998</v>
      </c>
      <c r="S27" s="78">
        <v>0.01</v>
      </c>
    </row>
    <row r="28" spans="2:19">
      <c r="B28" t="s">
        <v>1301</v>
      </c>
      <c r="C28" t="s">
        <v>1302</v>
      </c>
      <c r="D28" s="16"/>
      <c r="E28" t="s">
        <v>1300</v>
      </c>
      <c r="F28" t="s">
        <v>129</v>
      </c>
      <c r="G28" t="s">
        <v>408</v>
      </c>
      <c r="H28" t="s">
        <v>155</v>
      </c>
      <c r="I28" t="s">
        <v>1303</v>
      </c>
      <c r="J28" s="78">
        <v>8.8699999999999992</v>
      </c>
      <c r="K28" t="s">
        <v>108</v>
      </c>
      <c r="L28" s="78">
        <v>4.8</v>
      </c>
      <c r="M28" s="78">
        <v>1.71</v>
      </c>
      <c r="N28" s="78">
        <v>87546883.909999996</v>
      </c>
      <c r="O28" s="78">
        <v>132.4</v>
      </c>
      <c r="P28" s="78">
        <v>115912.07429684</v>
      </c>
      <c r="Q28" s="78">
        <v>0</v>
      </c>
      <c r="R28" s="78">
        <v>1.63</v>
      </c>
      <c r="S28" s="78">
        <v>0.06</v>
      </c>
    </row>
    <row r="29" spans="2:19">
      <c r="B29" t="s">
        <v>1304</v>
      </c>
      <c r="C29" t="s">
        <v>1305</v>
      </c>
      <c r="D29" s="16"/>
      <c r="E29" t="s">
        <v>1300</v>
      </c>
      <c r="F29" t="s">
        <v>129</v>
      </c>
      <c r="G29" t="s">
        <v>408</v>
      </c>
      <c r="H29" t="s">
        <v>155</v>
      </c>
      <c r="I29" t="s">
        <v>1306</v>
      </c>
      <c r="J29" s="78">
        <v>11.44</v>
      </c>
      <c r="K29" t="s">
        <v>108</v>
      </c>
      <c r="L29" s="78">
        <v>2.95</v>
      </c>
      <c r="M29" s="78">
        <v>1.91</v>
      </c>
      <c r="N29" s="78">
        <v>145000000</v>
      </c>
      <c r="O29" s="78">
        <v>112.41</v>
      </c>
      <c r="P29" s="78">
        <v>162994.5</v>
      </c>
      <c r="Q29" s="78">
        <v>0</v>
      </c>
      <c r="R29" s="78">
        <v>2.29</v>
      </c>
      <c r="S29" s="78">
        <v>0.08</v>
      </c>
    </row>
    <row r="30" spans="2:19">
      <c r="B30" t="s">
        <v>1307</v>
      </c>
      <c r="C30" t="s">
        <v>1308</v>
      </c>
      <c r="D30" s="16"/>
      <c r="E30" t="s">
        <v>1309</v>
      </c>
      <c r="F30" t="s">
        <v>129</v>
      </c>
      <c r="G30" t="s">
        <v>418</v>
      </c>
      <c r="H30" t="s">
        <v>155</v>
      </c>
      <c r="I30" t="s">
        <v>1310</v>
      </c>
      <c r="J30" s="78">
        <v>4.2699999999999996</v>
      </c>
      <c r="K30" t="s">
        <v>108</v>
      </c>
      <c r="L30" s="78">
        <v>7.75</v>
      </c>
      <c r="M30" s="78">
        <v>0.9</v>
      </c>
      <c r="N30" s="78">
        <v>39564304.549999997</v>
      </c>
      <c r="O30" s="78">
        <v>162.5</v>
      </c>
      <c r="P30" s="78">
        <v>64291.994893750001</v>
      </c>
      <c r="Q30" s="78">
        <v>0</v>
      </c>
      <c r="R30" s="78">
        <v>0.9</v>
      </c>
      <c r="S30" s="78">
        <v>0.03</v>
      </c>
    </row>
    <row r="31" spans="2:19">
      <c r="B31" t="s">
        <v>1311</v>
      </c>
      <c r="C31" t="s">
        <v>1312</v>
      </c>
      <c r="D31" s="16"/>
      <c r="E31" t="s">
        <v>1313</v>
      </c>
      <c r="F31" t="s">
        <v>376</v>
      </c>
      <c r="G31" t="s">
        <v>412</v>
      </c>
      <c r="H31" t="s">
        <v>156</v>
      </c>
      <c r="I31" t="s">
        <v>1314</v>
      </c>
      <c r="J31" s="78">
        <v>4.8899999999999997</v>
      </c>
      <c r="K31" t="s">
        <v>108</v>
      </c>
      <c r="L31" s="78">
        <v>3.95</v>
      </c>
      <c r="M31" s="78">
        <v>0.93</v>
      </c>
      <c r="N31" s="78">
        <v>34000000</v>
      </c>
      <c r="O31" s="78">
        <v>120.51</v>
      </c>
      <c r="P31" s="78">
        <v>40973.4</v>
      </c>
      <c r="Q31" s="78">
        <v>0</v>
      </c>
      <c r="R31" s="78">
        <v>0.57999999999999996</v>
      </c>
      <c r="S31" s="78">
        <v>0.02</v>
      </c>
    </row>
    <row r="32" spans="2:19">
      <c r="B32" t="s">
        <v>1315</v>
      </c>
      <c r="C32" t="s">
        <v>1316</v>
      </c>
      <c r="D32" s="16"/>
      <c r="E32" t="s">
        <v>422</v>
      </c>
      <c r="F32" t="s">
        <v>376</v>
      </c>
      <c r="G32" t="s">
        <v>418</v>
      </c>
      <c r="H32" t="s">
        <v>155</v>
      </c>
      <c r="I32" t="s">
        <v>1317</v>
      </c>
      <c r="J32" s="78">
        <v>1.3</v>
      </c>
      <c r="K32" t="s">
        <v>108</v>
      </c>
      <c r="L32" s="78">
        <v>5.7</v>
      </c>
      <c r="M32" s="78">
        <v>2.2400000000000002</v>
      </c>
      <c r="N32" s="78">
        <v>8100000</v>
      </c>
      <c r="O32" s="78">
        <v>133.06</v>
      </c>
      <c r="P32" s="78">
        <v>10777.86</v>
      </c>
      <c r="Q32" s="78">
        <v>0</v>
      </c>
      <c r="R32" s="78">
        <v>0.15</v>
      </c>
      <c r="S32" s="78">
        <v>0.01</v>
      </c>
    </row>
    <row r="33" spans="2:19">
      <c r="B33" t="s">
        <v>1318</v>
      </c>
      <c r="C33" t="s">
        <v>1319</v>
      </c>
      <c r="D33" s="16"/>
      <c r="E33" t="s">
        <v>422</v>
      </c>
      <c r="F33" t="s">
        <v>376</v>
      </c>
      <c r="G33" t="s">
        <v>418</v>
      </c>
      <c r="H33" t="s">
        <v>155</v>
      </c>
      <c r="I33" t="s">
        <v>1320</v>
      </c>
      <c r="J33" s="78">
        <v>5.61</v>
      </c>
      <c r="K33" t="s">
        <v>108</v>
      </c>
      <c r="L33" s="78">
        <v>3.8</v>
      </c>
      <c r="M33" s="78">
        <v>0.79</v>
      </c>
      <c r="N33" s="78">
        <v>59700000</v>
      </c>
      <c r="O33" s="78">
        <v>123.49</v>
      </c>
      <c r="P33" s="78">
        <v>73723.53</v>
      </c>
      <c r="Q33" s="78">
        <v>0</v>
      </c>
      <c r="R33" s="78">
        <v>1.04</v>
      </c>
      <c r="S33" s="78">
        <v>0.04</v>
      </c>
    </row>
    <row r="34" spans="2:19">
      <c r="B34" t="s">
        <v>1321</v>
      </c>
      <c r="C34" t="s">
        <v>1322</v>
      </c>
      <c r="D34" s="16"/>
      <c r="E34" t="s">
        <v>422</v>
      </c>
      <c r="F34" t="s">
        <v>376</v>
      </c>
      <c r="G34" t="s">
        <v>418</v>
      </c>
      <c r="H34" t="s">
        <v>155</v>
      </c>
      <c r="I34" t="s">
        <v>466</v>
      </c>
      <c r="J34" s="78">
        <v>0.57999999999999996</v>
      </c>
      <c r="K34" t="s">
        <v>108</v>
      </c>
      <c r="L34" s="78">
        <v>4.9000000000000004</v>
      </c>
      <c r="M34" s="78">
        <v>0.56999999999999995</v>
      </c>
      <c r="N34" s="78">
        <v>882353.21</v>
      </c>
      <c r="O34" s="78">
        <v>161.08000000000001</v>
      </c>
      <c r="P34" s="78">
        <v>1421.2945506680001</v>
      </c>
      <c r="Q34" s="78">
        <v>0</v>
      </c>
      <c r="R34" s="78">
        <v>0.02</v>
      </c>
      <c r="S34" s="78">
        <v>0</v>
      </c>
    </row>
    <row r="35" spans="2:19">
      <c r="B35" t="s">
        <v>1323</v>
      </c>
      <c r="C35" t="s">
        <v>1324</v>
      </c>
      <c r="D35" s="16"/>
      <c r="E35" t="s">
        <v>422</v>
      </c>
      <c r="F35" t="s">
        <v>376</v>
      </c>
      <c r="G35" t="s">
        <v>418</v>
      </c>
      <c r="H35" t="s">
        <v>155</v>
      </c>
      <c r="I35" t="s">
        <v>1325</v>
      </c>
      <c r="J35" s="78">
        <v>0.32</v>
      </c>
      <c r="K35" t="s">
        <v>108</v>
      </c>
      <c r="L35" s="78">
        <v>6.2</v>
      </c>
      <c r="M35" s="78">
        <v>0.31</v>
      </c>
      <c r="N35" s="78">
        <v>270270.53000000003</v>
      </c>
      <c r="O35" s="78">
        <v>122.46</v>
      </c>
      <c r="P35" s="78">
        <v>330.97329103800001</v>
      </c>
      <c r="Q35" s="78">
        <v>0</v>
      </c>
      <c r="R35" s="78">
        <v>0</v>
      </c>
      <c r="S35" s="78">
        <v>0</v>
      </c>
    </row>
    <row r="36" spans="2:19">
      <c r="B36" t="s">
        <v>1326</v>
      </c>
      <c r="C36" t="s">
        <v>1327</v>
      </c>
      <c r="D36" s="16"/>
      <c r="E36" t="s">
        <v>422</v>
      </c>
      <c r="F36" t="s">
        <v>376</v>
      </c>
      <c r="G36" t="s">
        <v>418</v>
      </c>
      <c r="H36" t="s">
        <v>155</v>
      </c>
      <c r="I36" t="s">
        <v>1269</v>
      </c>
      <c r="J36" s="78">
        <v>0.99</v>
      </c>
      <c r="K36" t="s">
        <v>108</v>
      </c>
      <c r="L36" s="78">
        <v>6.7</v>
      </c>
      <c r="M36" s="78">
        <v>0.93</v>
      </c>
      <c r="N36" s="78">
        <v>435000</v>
      </c>
      <c r="O36" s="78">
        <v>129.99</v>
      </c>
      <c r="P36" s="78">
        <v>565.45650000000001</v>
      </c>
      <c r="Q36" s="78">
        <v>0</v>
      </c>
      <c r="R36" s="78">
        <v>0.01</v>
      </c>
      <c r="S36" s="78">
        <v>0</v>
      </c>
    </row>
    <row r="37" spans="2:19">
      <c r="B37" t="s">
        <v>1328</v>
      </c>
      <c r="C37" t="s">
        <v>1329</v>
      </c>
      <c r="D37" s="16"/>
      <c r="E37" t="s">
        <v>1330</v>
      </c>
      <c r="F37" t="s">
        <v>376</v>
      </c>
      <c r="G37" t="s">
        <v>418</v>
      </c>
      <c r="H37" t="s">
        <v>155</v>
      </c>
      <c r="I37" t="s">
        <v>1331</v>
      </c>
      <c r="J37" s="78">
        <v>7.1</v>
      </c>
      <c r="K37" t="s">
        <v>108</v>
      </c>
      <c r="L37" s="78">
        <v>4.0999999999999996</v>
      </c>
      <c r="M37" s="78">
        <v>0.78</v>
      </c>
      <c r="N37" s="78">
        <v>58000000</v>
      </c>
      <c r="O37" s="78">
        <v>132.35</v>
      </c>
      <c r="P37" s="78">
        <v>76763</v>
      </c>
      <c r="Q37" s="78">
        <v>0</v>
      </c>
      <c r="R37" s="78">
        <v>1.08</v>
      </c>
      <c r="S37" s="78">
        <v>0.04</v>
      </c>
    </row>
    <row r="38" spans="2:19">
      <c r="B38" t="s">
        <v>1332</v>
      </c>
      <c r="C38" t="s">
        <v>1333</v>
      </c>
      <c r="D38" s="16"/>
      <c r="E38" t="s">
        <v>1330</v>
      </c>
      <c r="F38" t="s">
        <v>376</v>
      </c>
      <c r="G38" t="s">
        <v>418</v>
      </c>
      <c r="H38" t="s">
        <v>155</v>
      </c>
      <c r="I38" t="s">
        <v>1325</v>
      </c>
      <c r="J38" s="78">
        <v>1.18</v>
      </c>
      <c r="K38" t="s">
        <v>108</v>
      </c>
      <c r="L38" s="78">
        <v>6.9</v>
      </c>
      <c r="M38" s="78">
        <v>2.09</v>
      </c>
      <c r="N38" s="78">
        <v>800000</v>
      </c>
      <c r="O38" s="78">
        <v>130.19</v>
      </c>
      <c r="P38" s="78">
        <v>1041.52</v>
      </c>
      <c r="Q38" s="78">
        <v>0</v>
      </c>
      <c r="R38" s="78">
        <v>0.01</v>
      </c>
      <c r="S38" s="78">
        <v>0</v>
      </c>
    </row>
    <row r="39" spans="2:19">
      <c r="B39" t="s">
        <v>1334</v>
      </c>
      <c r="C39" t="s">
        <v>1335</v>
      </c>
      <c r="D39" s="16"/>
      <c r="E39" t="s">
        <v>1330</v>
      </c>
      <c r="F39" t="s">
        <v>376</v>
      </c>
      <c r="G39" t="s">
        <v>418</v>
      </c>
      <c r="H39" t="s">
        <v>155</v>
      </c>
      <c r="I39" t="s">
        <v>1336</v>
      </c>
      <c r="J39" s="78">
        <v>5.61</v>
      </c>
      <c r="K39" t="s">
        <v>108</v>
      </c>
      <c r="L39" s="78">
        <v>3.8</v>
      </c>
      <c r="M39" s="78">
        <v>0.79</v>
      </c>
      <c r="N39" s="78">
        <v>47520000</v>
      </c>
      <c r="O39" s="78">
        <v>123.46</v>
      </c>
      <c r="P39" s="78">
        <v>58668.192000000003</v>
      </c>
      <c r="Q39" s="78">
        <v>0</v>
      </c>
      <c r="R39" s="78">
        <v>0.83</v>
      </c>
      <c r="S39" s="78">
        <v>0.03</v>
      </c>
    </row>
    <row r="40" spans="2:19">
      <c r="B40" t="s">
        <v>1337</v>
      </c>
      <c r="C40" t="s">
        <v>1338</v>
      </c>
      <c r="D40" s="16"/>
      <c r="E40" t="s">
        <v>375</v>
      </c>
      <c r="F40" t="s">
        <v>376</v>
      </c>
      <c r="G40" t="s">
        <v>347</v>
      </c>
      <c r="H40" t="s">
        <v>155</v>
      </c>
      <c r="I40" t="s">
        <v>1339</v>
      </c>
      <c r="J40" s="78">
        <v>2.61</v>
      </c>
      <c r="K40" t="s">
        <v>108</v>
      </c>
      <c r="L40" s="78">
        <v>6.2</v>
      </c>
      <c r="M40" s="78">
        <v>0.86</v>
      </c>
      <c r="N40" s="78">
        <v>200000000</v>
      </c>
      <c r="O40" s="78">
        <v>129.66999999999999</v>
      </c>
      <c r="P40" s="78">
        <v>259340</v>
      </c>
      <c r="Q40" s="78">
        <v>0</v>
      </c>
      <c r="R40" s="78">
        <v>3.65</v>
      </c>
      <c r="S40" s="78">
        <v>0.13</v>
      </c>
    </row>
    <row r="41" spans="2:19">
      <c r="B41" t="s">
        <v>1340</v>
      </c>
      <c r="C41" t="s">
        <v>1341</v>
      </c>
      <c r="D41" s="16"/>
      <c r="E41" t="s">
        <v>451</v>
      </c>
      <c r="F41" t="s">
        <v>133</v>
      </c>
      <c r="G41" t="s">
        <v>347</v>
      </c>
      <c r="H41" t="s">
        <v>157</v>
      </c>
      <c r="I41" t="s">
        <v>1342</v>
      </c>
      <c r="J41" s="78">
        <v>4.59</v>
      </c>
      <c r="K41" t="s">
        <v>108</v>
      </c>
      <c r="L41" s="78">
        <v>6</v>
      </c>
      <c r="M41" s="78">
        <v>2.2999999999999998</v>
      </c>
      <c r="N41" s="78">
        <v>158769000</v>
      </c>
      <c r="O41" s="78">
        <v>126.13</v>
      </c>
      <c r="P41" s="78">
        <v>200255.33970000001</v>
      </c>
      <c r="Q41" s="78">
        <v>0</v>
      </c>
      <c r="R41" s="78">
        <v>2.82</v>
      </c>
      <c r="S41" s="78">
        <v>0.1</v>
      </c>
    </row>
    <row r="42" spans="2:19">
      <c r="B42" t="s">
        <v>1343</v>
      </c>
      <c r="C42" t="s">
        <v>1344</v>
      </c>
      <c r="D42" s="16"/>
      <c r="E42" t="s">
        <v>451</v>
      </c>
      <c r="F42" t="s">
        <v>133</v>
      </c>
      <c r="G42" t="s">
        <v>347</v>
      </c>
      <c r="H42" t="s">
        <v>157</v>
      </c>
      <c r="I42" t="s">
        <v>1345</v>
      </c>
      <c r="J42" s="78">
        <v>8.17</v>
      </c>
      <c r="K42" t="s">
        <v>108</v>
      </c>
      <c r="L42" s="78">
        <v>6</v>
      </c>
      <c r="M42" s="78">
        <v>2.63</v>
      </c>
      <c r="N42" s="78">
        <v>324674682</v>
      </c>
      <c r="O42" s="78">
        <v>131.27000000000001</v>
      </c>
      <c r="P42" s="78">
        <v>426200.45506140002</v>
      </c>
      <c r="Q42" s="78">
        <v>0</v>
      </c>
      <c r="R42" s="78">
        <v>6</v>
      </c>
      <c r="S42" s="78">
        <v>0.22</v>
      </c>
    </row>
    <row r="43" spans="2:19">
      <c r="B43" t="s">
        <v>1346</v>
      </c>
      <c r="C43" t="s">
        <v>1347</v>
      </c>
      <c r="D43" s="16"/>
      <c r="E43" t="s">
        <v>451</v>
      </c>
      <c r="F43" t="s">
        <v>133</v>
      </c>
      <c r="G43" t="s">
        <v>347</v>
      </c>
      <c r="H43" t="s">
        <v>157</v>
      </c>
      <c r="I43" t="s">
        <v>1348</v>
      </c>
      <c r="J43" s="78">
        <v>0.13</v>
      </c>
      <c r="K43" t="s">
        <v>108</v>
      </c>
      <c r="L43" s="78">
        <v>6.5</v>
      </c>
      <c r="M43" s="78">
        <v>0.5</v>
      </c>
      <c r="N43" s="78">
        <v>181829104</v>
      </c>
      <c r="O43" s="78">
        <v>127.79</v>
      </c>
      <c r="P43" s="78">
        <v>232359.41200159999</v>
      </c>
      <c r="Q43" s="78">
        <v>14.66</v>
      </c>
      <c r="R43" s="78">
        <v>3.27</v>
      </c>
      <c r="S43" s="78">
        <v>0.12</v>
      </c>
    </row>
    <row r="44" spans="2:19">
      <c r="B44" t="s">
        <v>1349</v>
      </c>
      <c r="C44" t="s">
        <v>1350</v>
      </c>
      <c r="D44" s="16"/>
      <c r="E44" t="s">
        <v>451</v>
      </c>
      <c r="F44" t="s">
        <v>133</v>
      </c>
      <c r="G44" t="s">
        <v>347</v>
      </c>
      <c r="H44" t="s">
        <v>157</v>
      </c>
      <c r="I44" t="s">
        <v>1351</v>
      </c>
      <c r="J44" s="78">
        <v>3.24</v>
      </c>
      <c r="K44" t="s">
        <v>108</v>
      </c>
      <c r="L44" s="78">
        <v>6.85</v>
      </c>
      <c r="M44" s="78">
        <v>0.79</v>
      </c>
      <c r="N44" s="78">
        <v>93000000</v>
      </c>
      <c r="O44" s="78">
        <v>137.97</v>
      </c>
      <c r="P44" s="78">
        <v>128312.1</v>
      </c>
      <c r="Q44" s="78">
        <v>18.41</v>
      </c>
      <c r="R44" s="78">
        <v>1.81</v>
      </c>
      <c r="S44" s="78">
        <v>7.0000000000000007E-2</v>
      </c>
    </row>
    <row r="45" spans="2:19">
      <c r="B45" t="s">
        <v>1352</v>
      </c>
      <c r="C45" t="s">
        <v>1353</v>
      </c>
      <c r="D45" s="16"/>
      <c r="E45" t="s">
        <v>1354</v>
      </c>
      <c r="F45" t="s">
        <v>427</v>
      </c>
      <c r="G45" t="s">
        <v>441</v>
      </c>
      <c r="H45" t="s">
        <v>156</v>
      </c>
      <c r="I45" t="s">
        <v>1355</v>
      </c>
      <c r="J45" s="78">
        <v>4.74</v>
      </c>
      <c r="K45" t="s">
        <v>108</v>
      </c>
      <c r="L45" s="78">
        <v>4.6500000000000004</v>
      </c>
      <c r="M45" s="78">
        <v>0.71</v>
      </c>
      <c r="N45" s="78">
        <v>59500000</v>
      </c>
      <c r="O45" s="78">
        <v>125.86</v>
      </c>
      <c r="P45" s="78">
        <v>74886.7</v>
      </c>
      <c r="Q45" s="78">
        <v>0</v>
      </c>
      <c r="R45" s="78">
        <v>1.05</v>
      </c>
      <c r="S45" s="78">
        <v>0.04</v>
      </c>
    </row>
    <row r="46" spans="2:19">
      <c r="B46" t="s">
        <v>1356</v>
      </c>
      <c r="C46" t="s">
        <v>1357</v>
      </c>
      <c r="D46" s="16"/>
      <c r="E46" t="s">
        <v>1354</v>
      </c>
      <c r="F46" t="s">
        <v>427</v>
      </c>
      <c r="G46" t="s">
        <v>441</v>
      </c>
      <c r="H46" t="s">
        <v>156</v>
      </c>
      <c r="I46" t="s">
        <v>1358</v>
      </c>
      <c r="J46" s="78">
        <v>9.56</v>
      </c>
      <c r="K46" t="s">
        <v>108</v>
      </c>
      <c r="L46" s="78">
        <v>3.3</v>
      </c>
      <c r="M46" s="78">
        <v>1.96</v>
      </c>
      <c r="N46" s="78">
        <v>60000000</v>
      </c>
      <c r="O46" s="78">
        <v>114.38</v>
      </c>
      <c r="P46" s="78">
        <v>68628</v>
      </c>
      <c r="Q46" s="78">
        <v>0</v>
      </c>
      <c r="R46" s="78">
        <v>0.97</v>
      </c>
      <c r="S46" s="78">
        <v>0.03</v>
      </c>
    </row>
    <row r="47" spans="2:19">
      <c r="B47" t="s">
        <v>1359</v>
      </c>
      <c r="C47" t="s">
        <v>1360</v>
      </c>
      <c r="D47" s="16"/>
      <c r="E47" t="s">
        <v>397</v>
      </c>
      <c r="F47" t="s">
        <v>376</v>
      </c>
      <c r="G47" t="s">
        <v>347</v>
      </c>
      <c r="H47" t="s">
        <v>155</v>
      </c>
      <c r="I47" t="s">
        <v>1361</v>
      </c>
      <c r="J47" s="78">
        <v>5.47</v>
      </c>
      <c r="K47" t="s">
        <v>108</v>
      </c>
      <c r="L47" s="78">
        <v>5.75</v>
      </c>
      <c r="M47" s="78">
        <v>0.81</v>
      </c>
      <c r="N47" s="78">
        <v>130000000</v>
      </c>
      <c r="O47" s="78">
        <v>153.22</v>
      </c>
      <c r="P47" s="78">
        <v>199186</v>
      </c>
      <c r="Q47" s="78">
        <v>9.98</v>
      </c>
      <c r="R47" s="78">
        <v>2.8</v>
      </c>
      <c r="S47" s="78">
        <v>0.1</v>
      </c>
    </row>
    <row r="48" spans="2:19">
      <c r="B48" t="s">
        <v>1362</v>
      </c>
      <c r="C48" t="s">
        <v>1363</v>
      </c>
      <c r="D48" s="16"/>
      <c r="E48" t="s">
        <v>397</v>
      </c>
      <c r="F48" t="s">
        <v>376</v>
      </c>
      <c r="G48" t="s">
        <v>347</v>
      </c>
      <c r="H48" t="s">
        <v>155</v>
      </c>
      <c r="I48" t="s">
        <v>1364</v>
      </c>
      <c r="J48" s="78">
        <v>2.42</v>
      </c>
      <c r="K48" t="s">
        <v>108</v>
      </c>
      <c r="L48" s="78">
        <v>5.75</v>
      </c>
      <c r="M48" s="78">
        <v>1.19</v>
      </c>
      <c r="N48" s="78">
        <v>10000000</v>
      </c>
      <c r="O48" s="78">
        <v>138.93</v>
      </c>
      <c r="P48" s="78">
        <v>13893</v>
      </c>
      <c r="Q48" s="78">
        <v>0</v>
      </c>
      <c r="R48" s="78">
        <v>0.2</v>
      </c>
      <c r="S48" s="78">
        <v>0.01</v>
      </c>
    </row>
    <row r="49" spans="2:19">
      <c r="B49" t="s">
        <v>1365</v>
      </c>
      <c r="C49" t="s">
        <v>1366</v>
      </c>
      <c r="D49" s="16"/>
      <c r="E49" t="s">
        <v>1367</v>
      </c>
      <c r="F49" t="s">
        <v>129</v>
      </c>
      <c r="G49" t="s">
        <v>1368</v>
      </c>
      <c r="H49" t="s">
        <v>156</v>
      </c>
      <c r="I49" t="s">
        <v>1369</v>
      </c>
      <c r="J49" s="78">
        <v>5.66</v>
      </c>
      <c r="K49" t="s">
        <v>108</v>
      </c>
      <c r="L49" s="78">
        <v>7.15</v>
      </c>
      <c r="M49" s="78">
        <v>1.42</v>
      </c>
      <c r="N49" s="78">
        <v>83689147.980000004</v>
      </c>
      <c r="O49" s="78">
        <v>145.12</v>
      </c>
      <c r="P49" s="78">
        <v>121449.691548576</v>
      </c>
      <c r="Q49" s="78">
        <v>0</v>
      </c>
      <c r="R49" s="78">
        <v>1.71</v>
      </c>
      <c r="S49" s="78">
        <v>0.06</v>
      </c>
    </row>
    <row r="50" spans="2:19">
      <c r="B50" t="s">
        <v>1370</v>
      </c>
      <c r="C50" t="s">
        <v>1371</v>
      </c>
      <c r="D50" s="16"/>
      <c r="E50" t="s">
        <v>1372</v>
      </c>
      <c r="F50" t="s">
        <v>417</v>
      </c>
      <c r="G50" t="s">
        <v>1368</v>
      </c>
      <c r="H50" t="s">
        <v>156</v>
      </c>
      <c r="I50" t="s">
        <v>1373</v>
      </c>
      <c r="J50" s="78">
        <v>0.46</v>
      </c>
      <c r="K50" t="s">
        <v>108</v>
      </c>
      <c r="L50" s="78">
        <v>6.5</v>
      </c>
      <c r="M50" s="78">
        <v>0.76</v>
      </c>
      <c r="N50" s="78">
        <v>7920003.0300000003</v>
      </c>
      <c r="O50" s="78">
        <v>119.84</v>
      </c>
      <c r="P50" s="78">
        <v>9491.3316311519993</v>
      </c>
      <c r="Q50" s="78">
        <v>2.92</v>
      </c>
      <c r="R50" s="78">
        <v>0.13</v>
      </c>
      <c r="S50" s="78">
        <v>0</v>
      </c>
    </row>
    <row r="51" spans="2:19">
      <c r="B51" t="s">
        <v>1374</v>
      </c>
      <c r="C51" t="s">
        <v>1375</v>
      </c>
      <c r="D51" s="16"/>
      <c r="E51" t="s">
        <v>469</v>
      </c>
      <c r="F51" t="s">
        <v>118</v>
      </c>
      <c r="G51" t="s">
        <v>504</v>
      </c>
      <c r="H51" t="s">
        <v>157</v>
      </c>
      <c r="I51" t="s">
        <v>1376</v>
      </c>
      <c r="J51" s="78">
        <v>0.79</v>
      </c>
      <c r="K51" t="s">
        <v>108</v>
      </c>
      <c r="L51" s="78">
        <v>5.35</v>
      </c>
      <c r="M51" s="78">
        <v>0.7</v>
      </c>
      <c r="N51" s="78">
        <v>64850699.090000004</v>
      </c>
      <c r="O51" s="78">
        <v>123.86</v>
      </c>
      <c r="P51" s="78">
        <v>80324.075892873996</v>
      </c>
      <c r="Q51" s="78">
        <v>10.89</v>
      </c>
      <c r="R51" s="78">
        <v>1.1299999999999999</v>
      </c>
      <c r="S51" s="78">
        <v>0.04</v>
      </c>
    </row>
    <row r="52" spans="2:19">
      <c r="B52" t="s">
        <v>1377</v>
      </c>
      <c r="C52" t="s">
        <v>1378</v>
      </c>
      <c r="D52" s="16"/>
      <c r="E52" t="s">
        <v>1379</v>
      </c>
      <c r="F52" t="s">
        <v>133</v>
      </c>
      <c r="G52" t="s">
        <v>196</v>
      </c>
      <c r="H52" t="s">
        <v>197</v>
      </c>
      <c r="I52" t="s">
        <v>1380</v>
      </c>
      <c r="J52" s="78">
        <v>0</v>
      </c>
      <c r="K52" t="s">
        <v>108</v>
      </c>
      <c r="L52" s="78">
        <v>9.9</v>
      </c>
      <c r="M52" s="78">
        <v>0</v>
      </c>
      <c r="N52" s="78">
        <v>5744487.7800000003</v>
      </c>
      <c r="O52" s="78">
        <v>9.9999999999999995E-7</v>
      </c>
      <c r="P52" s="78">
        <v>5.7444877799999999E-5</v>
      </c>
      <c r="Q52" s="78">
        <v>4.0999999999999996</v>
      </c>
      <c r="R52" s="78">
        <v>0</v>
      </c>
      <c r="S52" s="78">
        <v>0</v>
      </c>
    </row>
    <row r="53" spans="2:19">
      <c r="B53" t="s">
        <v>1381</v>
      </c>
      <c r="C53" t="s">
        <v>1382</v>
      </c>
      <c r="D53" s="16"/>
      <c r="E53" t="s">
        <v>1379</v>
      </c>
      <c r="F53" t="s">
        <v>133</v>
      </c>
      <c r="G53" t="s">
        <v>196</v>
      </c>
      <c r="H53" t="s">
        <v>197</v>
      </c>
      <c r="I53" t="s">
        <v>1383</v>
      </c>
      <c r="J53" s="78">
        <v>0</v>
      </c>
      <c r="K53" t="s">
        <v>108</v>
      </c>
      <c r="L53" s="78">
        <v>9.9</v>
      </c>
      <c r="M53" s="78">
        <v>0</v>
      </c>
      <c r="N53" s="78">
        <v>1148897.56</v>
      </c>
      <c r="O53" s="78">
        <v>9.9999999999999995E-7</v>
      </c>
      <c r="P53" s="78">
        <v>1.1488975599999999E-5</v>
      </c>
      <c r="Q53" s="78">
        <v>0</v>
      </c>
      <c r="R53" s="78">
        <v>0</v>
      </c>
      <c r="S53" s="78">
        <v>0</v>
      </c>
    </row>
    <row r="54" spans="2:19">
      <c r="B54" s="79" t="s">
        <v>1247</v>
      </c>
      <c r="C54" s="16"/>
      <c r="D54" s="16"/>
      <c r="E54" s="16"/>
      <c r="J54" s="80">
        <v>6.5</v>
      </c>
      <c r="M54" s="80">
        <v>1.38</v>
      </c>
      <c r="N54" s="80">
        <v>3062271508.1399999</v>
      </c>
      <c r="P54" s="80">
        <v>4203632.5642693015</v>
      </c>
      <c r="R54" s="80">
        <v>59.14</v>
      </c>
      <c r="S54" s="80">
        <v>2.13</v>
      </c>
    </row>
    <row r="55" spans="2:19">
      <c r="B55" s="79" t="s">
        <v>1248</v>
      </c>
      <c r="C55" s="16"/>
      <c r="D55" s="16"/>
      <c r="E55" s="16"/>
    </row>
    <row r="56" spans="2:19">
      <c r="B56" t="s">
        <v>196</v>
      </c>
      <c r="C56" t="s">
        <v>196</v>
      </c>
      <c r="D56" s="16"/>
      <c r="E56" s="16"/>
      <c r="F56" t="s">
        <v>196</v>
      </c>
      <c r="G56" t="s">
        <v>196</v>
      </c>
      <c r="J56" s="78">
        <v>0</v>
      </c>
      <c r="K56" t="s">
        <v>196</v>
      </c>
      <c r="L56" s="78">
        <v>0</v>
      </c>
      <c r="M56" s="78">
        <v>0</v>
      </c>
      <c r="N56" s="78">
        <v>0</v>
      </c>
      <c r="O56" s="78">
        <v>0</v>
      </c>
      <c r="P56" s="78">
        <v>0</v>
      </c>
      <c r="Q56" s="78">
        <v>0</v>
      </c>
      <c r="R56" s="78">
        <v>0</v>
      </c>
      <c r="S56" s="78">
        <v>0</v>
      </c>
    </row>
    <row r="57" spans="2:19">
      <c r="B57" s="79" t="s">
        <v>1249</v>
      </c>
      <c r="C57" s="16"/>
      <c r="D57" s="16"/>
      <c r="E57" s="16"/>
      <c r="J57" s="80">
        <v>0</v>
      </c>
      <c r="M57" s="80">
        <v>0</v>
      </c>
      <c r="N57" s="80">
        <v>0</v>
      </c>
      <c r="P57" s="80">
        <v>0</v>
      </c>
      <c r="R57" s="80">
        <v>0</v>
      </c>
      <c r="S57" s="80">
        <v>0</v>
      </c>
    </row>
    <row r="58" spans="2:19">
      <c r="B58" s="79" t="s">
        <v>367</v>
      </c>
      <c r="C58" s="16"/>
      <c r="D58" s="16"/>
      <c r="E58" s="16"/>
    </row>
    <row r="59" spans="2:19">
      <c r="B59" t="s">
        <v>1384</v>
      </c>
      <c r="C59" t="s">
        <v>1385</v>
      </c>
      <c r="D59" s="16"/>
      <c r="E59" t="s">
        <v>1386</v>
      </c>
      <c r="F59" t="s">
        <v>118</v>
      </c>
      <c r="G59" t="s">
        <v>408</v>
      </c>
      <c r="H59" t="s">
        <v>155</v>
      </c>
      <c r="I59" t="s">
        <v>1387</v>
      </c>
      <c r="J59" s="78">
        <v>5.18</v>
      </c>
      <c r="K59" t="s">
        <v>112</v>
      </c>
      <c r="L59" s="78">
        <v>7.97</v>
      </c>
      <c r="M59" s="78">
        <v>3.09</v>
      </c>
      <c r="N59" s="78">
        <v>7634303.2599999998</v>
      </c>
      <c r="O59" s="78">
        <v>131.37999999999982</v>
      </c>
      <c r="P59" s="78">
        <v>38575.178558011801</v>
      </c>
      <c r="Q59" s="78">
        <v>5.24</v>
      </c>
      <c r="R59" s="78">
        <v>0.54</v>
      </c>
      <c r="S59" s="78">
        <v>0.02</v>
      </c>
    </row>
    <row r="60" spans="2:19">
      <c r="B60" s="90" t="s">
        <v>1388</v>
      </c>
      <c r="C60" t="s">
        <v>1389</v>
      </c>
      <c r="D60" s="16"/>
      <c r="E60" t="s">
        <v>1390</v>
      </c>
      <c r="F60" t="s">
        <v>133</v>
      </c>
      <c r="G60" t="s">
        <v>196</v>
      </c>
      <c r="H60" t="s">
        <v>197</v>
      </c>
      <c r="I60" t="s">
        <v>1391</v>
      </c>
      <c r="J60" s="78">
        <v>6.23</v>
      </c>
      <c r="K60" t="s">
        <v>112</v>
      </c>
      <c r="L60" s="78">
        <v>3</v>
      </c>
      <c r="M60" s="78">
        <v>6.24</v>
      </c>
      <c r="N60" s="78">
        <v>10569046.74</v>
      </c>
      <c r="O60" s="78">
        <v>82.490000000000009</v>
      </c>
      <c r="P60" s="78">
        <v>33530.991998306803</v>
      </c>
      <c r="Q60" s="78">
        <v>2.83</v>
      </c>
      <c r="R60" s="78">
        <v>0.47</v>
      </c>
      <c r="S60" s="78">
        <v>0.02</v>
      </c>
    </row>
    <row r="61" spans="2:19">
      <c r="B61" t="s">
        <v>1392</v>
      </c>
      <c r="C61" t="s">
        <v>1393</v>
      </c>
      <c r="D61" s="16"/>
      <c r="E61" t="s">
        <v>1390</v>
      </c>
      <c r="F61" t="s">
        <v>133</v>
      </c>
      <c r="G61" t="s">
        <v>196</v>
      </c>
      <c r="H61" t="s">
        <v>197</v>
      </c>
      <c r="I61" t="s">
        <v>1391</v>
      </c>
      <c r="J61" s="78">
        <v>2.93</v>
      </c>
      <c r="K61" t="s">
        <v>112</v>
      </c>
      <c r="L61" s="78">
        <v>3.44</v>
      </c>
      <c r="M61" s="78">
        <v>2.85</v>
      </c>
      <c r="N61" s="78">
        <v>2937842.57</v>
      </c>
      <c r="O61" s="78">
        <v>101.80000000000035</v>
      </c>
      <c r="P61" s="78">
        <v>11502.323489656001</v>
      </c>
      <c r="Q61" s="78">
        <v>6</v>
      </c>
      <c r="R61" s="78">
        <v>0.16</v>
      </c>
      <c r="S61" s="78">
        <v>0.01</v>
      </c>
    </row>
    <row r="62" spans="2:19">
      <c r="B62" s="79" t="s">
        <v>368</v>
      </c>
      <c r="C62" s="16"/>
      <c r="D62" s="16"/>
      <c r="E62" s="16"/>
      <c r="J62" s="80">
        <v>5.29</v>
      </c>
      <c r="M62" s="80">
        <v>4.32</v>
      </c>
      <c r="N62" s="80">
        <v>21141192.57</v>
      </c>
      <c r="P62" s="80">
        <v>83608.494045974599</v>
      </c>
      <c r="R62" s="80">
        <v>1.18</v>
      </c>
      <c r="S62" s="80">
        <v>0.04</v>
      </c>
    </row>
    <row r="63" spans="2:19">
      <c r="B63" s="79" t="s">
        <v>129</v>
      </c>
      <c r="C63" s="16"/>
      <c r="D63" s="16"/>
      <c r="E63" s="16"/>
    </row>
    <row r="64" spans="2:19">
      <c r="B64" t="s">
        <v>196</v>
      </c>
      <c r="C64" t="s">
        <v>196</v>
      </c>
      <c r="D64" s="16"/>
      <c r="E64" s="16"/>
      <c r="F64" t="s">
        <v>196</v>
      </c>
      <c r="G64" t="s">
        <v>196</v>
      </c>
      <c r="J64" s="78">
        <v>0</v>
      </c>
      <c r="K64" t="s">
        <v>196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</v>
      </c>
      <c r="R64" s="78">
        <v>0</v>
      </c>
      <c r="S64" s="78">
        <v>0</v>
      </c>
    </row>
    <row r="65" spans="2:19">
      <c r="B65" s="79" t="s">
        <v>506</v>
      </c>
      <c r="C65" s="16"/>
      <c r="D65" s="16"/>
      <c r="E65" s="16"/>
      <c r="J65" s="80">
        <v>0</v>
      </c>
      <c r="M65" s="80">
        <v>0</v>
      </c>
      <c r="N65" s="80">
        <v>0</v>
      </c>
      <c r="P65" s="80">
        <v>0</v>
      </c>
      <c r="R65" s="80">
        <v>0</v>
      </c>
      <c r="S65" s="80">
        <v>0</v>
      </c>
    </row>
    <row r="66" spans="2:19">
      <c r="B66" s="79" t="s">
        <v>267</v>
      </c>
      <c r="C66" s="16"/>
      <c r="D66" s="16"/>
      <c r="E66" s="16"/>
      <c r="J66" s="80">
        <v>6.47</v>
      </c>
      <c r="M66" s="80">
        <v>1.44</v>
      </c>
      <c r="N66" s="80">
        <v>3083412700.71</v>
      </c>
      <c r="P66" s="80">
        <v>4287241.0583152762</v>
      </c>
      <c r="R66" s="80">
        <v>60.31</v>
      </c>
      <c r="S66" s="80">
        <v>2.1800000000000002</v>
      </c>
    </row>
    <row r="67" spans="2:19">
      <c r="B67" s="79" t="s">
        <v>268</v>
      </c>
      <c r="C67" s="16"/>
      <c r="D67" s="16"/>
      <c r="E67" s="16"/>
    </row>
    <row r="68" spans="2:19">
      <c r="B68" s="79" t="s">
        <v>1394</v>
      </c>
      <c r="C68" s="16"/>
      <c r="D68" s="16"/>
      <c r="E68" s="16"/>
    </row>
    <row r="69" spans="2:19">
      <c r="B69" t="s">
        <v>196</v>
      </c>
      <c r="C69" t="s">
        <v>196</v>
      </c>
      <c r="D69" s="16"/>
      <c r="E69" s="16"/>
      <c r="F69" t="s">
        <v>196</v>
      </c>
      <c r="G69" t="s">
        <v>196</v>
      </c>
      <c r="J69" s="78">
        <v>0</v>
      </c>
      <c r="K69" t="s">
        <v>196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0</v>
      </c>
      <c r="S69" s="78">
        <v>0</v>
      </c>
    </row>
    <row r="70" spans="2:19">
      <c r="B70" s="79" t="s">
        <v>1395</v>
      </c>
      <c r="C70" s="16"/>
      <c r="D70" s="16"/>
      <c r="E70" s="16"/>
      <c r="J70" s="80">
        <v>0</v>
      </c>
      <c r="M70" s="80">
        <v>0</v>
      </c>
      <c r="N70" s="80">
        <v>0</v>
      </c>
      <c r="P70" s="80">
        <v>0</v>
      </c>
      <c r="R70" s="80">
        <v>0</v>
      </c>
      <c r="S70" s="80">
        <v>0</v>
      </c>
    </row>
    <row r="71" spans="2:19">
      <c r="B71" s="79" t="s">
        <v>1396</v>
      </c>
      <c r="C71" s="16"/>
      <c r="D71" s="16"/>
      <c r="E71" s="16"/>
    </row>
    <row r="72" spans="2:19">
      <c r="B72" t="s">
        <v>1397</v>
      </c>
      <c r="C72" t="s">
        <v>1398</v>
      </c>
      <c r="D72" t="s">
        <v>509</v>
      </c>
      <c r="E72" t="s">
        <v>521</v>
      </c>
      <c r="F72" t="s">
        <v>376</v>
      </c>
      <c r="G72" t="s">
        <v>418</v>
      </c>
      <c r="H72" t="s">
        <v>348</v>
      </c>
      <c r="I72" t="s">
        <v>1399</v>
      </c>
      <c r="J72" s="78">
        <v>8.4</v>
      </c>
      <c r="K72" t="s">
        <v>108</v>
      </c>
      <c r="L72" s="78">
        <v>6.14</v>
      </c>
      <c r="M72" s="78">
        <v>3.06</v>
      </c>
      <c r="N72" s="78">
        <v>71600000</v>
      </c>
      <c r="O72" s="78">
        <v>129.43490399999999</v>
      </c>
      <c r="P72" s="78">
        <v>92675.391264000005</v>
      </c>
      <c r="Q72" s="78">
        <v>0</v>
      </c>
      <c r="R72" s="78">
        <v>1.3</v>
      </c>
      <c r="S72" s="78">
        <v>0.05</v>
      </c>
    </row>
    <row r="73" spans="2:19">
      <c r="B73" t="s">
        <v>1400</v>
      </c>
      <c r="C73" t="s">
        <v>1401</v>
      </c>
      <c r="D73" t="s">
        <v>509</v>
      </c>
      <c r="E73" t="s">
        <v>1402</v>
      </c>
      <c r="F73" t="s">
        <v>840</v>
      </c>
      <c r="G73" t="s">
        <v>456</v>
      </c>
      <c r="H73" t="s">
        <v>348</v>
      </c>
      <c r="I73" t="s">
        <v>1403</v>
      </c>
      <c r="J73" s="78">
        <v>4.8499999999999996</v>
      </c>
      <c r="K73" t="s">
        <v>112</v>
      </c>
      <c r="L73" s="78">
        <v>0</v>
      </c>
      <c r="M73" s="78">
        <v>2.13</v>
      </c>
      <c r="N73" s="78">
        <v>934189.23</v>
      </c>
      <c r="O73" s="78">
        <v>12167.960000000001</v>
      </c>
      <c r="P73" s="78">
        <v>437181.63446090301</v>
      </c>
      <c r="Q73" s="78">
        <v>0</v>
      </c>
      <c r="R73" s="78">
        <v>6.15</v>
      </c>
      <c r="S73" s="78">
        <v>0.22</v>
      </c>
    </row>
    <row r="74" spans="2:19">
      <c r="B74" t="s">
        <v>1404</v>
      </c>
      <c r="C74" t="s">
        <v>1405</v>
      </c>
      <c r="D74" t="s">
        <v>509</v>
      </c>
      <c r="E74" t="s">
        <v>1406</v>
      </c>
      <c r="F74" t="s">
        <v>376</v>
      </c>
      <c r="G74" t="s">
        <v>456</v>
      </c>
      <c r="H74" t="s">
        <v>348</v>
      </c>
      <c r="I74" t="s">
        <v>1407</v>
      </c>
      <c r="J74" s="78">
        <v>4.37</v>
      </c>
      <c r="K74" t="s">
        <v>112</v>
      </c>
      <c r="L74" s="78">
        <v>3.61</v>
      </c>
      <c r="M74" s="78">
        <v>2.57</v>
      </c>
      <c r="N74" s="78">
        <v>29000000</v>
      </c>
      <c r="O74" s="78">
        <v>105.869</v>
      </c>
      <c r="P74" s="78">
        <v>118079.93046</v>
      </c>
      <c r="Q74" s="78">
        <v>0</v>
      </c>
      <c r="R74" s="78">
        <v>1.66</v>
      </c>
      <c r="S74" s="78">
        <v>0.06</v>
      </c>
    </row>
    <row r="75" spans="2:19">
      <c r="B75" t="s">
        <v>1408</v>
      </c>
      <c r="C75" t="s">
        <v>1409</v>
      </c>
      <c r="D75" t="s">
        <v>509</v>
      </c>
      <c r="E75" t="s">
        <v>1406</v>
      </c>
      <c r="F75" t="s">
        <v>376</v>
      </c>
      <c r="G75" t="s">
        <v>456</v>
      </c>
      <c r="H75" t="s">
        <v>348</v>
      </c>
      <c r="I75" t="s">
        <v>1410</v>
      </c>
      <c r="J75" s="78">
        <v>4.9000000000000004</v>
      </c>
      <c r="K75" t="s">
        <v>112</v>
      </c>
      <c r="L75" s="78">
        <v>4.41</v>
      </c>
      <c r="M75" s="78">
        <v>2.8</v>
      </c>
      <c r="N75" s="78">
        <v>47760000</v>
      </c>
      <c r="O75" s="78">
        <v>109.771</v>
      </c>
      <c r="P75" s="78">
        <v>201632.8174416</v>
      </c>
      <c r="Q75" s="78">
        <v>95.52</v>
      </c>
      <c r="R75" s="78">
        <v>2.84</v>
      </c>
      <c r="S75" s="78">
        <v>0.1</v>
      </c>
    </row>
    <row r="76" spans="2:19">
      <c r="B76" t="s">
        <v>1411</v>
      </c>
      <c r="C76" t="s">
        <v>1412</v>
      </c>
      <c r="D76" t="s">
        <v>509</v>
      </c>
      <c r="E76" t="s">
        <v>1413</v>
      </c>
      <c r="F76" t="s">
        <v>376</v>
      </c>
      <c r="G76" t="s">
        <v>456</v>
      </c>
      <c r="H76" t="s">
        <v>348</v>
      </c>
      <c r="I76" t="s">
        <v>1414</v>
      </c>
      <c r="J76" s="78">
        <v>4.57</v>
      </c>
      <c r="K76" t="s">
        <v>112</v>
      </c>
      <c r="L76" s="78">
        <v>3.72</v>
      </c>
      <c r="M76" s="78">
        <v>2.64</v>
      </c>
      <c r="N76" s="78">
        <v>59250000</v>
      </c>
      <c r="O76" s="78">
        <v>105.5</v>
      </c>
      <c r="P76" s="78">
        <v>240408.6525</v>
      </c>
      <c r="Q76" s="78">
        <v>0</v>
      </c>
      <c r="R76" s="78">
        <v>3.38</v>
      </c>
      <c r="S76" s="78">
        <v>0.12</v>
      </c>
    </row>
    <row r="77" spans="2:19">
      <c r="B77" t="s">
        <v>1415</v>
      </c>
      <c r="C77" t="s">
        <v>1416</v>
      </c>
      <c r="D77" t="s">
        <v>509</v>
      </c>
      <c r="E77" t="s">
        <v>1417</v>
      </c>
      <c r="F77" t="s">
        <v>376</v>
      </c>
      <c r="G77" t="s">
        <v>456</v>
      </c>
      <c r="H77" t="s">
        <v>348</v>
      </c>
      <c r="I77" t="s">
        <v>1418</v>
      </c>
      <c r="J77" s="78">
        <v>1.96</v>
      </c>
      <c r="K77" t="s">
        <v>108</v>
      </c>
      <c r="L77" s="78">
        <v>4.25</v>
      </c>
      <c r="M77" s="78">
        <v>1.34</v>
      </c>
      <c r="N77" s="78">
        <v>81500000</v>
      </c>
      <c r="O77" s="78">
        <v>123.8</v>
      </c>
      <c r="P77" s="78">
        <v>100897</v>
      </c>
      <c r="Q77" s="78">
        <v>0</v>
      </c>
      <c r="R77" s="78">
        <v>1.42</v>
      </c>
      <c r="S77" s="78">
        <v>0.05</v>
      </c>
    </row>
    <row r="78" spans="2:19">
      <c r="B78" t="s">
        <v>1419</v>
      </c>
      <c r="C78" t="s">
        <v>1420</v>
      </c>
      <c r="D78" t="s">
        <v>509</v>
      </c>
      <c r="E78" t="s">
        <v>1417</v>
      </c>
      <c r="F78" t="s">
        <v>376</v>
      </c>
      <c r="G78" t="s">
        <v>1368</v>
      </c>
      <c r="H78" t="s">
        <v>536</v>
      </c>
      <c r="I78" t="s">
        <v>1421</v>
      </c>
      <c r="J78" s="78">
        <v>5.36</v>
      </c>
      <c r="K78" t="s">
        <v>112</v>
      </c>
      <c r="L78" s="78">
        <v>3.91</v>
      </c>
      <c r="M78" s="78">
        <v>3.12</v>
      </c>
      <c r="N78" s="78">
        <v>29800000</v>
      </c>
      <c r="O78" s="78">
        <v>105.447704</v>
      </c>
      <c r="P78" s="78">
        <v>120854.457136032</v>
      </c>
      <c r="Q78" s="78">
        <v>0</v>
      </c>
      <c r="R78" s="78">
        <v>1.7</v>
      </c>
      <c r="S78" s="78">
        <v>0.06</v>
      </c>
    </row>
    <row r="79" spans="2:19">
      <c r="B79" t="s">
        <v>1422</v>
      </c>
      <c r="C79" t="s">
        <v>1423</v>
      </c>
      <c r="D79" t="s">
        <v>509</v>
      </c>
      <c r="E79" t="s">
        <v>1424</v>
      </c>
      <c r="F79" t="s">
        <v>376</v>
      </c>
      <c r="G79" t="s">
        <v>465</v>
      </c>
      <c r="H79" t="s">
        <v>348</v>
      </c>
      <c r="I79" t="s">
        <v>1425</v>
      </c>
      <c r="J79" s="78">
        <v>3.66</v>
      </c>
      <c r="K79" t="s">
        <v>108</v>
      </c>
      <c r="L79" s="78">
        <v>6.45</v>
      </c>
      <c r="M79" s="78">
        <v>1.34</v>
      </c>
      <c r="N79" s="78">
        <v>120000000</v>
      </c>
      <c r="O79" s="78">
        <v>119.83</v>
      </c>
      <c r="P79" s="78">
        <v>143796</v>
      </c>
      <c r="Q79" s="78">
        <v>63.16</v>
      </c>
      <c r="R79" s="78">
        <v>2.02</v>
      </c>
      <c r="S79" s="78">
        <v>7.0000000000000007E-2</v>
      </c>
    </row>
    <row r="80" spans="2:19">
      <c r="B80" t="s">
        <v>1426</v>
      </c>
      <c r="C80" t="s">
        <v>1427</v>
      </c>
      <c r="D80" t="s">
        <v>509</v>
      </c>
      <c r="E80" t="s">
        <v>1424</v>
      </c>
      <c r="F80" t="s">
        <v>376</v>
      </c>
      <c r="G80" t="s">
        <v>465</v>
      </c>
      <c r="H80" t="s">
        <v>348</v>
      </c>
      <c r="I80" t="s">
        <v>1428</v>
      </c>
      <c r="J80" s="78">
        <v>5.33</v>
      </c>
      <c r="K80" t="s">
        <v>112</v>
      </c>
      <c r="L80" s="78">
        <v>4.22</v>
      </c>
      <c r="M80" s="78">
        <v>2.75</v>
      </c>
      <c r="N80" s="78">
        <v>29800000</v>
      </c>
      <c r="O80" s="78">
        <v>108.69</v>
      </c>
      <c r="P80" s="78">
        <v>124570.47852</v>
      </c>
      <c r="Q80" s="78">
        <v>0</v>
      </c>
      <c r="R80" s="78">
        <v>1.75</v>
      </c>
      <c r="S80" s="78">
        <v>0.06</v>
      </c>
    </row>
    <row r="81" spans="2:19">
      <c r="B81" t="s">
        <v>1429</v>
      </c>
      <c r="C81" t="s">
        <v>1430</v>
      </c>
      <c r="D81" t="s">
        <v>509</v>
      </c>
      <c r="E81" t="s">
        <v>531</v>
      </c>
      <c r="F81" t="s">
        <v>376</v>
      </c>
      <c r="G81" t="s">
        <v>535</v>
      </c>
      <c r="H81" t="s">
        <v>536</v>
      </c>
      <c r="I81" t="s">
        <v>1431</v>
      </c>
      <c r="J81" s="78">
        <v>1.98</v>
      </c>
      <c r="K81" t="s">
        <v>108</v>
      </c>
      <c r="L81" s="78">
        <v>4.5999999999999996</v>
      </c>
      <c r="M81" s="78">
        <v>2.16</v>
      </c>
      <c r="N81" s="78">
        <v>80000000</v>
      </c>
      <c r="O81" s="78">
        <v>122.95</v>
      </c>
      <c r="P81" s="78">
        <v>98360</v>
      </c>
      <c r="Q81" s="78">
        <v>0</v>
      </c>
      <c r="R81" s="78">
        <v>1.38</v>
      </c>
      <c r="S81" s="78">
        <v>0.05</v>
      </c>
    </row>
    <row r="82" spans="2:19">
      <c r="B82" t="s">
        <v>1432</v>
      </c>
      <c r="C82" t="s">
        <v>1433</v>
      </c>
      <c r="D82" t="s">
        <v>509</v>
      </c>
      <c r="E82" t="s">
        <v>1434</v>
      </c>
      <c r="F82" t="s">
        <v>376</v>
      </c>
      <c r="G82" t="s">
        <v>535</v>
      </c>
      <c r="H82" t="s">
        <v>536</v>
      </c>
      <c r="I82" t="s">
        <v>1435</v>
      </c>
      <c r="J82" s="78">
        <v>2.92</v>
      </c>
      <c r="K82" t="s">
        <v>112</v>
      </c>
      <c r="L82" s="78">
        <v>4.6900000000000004</v>
      </c>
      <c r="M82" s="78">
        <v>2.2599999999999998</v>
      </c>
      <c r="N82" s="78">
        <v>29000000</v>
      </c>
      <c r="O82" s="78">
        <v>107.95</v>
      </c>
      <c r="P82" s="78">
        <v>120400.95299999999</v>
      </c>
      <c r="Q82" s="78">
        <v>0</v>
      </c>
      <c r="R82" s="78">
        <v>1.69</v>
      </c>
      <c r="S82" s="78">
        <v>0.06</v>
      </c>
    </row>
    <row r="83" spans="2:19">
      <c r="B83" t="s">
        <v>1436</v>
      </c>
      <c r="C83" t="s">
        <v>1437</v>
      </c>
      <c r="D83" t="s">
        <v>509</v>
      </c>
      <c r="E83" t="s">
        <v>549</v>
      </c>
      <c r="F83" t="s">
        <v>376</v>
      </c>
      <c r="G83" t="s">
        <v>550</v>
      </c>
      <c r="H83" t="s">
        <v>348</v>
      </c>
      <c r="I83" t="s">
        <v>1438</v>
      </c>
      <c r="J83" s="78">
        <v>1.92</v>
      </c>
      <c r="K83" t="s">
        <v>108</v>
      </c>
      <c r="L83" s="78">
        <v>4.1500000000000004</v>
      </c>
      <c r="M83" s="78">
        <v>2.11</v>
      </c>
      <c r="N83" s="78">
        <v>270000000</v>
      </c>
      <c r="O83" s="78">
        <v>121.84</v>
      </c>
      <c r="P83" s="78">
        <v>328968</v>
      </c>
      <c r="Q83" s="78">
        <v>0</v>
      </c>
      <c r="R83" s="78">
        <v>4.63</v>
      </c>
      <c r="S83" s="78">
        <v>0.17</v>
      </c>
    </row>
    <row r="84" spans="2:19">
      <c r="B84" t="s">
        <v>1439</v>
      </c>
      <c r="C84" t="s">
        <v>1440</v>
      </c>
      <c r="D84" t="s">
        <v>509</v>
      </c>
      <c r="E84" t="s">
        <v>1441</v>
      </c>
      <c r="F84" t="s">
        <v>544</v>
      </c>
      <c r="G84" t="s">
        <v>196</v>
      </c>
      <c r="H84" t="s">
        <v>197</v>
      </c>
      <c r="I84" t="s">
        <v>1442</v>
      </c>
      <c r="J84" s="78">
        <v>1.04</v>
      </c>
      <c r="K84" t="s">
        <v>112</v>
      </c>
      <c r="L84" s="78">
        <v>7</v>
      </c>
      <c r="M84" s="78">
        <v>2.23</v>
      </c>
      <c r="N84" s="78">
        <v>40254000</v>
      </c>
      <c r="O84" s="78">
        <v>107.9667</v>
      </c>
      <c r="P84" s="78">
        <v>167150.68069762801</v>
      </c>
      <c r="Q84" s="78">
        <v>0</v>
      </c>
      <c r="R84" s="78">
        <v>2.35</v>
      </c>
      <c r="S84" s="78">
        <v>0.08</v>
      </c>
    </row>
    <row r="85" spans="2:19">
      <c r="B85" t="s">
        <v>1443</v>
      </c>
      <c r="C85" t="s">
        <v>1444</v>
      </c>
      <c r="D85" t="s">
        <v>509</v>
      </c>
      <c r="E85" t="s">
        <v>897</v>
      </c>
      <c r="F85" t="s">
        <v>840</v>
      </c>
      <c r="G85" t="s">
        <v>196</v>
      </c>
      <c r="H85" t="s">
        <v>197</v>
      </c>
      <c r="I85" t="s">
        <v>1445</v>
      </c>
      <c r="J85" s="78">
        <v>6.05</v>
      </c>
      <c r="K85" t="s">
        <v>112</v>
      </c>
      <c r="L85" s="78">
        <v>0</v>
      </c>
      <c r="M85" s="78">
        <v>3.24</v>
      </c>
      <c r="N85" s="78">
        <v>11056988.050000001</v>
      </c>
      <c r="O85" s="78">
        <v>1237</v>
      </c>
      <c r="P85" s="78">
        <v>526036.42761851102</v>
      </c>
      <c r="Q85" s="78">
        <v>0</v>
      </c>
      <c r="R85" s="78">
        <v>7.4</v>
      </c>
      <c r="S85" s="78">
        <v>0.27</v>
      </c>
    </row>
    <row r="86" spans="2:19">
      <c r="B86" s="79" t="s">
        <v>1446</v>
      </c>
      <c r="C86" s="16"/>
      <c r="D86" s="16"/>
      <c r="E86" s="16"/>
      <c r="J86" s="80">
        <v>4.28</v>
      </c>
      <c r="M86" s="80">
        <v>2.4900000000000002</v>
      </c>
      <c r="N86" s="80">
        <v>899955177.27999997</v>
      </c>
      <c r="P86" s="80">
        <v>2821012.423098674</v>
      </c>
      <c r="R86" s="80">
        <v>39.69</v>
      </c>
      <c r="S86" s="80">
        <v>1.43</v>
      </c>
    </row>
    <row r="87" spans="2:19">
      <c r="B87" s="79" t="s">
        <v>273</v>
      </c>
      <c r="C87" s="16"/>
      <c r="D87" s="16"/>
      <c r="E87" s="16"/>
      <c r="J87" s="80">
        <v>4.28</v>
      </c>
      <c r="M87" s="80">
        <v>2.4900000000000002</v>
      </c>
      <c r="N87" s="80">
        <v>899955177.27999997</v>
      </c>
      <c r="P87" s="80">
        <v>2821012.423098674</v>
      </c>
      <c r="R87" s="80">
        <v>39.69</v>
      </c>
      <c r="S87" s="80">
        <v>1.43</v>
      </c>
    </row>
    <row r="88" spans="2:19">
      <c r="B88" t="s">
        <v>274</v>
      </c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58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68" style="15" bestFit="1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573804515.70000005</v>
      </c>
      <c r="I11" s="7"/>
      <c r="J11" s="77">
        <v>706757.65177630878</v>
      </c>
      <c r="K11" s="7"/>
      <c r="L11" s="77">
        <v>100</v>
      </c>
      <c r="M11" s="77">
        <v>0.36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s="83" t="s">
        <v>2761</v>
      </c>
      <c r="C13" t="s">
        <v>1447</v>
      </c>
      <c r="D13" s="16"/>
      <c r="E13" t="s">
        <v>1448</v>
      </c>
      <c r="F13" t="s">
        <v>129</v>
      </c>
      <c r="G13" t="s">
        <v>108</v>
      </c>
      <c r="H13" s="78">
        <v>53403541</v>
      </c>
      <c r="I13" s="78">
        <v>158.88468</v>
      </c>
      <c r="J13" s="78">
        <v>84850.045226518807</v>
      </c>
      <c r="K13" s="78">
        <v>0</v>
      </c>
      <c r="L13" s="78">
        <v>12.01</v>
      </c>
      <c r="M13" s="78">
        <v>0.04</v>
      </c>
    </row>
    <row r="14" spans="2:98">
      <c r="B14" s="83" t="s">
        <v>2762</v>
      </c>
      <c r="C14" t="s">
        <v>1449</v>
      </c>
      <c r="D14" s="16"/>
      <c r="E14" t="s">
        <v>1448</v>
      </c>
      <c r="F14" t="s">
        <v>129</v>
      </c>
      <c r="G14" t="s">
        <v>108</v>
      </c>
      <c r="H14" s="78">
        <v>52646557</v>
      </c>
      <c r="I14" s="78">
        <v>177.55683099999987</v>
      </c>
      <c r="J14" s="78">
        <v>93477.558239808597</v>
      </c>
      <c r="K14" s="78">
        <v>0</v>
      </c>
      <c r="L14" s="78">
        <v>13.23</v>
      </c>
      <c r="M14" s="78">
        <v>0.05</v>
      </c>
    </row>
    <row r="15" spans="2:98">
      <c r="B15" t="s">
        <v>1450</v>
      </c>
      <c r="C15" t="s">
        <v>1451</v>
      </c>
      <c r="D15" s="16"/>
      <c r="E15" t="s">
        <v>1452</v>
      </c>
      <c r="F15" t="s">
        <v>129</v>
      </c>
      <c r="G15" t="s">
        <v>108</v>
      </c>
      <c r="H15" s="78">
        <v>193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</row>
    <row r="16" spans="2:98">
      <c r="B16" t="s">
        <v>1453</v>
      </c>
      <c r="C16" t="s">
        <v>1454</v>
      </c>
      <c r="D16" s="16"/>
      <c r="E16" t="s">
        <v>1452</v>
      </c>
      <c r="F16" t="s">
        <v>129</v>
      </c>
      <c r="G16" t="s">
        <v>108</v>
      </c>
      <c r="H16" s="78">
        <v>1989690</v>
      </c>
      <c r="I16" s="78">
        <v>0.01</v>
      </c>
      <c r="J16" s="78">
        <v>0.19896900000000001</v>
      </c>
      <c r="K16" s="78">
        <v>0</v>
      </c>
      <c r="L16" s="78">
        <v>0</v>
      </c>
      <c r="M16" s="78">
        <v>0</v>
      </c>
    </row>
    <row r="17" spans="2:13">
      <c r="B17" t="s">
        <v>1455</v>
      </c>
      <c r="C17" t="s">
        <v>1456</v>
      </c>
      <c r="D17" s="16"/>
      <c r="E17" t="s">
        <v>1457</v>
      </c>
      <c r="F17" t="s">
        <v>129</v>
      </c>
      <c r="G17" t="s">
        <v>108</v>
      </c>
      <c r="H17" s="78">
        <v>25</v>
      </c>
      <c r="I17" s="78">
        <v>0.01</v>
      </c>
      <c r="J17" s="78">
        <v>2.5000000000000002E-6</v>
      </c>
      <c r="K17" s="78">
        <v>0</v>
      </c>
      <c r="L17" s="78">
        <v>0</v>
      </c>
      <c r="M17" s="78">
        <v>0</v>
      </c>
    </row>
    <row r="18" spans="2:13">
      <c r="B18" s="83" t="s">
        <v>2763</v>
      </c>
      <c r="C18" t="s">
        <v>1458</v>
      </c>
      <c r="D18" s="16"/>
      <c r="E18" t="s">
        <v>1459</v>
      </c>
      <c r="F18" t="s">
        <v>129</v>
      </c>
      <c r="G18" t="s">
        <v>108</v>
      </c>
      <c r="H18" s="78">
        <v>3999</v>
      </c>
      <c r="I18" s="78">
        <v>1071342.83571</v>
      </c>
      <c r="J18" s="78">
        <v>42843.000000042899</v>
      </c>
      <c r="K18" s="78">
        <v>0</v>
      </c>
      <c r="L18" s="78">
        <v>6.06</v>
      </c>
      <c r="M18" s="78">
        <v>0.02</v>
      </c>
    </row>
    <row r="19" spans="2:13">
      <c r="B19" t="s">
        <v>1460</v>
      </c>
      <c r="C19" t="s">
        <v>1461</v>
      </c>
      <c r="D19" s="16"/>
      <c r="E19" t="s">
        <v>1462</v>
      </c>
      <c r="F19" t="s">
        <v>129</v>
      </c>
      <c r="G19" t="s">
        <v>108</v>
      </c>
      <c r="H19" s="78">
        <v>1</v>
      </c>
      <c r="I19" s="78">
        <v>1</v>
      </c>
      <c r="J19" s="78">
        <v>1.0000000000000001E-5</v>
      </c>
      <c r="K19" s="78">
        <v>0</v>
      </c>
      <c r="L19" s="78">
        <v>0</v>
      </c>
      <c r="M19" s="78">
        <v>0</v>
      </c>
    </row>
    <row r="20" spans="2:13">
      <c r="B20" t="s">
        <v>1463</v>
      </c>
      <c r="C20" t="s">
        <v>1464</v>
      </c>
      <c r="D20" s="16"/>
      <c r="E20" t="s">
        <v>1462</v>
      </c>
      <c r="F20" t="s">
        <v>129</v>
      </c>
      <c r="G20" t="s">
        <v>108</v>
      </c>
      <c r="H20" s="78">
        <v>4000</v>
      </c>
      <c r="I20" s="78">
        <v>62627.5</v>
      </c>
      <c r="J20" s="78">
        <v>2505.1</v>
      </c>
      <c r="K20" s="78">
        <v>0</v>
      </c>
      <c r="L20" s="78">
        <v>0.35</v>
      </c>
      <c r="M20" s="78">
        <v>0</v>
      </c>
    </row>
    <row r="21" spans="2:13">
      <c r="B21" t="s">
        <v>1465</v>
      </c>
      <c r="C21" t="s">
        <v>1466</v>
      </c>
      <c r="D21" s="16"/>
      <c r="E21" t="s">
        <v>1467</v>
      </c>
      <c r="F21" t="s">
        <v>129</v>
      </c>
      <c r="G21" t="s">
        <v>108</v>
      </c>
      <c r="H21" s="78">
        <v>105626</v>
      </c>
      <c r="I21" s="78">
        <v>9.9999999999999995E-7</v>
      </c>
      <c r="J21" s="78">
        <v>1.0562599999999999E-6</v>
      </c>
      <c r="K21" s="78">
        <v>0</v>
      </c>
      <c r="L21" s="78">
        <v>0</v>
      </c>
      <c r="M21" s="78">
        <v>0</v>
      </c>
    </row>
    <row r="22" spans="2:13">
      <c r="B22" t="s">
        <v>1468</v>
      </c>
      <c r="C22" t="s">
        <v>1469</v>
      </c>
      <c r="D22" s="16"/>
      <c r="E22" t="s">
        <v>1467</v>
      </c>
      <c r="F22" t="s">
        <v>129</v>
      </c>
      <c r="G22" t="s">
        <v>108</v>
      </c>
      <c r="H22" s="78">
        <v>336612</v>
      </c>
      <c r="I22" s="78">
        <v>9.9999999999999995E-7</v>
      </c>
      <c r="J22" s="78">
        <v>3.36612E-6</v>
      </c>
      <c r="K22" s="78">
        <v>0</v>
      </c>
      <c r="L22" s="78">
        <v>0</v>
      </c>
      <c r="M22" s="78">
        <v>0</v>
      </c>
    </row>
    <row r="23" spans="2:13">
      <c r="B23" t="s">
        <v>1470</v>
      </c>
      <c r="C23" t="s">
        <v>1471</v>
      </c>
      <c r="D23" s="16"/>
      <c r="E23" t="s">
        <v>1467</v>
      </c>
      <c r="F23" t="s">
        <v>129</v>
      </c>
      <c r="G23" t="s">
        <v>108</v>
      </c>
      <c r="H23" s="78">
        <v>530635</v>
      </c>
      <c r="I23" s="78">
        <v>9.9999999999999995E-7</v>
      </c>
      <c r="J23" s="78">
        <v>5.3063499999999996E-6</v>
      </c>
      <c r="K23" s="78">
        <v>0</v>
      </c>
      <c r="L23" s="78">
        <v>0</v>
      </c>
      <c r="M23" s="78">
        <v>0</v>
      </c>
    </row>
    <row r="24" spans="2:13">
      <c r="B24" t="s">
        <v>1472</v>
      </c>
      <c r="C24" t="s">
        <v>1473</v>
      </c>
      <c r="D24" s="16"/>
      <c r="E24" t="s">
        <v>1467</v>
      </c>
      <c r="F24" t="s">
        <v>129</v>
      </c>
      <c r="G24" t="s">
        <v>108</v>
      </c>
      <c r="H24" s="78">
        <v>48642</v>
      </c>
      <c r="I24" s="78">
        <v>9.9999999999999995E-7</v>
      </c>
      <c r="J24" s="78">
        <v>4.8642000000000004E-7</v>
      </c>
      <c r="K24" s="78">
        <v>0</v>
      </c>
      <c r="L24" s="78">
        <v>0</v>
      </c>
      <c r="M24" s="78">
        <v>0</v>
      </c>
    </row>
    <row r="25" spans="2:13">
      <c r="B25" t="s">
        <v>1474</v>
      </c>
      <c r="C25" t="s">
        <v>1475</v>
      </c>
      <c r="D25" s="16"/>
      <c r="E25" t="s">
        <v>1476</v>
      </c>
      <c r="F25" t="s">
        <v>129</v>
      </c>
      <c r="G25" t="s">
        <v>108</v>
      </c>
      <c r="H25" s="78">
        <v>1000</v>
      </c>
      <c r="I25" s="78">
        <v>0.01</v>
      </c>
      <c r="J25" s="78">
        <v>1E-4</v>
      </c>
      <c r="K25" s="78">
        <v>0</v>
      </c>
      <c r="L25" s="78">
        <v>0</v>
      </c>
      <c r="M25" s="78">
        <v>0</v>
      </c>
    </row>
    <row r="26" spans="2:13">
      <c r="B26" s="90" t="s">
        <v>1477</v>
      </c>
      <c r="C26" t="s">
        <v>1478</v>
      </c>
      <c r="D26" s="16"/>
      <c r="E26" t="s">
        <v>1479</v>
      </c>
      <c r="F26" t="s">
        <v>129</v>
      </c>
      <c r="G26" t="s">
        <v>108</v>
      </c>
      <c r="H26" s="78">
        <v>100</v>
      </c>
      <c r="I26" s="78">
        <v>0.01</v>
      </c>
      <c r="J26" s="78">
        <v>1.0000000000000001E-5</v>
      </c>
      <c r="K26" s="78">
        <v>100</v>
      </c>
      <c r="L26" s="78">
        <v>0</v>
      </c>
      <c r="M26" s="78">
        <v>0</v>
      </c>
    </row>
    <row r="27" spans="2:13">
      <c r="B27" t="s">
        <v>1480</v>
      </c>
      <c r="C27" t="s">
        <v>1481</v>
      </c>
      <c r="D27" s="16"/>
      <c r="E27" t="s">
        <v>1290</v>
      </c>
      <c r="F27" t="s">
        <v>129</v>
      </c>
      <c r="G27" t="s">
        <v>108</v>
      </c>
      <c r="H27" s="78">
        <v>236640</v>
      </c>
      <c r="I27" s="78">
        <v>0.01</v>
      </c>
      <c r="J27" s="78">
        <v>2.3664000000000001E-2</v>
      </c>
      <c r="K27" s="78">
        <v>0</v>
      </c>
      <c r="L27" s="78">
        <v>0</v>
      </c>
      <c r="M27" s="78">
        <v>0</v>
      </c>
    </row>
    <row r="28" spans="2:13">
      <c r="B28" t="s">
        <v>1482</v>
      </c>
      <c r="C28" t="s">
        <v>1483</v>
      </c>
      <c r="D28" s="16"/>
      <c r="E28" t="s">
        <v>1484</v>
      </c>
      <c r="F28" t="s">
        <v>129</v>
      </c>
      <c r="G28" t="s">
        <v>108</v>
      </c>
      <c r="H28" s="78">
        <v>1</v>
      </c>
      <c r="I28" s="78">
        <v>0.01</v>
      </c>
      <c r="J28" s="78">
        <v>9.9999999999999995E-8</v>
      </c>
      <c r="K28" s="78">
        <v>0</v>
      </c>
      <c r="L28" s="78">
        <v>0</v>
      </c>
      <c r="M28" s="78">
        <v>0</v>
      </c>
    </row>
    <row r="29" spans="2:13">
      <c r="B29" t="s">
        <v>1485</v>
      </c>
      <c r="C29" t="s">
        <v>1486</v>
      </c>
      <c r="D29" s="16"/>
      <c r="E29" t="s">
        <v>1487</v>
      </c>
      <c r="F29" t="s">
        <v>129</v>
      </c>
      <c r="G29" t="s">
        <v>108</v>
      </c>
      <c r="H29" s="78">
        <v>19300000</v>
      </c>
      <c r="I29" s="78">
        <v>9.9999999999999995E-7</v>
      </c>
      <c r="J29" s="78">
        <v>1.93E-4</v>
      </c>
      <c r="K29" s="78">
        <v>0</v>
      </c>
      <c r="L29" s="78">
        <v>0</v>
      </c>
      <c r="M29" s="78">
        <v>0</v>
      </c>
    </row>
    <row r="30" spans="2:13">
      <c r="B30" t="s">
        <v>1488</v>
      </c>
      <c r="C30" t="s">
        <v>1489</v>
      </c>
      <c r="D30" s="16"/>
      <c r="E30" t="s">
        <v>1490</v>
      </c>
      <c r="F30" t="s">
        <v>118</v>
      </c>
      <c r="G30" t="s">
        <v>108</v>
      </c>
      <c r="H30" s="78">
        <v>70693</v>
      </c>
      <c r="I30" s="78">
        <v>9.9999999999999995E-7</v>
      </c>
      <c r="J30" s="78">
        <v>7.0693000000000004E-7</v>
      </c>
      <c r="K30" s="78">
        <v>0</v>
      </c>
      <c r="L30" s="78">
        <v>0</v>
      </c>
      <c r="M30" s="78">
        <v>0</v>
      </c>
    </row>
    <row r="31" spans="2:13">
      <c r="B31" t="s">
        <v>1491</v>
      </c>
      <c r="C31" t="s">
        <v>1492</v>
      </c>
      <c r="D31" s="16"/>
      <c r="E31" t="s">
        <v>1490</v>
      </c>
      <c r="F31" t="s">
        <v>118</v>
      </c>
      <c r="G31" t="s">
        <v>108</v>
      </c>
      <c r="H31" s="78">
        <v>112089</v>
      </c>
      <c r="I31" s="78">
        <v>9.9999999999999995E-7</v>
      </c>
      <c r="J31" s="78">
        <v>1.1208900000000001E-6</v>
      </c>
      <c r="K31" s="78">
        <v>0</v>
      </c>
      <c r="L31" s="78">
        <v>0</v>
      </c>
      <c r="M31" s="78">
        <v>0</v>
      </c>
    </row>
    <row r="32" spans="2:13">
      <c r="B32" t="s">
        <v>1493</v>
      </c>
      <c r="C32" t="s">
        <v>1494</v>
      </c>
      <c r="D32" s="16"/>
      <c r="E32" t="s">
        <v>1495</v>
      </c>
      <c r="F32" t="s">
        <v>118</v>
      </c>
      <c r="G32" t="s">
        <v>108</v>
      </c>
      <c r="H32" s="78">
        <v>10000</v>
      </c>
      <c r="I32" s="78">
        <v>0.01</v>
      </c>
      <c r="J32" s="78">
        <v>1E-3</v>
      </c>
      <c r="K32" s="78">
        <v>0</v>
      </c>
      <c r="L32" s="78">
        <v>0</v>
      </c>
      <c r="M32" s="78">
        <v>0</v>
      </c>
    </row>
    <row r="33" spans="2:13">
      <c r="B33" t="s">
        <v>1496</v>
      </c>
      <c r="C33" t="s">
        <v>1497</v>
      </c>
      <c r="D33" s="16"/>
      <c r="E33" t="s">
        <v>1487</v>
      </c>
      <c r="F33" t="s">
        <v>118</v>
      </c>
      <c r="G33" t="s">
        <v>108</v>
      </c>
      <c r="H33" s="78">
        <v>225420498</v>
      </c>
      <c r="I33" s="78">
        <v>9.9999999999999995E-7</v>
      </c>
      <c r="J33" s="78">
        <v>2.2542049800000001E-3</v>
      </c>
      <c r="K33" s="78">
        <v>0</v>
      </c>
      <c r="L33" s="78">
        <v>0</v>
      </c>
      <c r="M33" s="78">
        <v>0</v>
      </c>
    </row>
    <row r="34" spans="2:13">
      <c r="B34" t="s">
        <v>1498</v>
      </c>
      <c r="C34" t="s">
        <v>1499</v>
      </c>
      <c r="D34" s="16"/>
      <c r="E34" t="s">
        <v>1500</v>
      </c>
      <c r="F34" t="s">
        <v>417</v>
      </c>
      <c r="G34" t="s">
        <v>108</v>
      </c>
      <c r="H34" s="78">
        <v>716106</v>
      </c>
      <c r="I34" s="78">
        <v>1.0000000000000001E-5</v>
      </c>
      <c r="J34" s="78">
        <v>7.1610600000000002E-5</v>
      </c>
      <c r="K34" s="78">
        <v>1.78</v>
      </c>
      <c r="L34" s="78">
        <v>0</v>
      </c>
      <c r="M34" s="78">
        <v>0</v>
      </c>
    </row>
    <row r="35" spans="2:13">
      <c r="B35" s="83" t="s">
        <v>2764</v>
      </c>
      <c r="C35" t="s">
        <v>1501</v>
      </c>
      <c r="D35" s="16"/>
      <c r="E35" t="s">
        <v>1502</v>
      </c>
      <c r="F35" t="s">
        <v>131</v>
      </c>
      <c r="G35" t="s">
        <v>108</v>
      </c>
      <c r="H35" s="78">
        <v>82500000</v>
      </c>
      <c r="I35" s="78">
        <v>187.01740699999999</v>
      </c>
      <c r="J35" s="78">
        <v>154289.36077500001</v>
      </c>
      <c r="K35" s="78">
        <v>0</v>
      </c>
      <c r="L35" s="78">
        <v>21.83</v>
      </c>
      <c r="M35" s="78">
        <v>0.08</v>
      </c>
    </row>
    <row r="36" spans="2:13">
      <c r="B36" t="s">
        <v>1503</v>
      </c>
      <c r="C36" t="s">
        <v>1504</v>
      </c>
      <c r="D36" s="16"/>
      <c r="E36" t="s">
        <v>1505</v>
      </c>
      <c r="F36" t="s">
        <v>133</v>
      </c>
      <c r="G36" t="s">
        <v>108</v>
      </c>
      <c r="H36" s="78">
        <v>784.59</v>
      </c>
      <c r="I36" s="78">
        <v>0.01</v>
      </c>
      <c r="J36" s="78">
        <v>7.8459000000000002E-5</v>
      </c>
      <c r="K36" s="78">
        <v>0.08</v>
      </c>
      <c r="L36" s="78">
        <v>0</v>
      </c>
      <c r="M36" s="78">
        <v>0</v>
      </c>
    </row>
    <row r="37" spans="2:13">
      <c r="B37" t="s">
        <v>1506</v>
      </c>
      <c r="C37" t="s">
        <v>1507</v>
      </c>
      <c r="D37" s="16"/>
      <c r="E37" t="s">
        <v>1505</v>
      </c>
      <c r="F37" t="s">
        <v>133</v>
      </c>
      <c r="G37" t="s">
        <v>108</v>
      </c>
      <c r="H37" s="78">
        <v>336.34</v>
      </c>
      <c r="I37" s="78">
        <v>0.01</v>
      </c>
      <c r="J37" s="78">
        <v>3.3633999999999997E-5</v>
      </c>
      <c r="K37" s="78">
        <v>0.03</v>
      </c>
      <c r="L37" s="78">
        <v>0</v>
      </c>
      <c r="M37" s="78">
        <v>0</v>
      </c>
    </row>
    <row r="38" spans="2:13">
      <c r="B38" t="s">
        <v>1508</v>
      </c>
      <c r="C38" t="s">
        <v>1509</v>
      </c>
      <c r="D38" s="16"/>
      <c r="E38" t="s">
        <v>1390</v>
      </c>
      <c r="F38" t="s">
        <v>133</v>
      </c>
      <c r="G38" t="s">
        <v>112</v>
      </c>
      <c r="H38" s="78">
        <v>162049</v>
      </c>
      <c r="I38" s="78">
        <v>6320</v>
      </c>
      <c r="J38" s="78">
        <v>39388.796692800002</v>
      </c>
      <c r="K38" s="78">
        <v>0</v>
      </c>
      <c r="L38" s="78">
        <v>5.57</v>
      </c>
      <c r="M38" s="78">
        <v>0.02</v>
      </c>
    </row>
    <row r="39" spans="2:13">
      <c r="B39" s="79" t="s">
        <v>267</v>
      </c>
      <c r="C39" s="16"/>
      <c r="D39" s="16"/>
      <c r="E39" s="16"/>
      <c r="H39" s="80">
        <v>437599817.93000001</v>
      </c>
      <c r="J39" s="80">
        <v>417354.08733272186</v>
      </c>
      <c r="L39" s="80">
        <v>59.05</v>
      </c>
      <c r="M39" s="80">
        <v>0.21</v>
      </c>
    </row>
    <row r="40" spans="2:13">
      <c r="B40" s="79" t="s">
        <v>268</v>
      </c>
      <c r="C40" s="16"/>
      <c r="D40" s="16"/>
      <c r="E40" s="16"/>
    </row>
    <row r="41" spans="2:13">
      <c r="B41" s="79" t="s">
        <v>369</v>
      </c>
      <c r="C41" s="16"/>
      <c r="D41" s="16"/>
      <c r="E41" s="16"/>
    </row>
    <row r="42" spans="2:13">
      <c r="B42" t="s">
        <v>196</v>
      </c>
      <c r="C42" t="s">
        <v>196</v>
      </c>
      <c r="D42" s="16"/>
      <c r="E42" s="16"/>
      <c r="F42" t="s">
        <v>196</v>
      </c>
      <c r="G42" t="s">
        <v>196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370</v>
      </c>
      <c r="C43" s="16"/>
      <c r="D43" s="16"/>
      <c r="E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371</v>
      </c>
      <c r="C44" s="16"/>
      <c r="D44" s="16"/>
      <c r="E44" s="16"/>
    </row>
    <row r="45" spans="2:13">
      <c r="B45" t="s">
        <v>1510</v>
      </c>
      <c r="C45" t="s">
        <v>1511</v>
      </c>
      <c r="D45" t="s">
        <v>129</v>
      </c>
      <c r="E45" t="s">
        <v>1512</v>
      </c>
      <c r="F45" t="s">
        <v>1513</v>
      </c>
      <c r="G45" t="s">
        <v>112</v>
      </c>
      <c r="H45" s="78">
        <v>3443887.48</v>
      </c>
      <c r="I45" s="78">
        <v>100</v>
      </c>
      <c r="J45" s="78">
        <v>13245.19124808</v>
      </c>
      <c r="K45" s="78">
        <v>0</v>
      </c>
      <c r="L45" s="78">
        <v>1.87</v>
      </c>
      <c r="M45" s="78">
        <v>0.01</v>
      </c>
    </row>
    <row r="46" spans="2:13">
      <c r="B46" t="s">
        <v>1514</v>
      </c>
      <c r="C46" t="s">
        <v>1515</v>
      </c>
      <c r="D46" t="s">
        <v>129</v>
      </c>
      <c r="E46" t="s">
        <v>1512</v>
      </c>
      <c r="F46" t="s">
        <v>1513</v>
      </c>
      <c r="G46" t="s">
        <v>112</v>
      </c>
      <c r="H46" s="78">
        <v>6395791.0199999996</v>
      </c>
      <c r="I46" s="78">
        <v>100</v>
      </c>
      <c r="J46" s="78">
        <v>24598.212262919998</v>
      </c>
      <c r="K46" s="78">
        <v>0</v>
      </c>
      <c r="L46" s="78">
        <v>3.48</v>
      </c>
      <c r="M46" s="78">
        <v>0.01</v>
      </c>
    </row>
    <row r="47" spans="2:13">
      <c r="B47" t="s">
        <v>1516</v>
      </c>
      <c r="C47" t="s">
        <v>1517</v>
      </c>
      <c r="D47" t="s">
        <v>129</v>
      </c>
      <c r="E47" t="s">
        <v>1512</v>
      </c>
      <c r="F47" t="s">
        <v>1513</v>
      </c>
      <c r="G47" t="s">
        <v>112</v>
      </c>
      <c r="H47" s="78">
        <v>14759517.75</v>
      </c>
      <c r="I47" s="78">
        <v>100</v>
      </c>
      <c r="J47" s="78">
        <v>56765.105266500002</v>
      </c>
      <c r="K47" s="78">
        <v>0</v>
      </c>
      <c r="L47" s="78">
        <v>8.0299999999999994</v>
      </c>
      <c r="M47" s="78">
        <v>0.03</v>
      </c>
    </row>
    <row r="48" spans="2:13">
      <c r="B48" t="s">
        <v>1518</v>
      </c>
      <c r="C48" t="s">
        <v>1519</v>
      </c>
      <c r="D48" t="s">
        <v>129</v>
      </c>
      <c r="E48" t="s">
        <v>1520</v>
      </c>
      <c r="F48" t="s">
        <v>1513</v>
      </c>
      <c r="G48" t="s">
        <v>112</v>
      </c>
      <c r="H48" s="78">
        <v>4116931</v>
      </c>
      <c r="I48" s="78">
        <v>135.67022999999975</v>
      </c>
      <c r="J48" s="78">
        <v>21481.6397640424</v>
      </c>
      <c r="K48" s="78">
        <v>0</v>
      </c>
      <c r="L48" s="78">
        <v>3.04</v>
      </c>
      <c r="M48" s="78">
        <v>0.01</v>
      </c>
    </row>
    <row r="49" spans="2:13">
      <c r="B49" t="s">
        <v>1521</v>
      </c>
      <c r="C49" t="s">
        <v>1522</v>
      </c>
      <c r="D49" t="s">
        <v>129</v>
      </c>
      <c r="E49" t="s">
        <v>1520</v>
      </c>
      <c r="F49" t="s">
        <v>1513</v>
      </c>
      <c r="G49" t="s">
        <v>112</v>
      </c>
      <c r="H49" s="78">
        <v>9606171</v>
      </c>
      <c r="I49" s="78">
        <v>100</v>
      </c>
      <c r="J49" s="78">
        <v>36945.333665999999</v>
      </c>
      <c r="K49" s="78">
        <v>0</v>
      </c>
      <c r="L49" s="78">
        <v>5.23</v>
      </c>
      <c r="M49" s="78">
        <v>0.02</v>
      </c>
    </row>
    <row r="50" spans="2:13">
      <c r="B50" t="s">
        <v>1523</v>
      </c>
      <c r="C50" t="s">
        <v>1524</v>
      </c>
      <c r="D50" t="s">
        <v>129</v>
      </c>
      <c r="E50" t="s">
        <v>1525</v>
      </c>
      <c r="F50" t="s">
        <v>1513</v>
      </c>
      <c r="G50" t="s">
        <v>112</v>
      </c>
      <c r="H50" s="78">
        <v>1034162.21</v>
      </c>
      <c r="I50" s="78">
        <v>124.30365999999991</v>
      </c>
      <c r="J50" s="78">
        <v>4944.0386819530404</v>
      </c>
      <c r="K50" s="78">
        <v>0</v>
      </c>
      <c r="L50" s="78">
        <v>0.7</v>
      </c>
      <c r="M50" s="78">
        <v>0</v>
      </c>
    </row>
    <row r="51" spans="2:13">
      <c r="B51" t="s">
        <v>1526</v>
      </c>
      <c r="C51" t="s">
        <v>1527</v>
      </c>
      <c r="D51" t="s">
        <v>129</v>
      </c>
      <c r="E51" t="s">
        <v>1525</v>
      </c>
      <c r="F51" t="s">
        <v>1513</v>
      </c>
      <c r="G51" t="s">
        <v>112</v>
      </c>
      <c r="H51" s="78">
        <v>2413045.17</v>
      </c>
      <c r="I51" s="78">
        <v>100</v>
      </c>
      <c r="J51" s="78">
        <v>9280.5717238199995</v>
      </c>
      <c r="K51" s="78">
        <v>0</v>
      </c>
      <c r="L51" s="78">
        <v>1.31</v>
      </c>
      <c r="M51" s="78">
        <v>0</v>
      </c>
    </row>
    <row r="52" spans="2:13">
      <c r="B52" s="83" t="s">
        <v>2765</v>
      </c>
      <c r="C52" t="s">
        <v>1528</v>
      </c>
      <c r="D52" t="s">
        <v>129</v>
      </c>
      <c r="E52" t="s">
        <v>1529</v>
      </c>
      <c r="F52" t="s">
        <v>1513</v>
      </c>
      <c r="G52" t="s">
        <v>108</v>
      </c>
      <c r="H52" s="78">
        <v>13471051.76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t="s">
        <v>1530</v>
      </c>
      <c r="C53" t="s">
        <v>1531</v>
      </c>
      <c r="D53" t="s">
        <v>129</v>
      </c>
      <c r="E53" t="s">
        <v>1532</v>
      </c>
      <c r="F53" t="s">
        <v>1513</v>
      </c>
      <c r="G53" t="s">
        <v>112</v>
      </c>
      <c r="H53" s="78">
        <v>1647969.5</v>
      </c>
      <c r="I53" s="78">
        <v>119.68121999999994</v>
      </c>
      <c r="J53" s="78">
        <v>7585.5042708761002</v>
      </c>
      <c r="K53" s="78">
        <v>0</v>
      </c>
      <c r="L53" s="78">
        <v>1.07</v>
      </c>
      <c r="M53" s="78">
        <v>0</v>
      </c>
    </row>
    <row r="54" spans="2:13">
      <c r="B54" t="s">
        <v>1533</v>
      </c>
      <c r="C54" t="s">
        <v>1534</v>
      </c>
      <c r="D54" t="s">
        <v>129</v>
      </c>
      <c r="E54" t="s">
        <v>1532</v>
      </c>
      <c r="F54" t="s">
        <v>1513</v>
      </c>
      <c r="G54" t="s">
        <v>112</v>
      </c>
      <c r="H54" s="78">
        <v>7013154.3799999999</v>
      </c>
      <c r="I54" s="78">
        <v>100</v>
      </c>
      <c r="J54" s="78">
        <v>26972.59174548</v>
      </c>
      <c r="K54" s="78">
        <v>0</v>
      </c>
      <c r="L54" s="78">
        <v>3.82</v>
      </c>
      <c r="M54" s="78">
        <v>0.01</v>
      </c>
    </row>
    <row r="55" spans="2:13">
      <c r="B55" t="s">
        <v>1535</v>
      </c>
      <c r="C55" t="s">
        <v>1536</v>
      </c>
      <c r="D55" t="s">
        <v>129</v>
      </c>
      <c r="E55" t="s">
        <v>1537</v>
      </c>
      <c r="F55" t="s">
        <v>1513</v>
      </c>
      <c r="G55" t="s">
        <v>112</v>
      </c>
      <c r="H55" s="78">
        <v>4478017.3899999997</v>
      </c>
      <c r="I55" s="78">
        <v>129.27652999999984</v>
      </c>
      <c r="J55" s="78">
        <v>22264.5920521876</v>
      </c>
      <c r="K55" s="78">
        <v>0</v>
      </c>
      <c r="L55" s="78">
        <v>3.15</v>
      </c>
      <c r="M55" s="78">
        <v>0.01</v>
      </c>
    </row>
    <row r="56" spans="2:13">
      <c r="B56" t="s">
        <v>1538</v>
      </c>
      <c r="C56" t="s">
        <v>1539</v>
      </c>
      <c r="D56" t="s">
        <v>129</v>
      </c>
      <c r="E56" t="s">
        <v>1540</v>
      </c>
      <c r="F56" t="s">
        <v>1513</v>
      </c>
      <c r="G56" t="s">
        <v>112</v>
      </c>
      <c r="H56" s="78">
        <v>3513031.19</v>
      </c>
      <c r="I56" s="78">
        <v>100</v>
      </c>
      <c r="J56" s="78">
        <v>13511.117956739999</v>
      </c>
      <c r="K56" s="78">
        <v>0</v>
      </c>
      <c r="L56" s="78">
        <v>1.91</v>
      </c>
      <c r="M56" s="78">
        <v>0.01</v>
      </c>
    </row>
    <row r="57" spans="2:13">
      <c r="B57" t="s">
        <v>1541</v>
      </c>
      <c r="C57" t="s">
        <v>1542</v>
      </c>
      <c r="D57" t="s">
        <v>129</v>
      </c>
      <c r="E57" t="s">
        <v>1543</v>
      </c>
      <c r="F57" t="s">
        <v>1513</v>
      </c>
      <c r="G57" t="s">
        <v>112</v>
      </c>
      <c r="H57" s="78">
        <v>13471051.76</v>
      </c>
      <c r="I57" s="78">
        <v>100</v>
      </c>
      <c r="J57" s="78">
        <v>51809.665068959999</v>
      </c>
      <c r="K57" s="78">
        <v>0</v>
      </c>
      <c r="L57" s="78">
        <v>7.33</v>
      </c>
      <c r="M57" s="78">
        <v>0.03</v>
      </c>
    </row>
    <row r="58" spans="2:13">
      <c r="B58" t="s">
        <v>1544</v>
      </c>
      <c r="C58" t="s">
        <v>1545</v>
      </c>
      <c r="D58" t="s">
        <v>129</v>
      </c>
      <c r="E58" t="s">
        <v>1479</v>
      </c>
      <c r="F58" t="s">
        <v>1513</v>
      </c>
      <c r="G58" t="s">
        <v>108</v>
      </c>
      <c r="H58" s="78">
        <v>10242950.189999999</v>
      </c>
      <c r="I58" s="78">
        <v>9.9999999999999995E-7</v>
      </c>
      <c r="J58" s="78">
        <v>1.024295019E-4</v>
      </c>
      <c r="K58" s="78">
        <v>0</v>
      </c>
      <c r="L58" s="78">
        <v>0</v>
      </c>
      <c r="M58" s="78">
        <v>0</v>
      </c>
    </row>
    <row r="59" spans="2:13">
      <c r="B59" t="s">
        <v>1546</v>
      </c>
      <c r="C59" t="s">
        <v>1547</v>
      </c>
      <c r="D59" t="s">
        <v>129</v>
      </c>
      <c r="E59" t="s">
        <v>1479</v>
      </c>
      <c r="F59" t="s">
        <v>1513</v>
      </c>
      <c r="G59" t="s">
        <v>108</v>
      </c>
      <c r="H59" s="78">
        <v>25428161.57</v>
      </c>
      <c r="I59" s="78">
        <v>9.9999999999999995E-7</v>
      </c>
      <c r="J59" s="78">
        <v>2.5428161570000002E-4</v>
      </c>
      <c r="K59" s="78">
        <v>0</v>
      </c>
      <c r="L59" s="78">
        <v>0</v>
      </c>
      <c r="M59" s="78">
        <v>0</v>
      </c>
    </row>
    <row r="60" spans="2:13">
      <c r="B60" t="s">
        <v>1548</v>
      </c>
      <c r="C60" t="s">
        <v>1549</v>
      </c>
      <c r="D60" t="s">
        <v>129</v>
      </c>
      <c r="E60" t="s">
        <v>1479</v>
      </c>
      <c r="F60" t="s">
        <v>1513</v>
      </c>
      <c r="G60" t="s">
        <v>108</v>
      </c>
      <c r="H60" s="78">
        <v>14720967.58</v>
      </c>
      <c r="I60" s="78">
        <v>9.9999999999999995E-7</v>
      </c>
      <c r="J60" s="78">
        <v>1.4720967580000001E-4</v>
      </c>
      <c r="K60" s="78">
        <v>0</v>
      </c>
      <c r="L60" s="78">
        <v>0</v>
      </c>
      <c r="M60" s="78">
        <v>0</v>
      </c>
    </row>
    <row r="61" spans="2:13">
      <c r="B61" t="s">
        <v>1550</v>
      </c>
      <c r="C61" t="s">
        <v>1551</v>
      </c>
      <c r="D61" t="s">
        <v>129</v>
      </c>
      <c r="E61" t="s">
        <v>1552</v>
      </c>
      <c r="F61" t="s">
        <v>417</v>
      </c>
      <c r="G61" t="s">
        <v>119</v>
      </c>
      <c r="H61" s="78">
        <v>448836.82</v>
      </c>
      <c r="I61" s="78">
        <v>1.0000000000000001E-5</v>
      </c>
      <c r="J61" s="78">
        <v>2.321069847266E-4</v>
      </c>
      <c r="K61" s="78">
        <v>0</v>
      </c>
      <c r="L61" s="78">
        <v>0</v>
      </c>
      <c r="M61" s="78">
        <v>0</v>
      </c>
    </row>
    <row r="62" spans="2:13">
      <c r="B62" s="79" t="s">
        <v>372</v>
      </c>
      <c r="C62" s="16"/>
      <c r="D62" s="16"/>
      <c r="E62" s="16"/>
      <c r="H62" s="80">
        <v>136204697.77000001</v>
      </c>
      <c r="J62" s="80">
        <v>289403.56444358692</v>
      </c>
      <c r="L62" s="80">
        <v>40.950000000000003</v>
      </c>
      <c r="M62" s="80">
        <v>0.15</v>
      </c>
    </row>
    <row r="63" spans="2:13">
      <c r="B63" s="79" t="s">
        <v>273</v>
      </c>
      <c r="C63" s="16"/>
      <c r="D63" s="16"/>
      <c r="E63" s="16"/>
      <c r="H63" s="80">
        <v>136204697.77000001</v>
      </c>
      <c r="J63" s="80">
        <v>289403.56444358692</v>
      </c>
      <c r="L63" s="80">
        <v>40.950000000000003</v>
      </c>
      <c r="M63" s="80">
        <v>0.15</v>
      </c>
    </row>
    <row r="64" spans="2:13">
      <c r="B64" t="s">
        <v>274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0"/>
  <sheetViews>
    <sheetView rightToLeft="1" topLeftCell="A178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5.42578125" style="16" bestFit="1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F60+F203</f>
        <v>1190735844.21</v>
      </c>
      <c r="G11" s="7"/>
      <c r="H11" s="77">
        <v>3726504.311716605</v>
      </c>
      <c r="I11" s="7"/>
      <c r="J11" s="77">
        <v>100</v>
      </c>
      <c r="K11" s="77">
        <v>1.89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1553</v>
      </c>
      <c r="C13" s="16"/>
    </row>
    <row r="14" spans="2:55">
      <c r="B14" t="s">
        <v>1554</v>
      </c>
      <c r="C14" t="s">
        <v>1555</v>
      </c>
      <c r="D14" t="s">
        <v>112</v>
      </c>
      <c r="E14" t="s">
        <v>1556</v>
      </c>
      <c r="F14" s="78">
        <v>2475000</v>
      </c>
      <c r="G14" s="78">
        <v>101.6836</v>
      </c>
      <c r="H14" s="78">
        <v>9679.1093586000006</v>
      </c>
      <c r="I14" s="78">
        <v>0</v>
      </c>
      <c r="J14" s="78">
        <v>0.26</v>
      </c>
      <c r="K14" s="78">
        <v>0</v>
      </c>
    </row>
    <row r="15" spans="2:55">
      <c r="B15" t="s">
        <v>1557</v>
      </c>
      <c r="C15" t="s">
        <v>1558</v>
      </c>
      <c r="D15" t="s">
        <v>112</v>
      </c>
      <c r="E15" t="s">
        <v>1559</v>
      </c>
      <c r="F15" s="78">
        <v>2855076</v>
      </c>
      <c r="G15" s="78">
        <v>165.55800000000019</v>
      </c>
      <c r="H15" s="78">
        <v>18179.298660811699</v>
      </c>
      <c r="I15" s="78">
        <v>0</v>
      </c>
      <c r="J15" s="78">
        <v>0.49</v>
      </c>
      <c r="K15" s="78">
        <v>0.01</v>
      </c>
    </row>
    <row r="16" spans="2:55">
      <c r="B16" t="s">
        <v>1560</v>
      </c>
      <c r="C16" t="s">
        <v>1561</v>
      </c>
      <c r="D16" t="s">
        <v>112</v>
      </c>
      <c r="E16" t="s">
        <v>1562</v>
      </c>
      <c r="F16" s="78">
        <v>1000000</v>
      </c>
      <c r="G16" s="78">
        <v>3.6509999999999998</v>
      </c>
      <c r="H16" s="78">
        <v>140.41746000000001</v>
      </c>
      <c r="I16" s="78">
        <v>0</v>
      </c>
      <c r="J16" s="78">
        <v>0</v>
      </c>
      <c r="K16" s="78">
        <v>0</v>
      </c>
    </row>
    <row r="17" spans="2:11">
      <c r="B17" t="s">
        <v>1563</v>
      </c>
      <c r="C17" t="s">
        <v>1564</v>
      </c>
      <c r="D17" t="s">
        <v>112</v>
      </c>
      <c r="E17" t="s">
        <v>1565</v>
      </c>
      <c r="F17" s="78">
        <v>1910000</v>
      </c>
      <c r="G17" s="78">
        <v>103.2384</v>
      </c>
      <c r="H17" s="78">
        <v>7583.7483302399996</v>
      </c>
      <c r="I17" s="78">
        <v>0</v>
      </c>
      <c r="J17" s="78">
        <v>0.2</v>
      </c>
      <c r="K17" s="78">
        <v>0</v>
      </c>
    </row>
    <row r="18" spans="2:11">
      <c r="B18" t="s">
        <v>1566</v>
      </c>
      <c r="C18" t="s">
        <v>1567</v>
      </c>
      <c r="D18" t="s">
        <v>112</v>
      </c>
      <c r="E18" t="s">
        <v>1568</v>
      </c>
      <c r="F18" s="78">
        <v>1963259</v>
      </c>
      <c r="G18" s="78">
        <v>41.359799999999971</v>
      </c>
      <c r="H18" s="78">
        <v>3122.95198416217</v>
      </c>
      <c r="I18" s="78">
        <v>0</v>
      </c>
      <c r="J18" s="78">
        <v>0.08</v>
      </c>
      <c r="K18" s="78">
        <v>0</v>
      </c>
    </row>
    <row r="19" spans="2:11">
      <c r="B19" t="s">
        <v>1569</v>
      </c>
      <c r="C19" t="s">
        <v>1570</v>
      </c>
      <c r="D19" t="s">
        <v>112</v>
      </c>
      <c r="E19" t="s">
        <v>1571</v>
      </c>
      <c r="F19" s="78">
        <v>1000000</v>
      </c>
      <c r="G19" s="78">
        <v>38.938299999999998</v>
      </c>
      <c r="H19" s="78">
        <v>1497.567018</v>
      </c>
      <c r="I19" s="78">
        <v>0</v>
      </c>
      <c r="J19" s="78">
        <v>0.04</v>
      </c>
      <c r="K19" s="78">
        <v>0</v>
      </c>
    </row>
    <row r="20" spans="2:11">
      <c r="B20" t="s">
        <v>1572</v>
      </c>
      <c r="C20" t="s">
        <v>1573</v>
      </c>
      <c r="D20" t="s">
        <v>112</v>
      </c>
      <c r="E20" t="s">
        <v>1574</v>
      </c>
      <c r="F20" s="78">
        <v>650191</v>
      </c>
      <c r="G20" s="78">
        <v>67.518600000000163</v>
      </c>
      <c r="H20" s="78">
        <v>1688.3934635830001</v>
      </c>
      <c r="I20" s="78">
        <v>0</v>
      </c>
      <c r="J20" s="78">
        <v>0.05</v>
      </c>
      <c r="K20" s="78">
        <v>0</v>
      </c>
    </row>
    <row r="21" spans="2:11">
      <c r="B21" t="s">
        <v>1575</v>
      </c>
      <c r="C21" t="s">
        <v>1576</v>
      </c>
      <c r="D21" t="s">
        <v>112</v>
      </c>
      <c r="E21" t="s">
        <v>1577</v>
      </c>
      <c r="F21" s="78">
        <v>3882642</v>
      </c>
      <c r="G21" s="78">
        <v>106.17550000000027</v>
      </c>
      <c r="H21" s="78">
        <v>15854.8063851067</v>
      </c>
      <c r="I21" s="78">
        <v>0</v>
      </c>
      <c r="J21" s="78">
        <v>0.43</v>
      </c>
      <c r="K21" s="78">
        <v>0.01</v>
      </c>
    </row>
    <row r="22" spans="2:11">
      <c r="B22" t="s">
        <v>1578</v>
      </c>
      <c r="C22" t="s">
        <v>1579</v>
      </c>
      <c r="D22" t="s">
        <v>112</v>
      </c>
      <c r="E22" t="s">
        <v>1580</v>
      </c>
      <c r="F22" s="78">
        <v>5000000</v>
      </c>
      <c r="G22" s="78">
        <v>60.483499999999999</v>
      </c>
      <c r="H22" s="78">
        <v>11630.97705</v>
      </c>
      <c r="I22" s="78">
        <v>0</v>
      </c>
      <c r="J22" s="78">
        <v>0.31</v>
      </c>
      <c r="K22" s="78">
        <v>0.01</v>
      </c>
    </row>
    <row r="23" spans="2:11">
      <c r="B23" t="s">
        <v>1581</v>
      </c>
      <c r="C23" t="s">
        <v>1582</v>
      </c>
      <c r="D23" t="s">
        <v>112</v>
      </c>
      <c r="E23" t="s">
        <v>1583</v>
      </c>
      <c r="F23" s="78">
        <v>999999</v>
      </c>
      <c r="G23" s="78">
        <v>7.5244</v>
      </c>
      <c r="H23" s="78">
        <v>289.38813461157599</v>
      </c>
      <c r="I23" s="78">
        <v>0</v>
      </c>
      <c r="J23" s="78">
        <v>0.01</v>
      </c>
      <c r="K23" s="78">
        <v>0</v>
      </c>
    </row>
    <row r="24" spans="2:11">
      <c r="B24" t="s">
        <v>1584</v>
      </c>
      <c r="C24" t="s">
        <v>1585</v>
      </c>
      <c r="D24" t="s">
        <v>112</v>
      </c>
      <c r="E24" t="s">
        <v>1586</v>
      </c>
      <c r="F24" s="78">
        <v>1000000</v>
      </c>
      <c r="G24" s="78">
        <v>35.719200000000001</v>
      </c>
      <c r="H24" s="78">
        <v>1373.760432</v>
      </c>
      <c r="I24" s="78">
        <v>0</v>
      </c>
      <c r="J24" s="78">
        <v>0.04</v>
      </c>
      <c r="K24" s="78">
        <v>0</v>
      </c>
    </row>
    <row r="25" spans="2:11">
      <c r="B25" t="s">
        <v>1587</v>
      </c>
      <c r="C25" t="s">
        <v>1588</v>
      </c>
      <c r="D25" t="s">
        <v>112</v>
      </c>
      <c r="E25" t="s">
        <v>1589</v>
      </c>
      <c r="F25" s="78">
        <v>1907077</v>
      </c>
      <c r="G25" s="78">
        <v>111.21390000000002</v>
      </c>
      <c r="H25" s="78">
        <v>8157.1148858257402</v>
      </c>
      <c r="I25" s="78">
        <v>0</v>
      </c>
      <c r="J25" s="78">
        <v>0.22</v>
      </c>
      <c r="K25" s="78">
        <v>0</v>
      </c>
    </row>
    <row r="26" spans="2:11">
      <c r="B26" t="s">
        <v>1590</v>
      </c>
      <c r="C26" t="s">
        <v>1591</v>
      </c>
      <c r="D26" t="s">
        <v>112</v>
      </c>
      <c r="E26" t="s">
        <v>1592</v>
      </c>
      <c r="F26" s="78">
        <v>3300001</v>
      </c>
      <c r="G26" s="78">
        <v>62.853999999999999</v>
      </c>
      <c r="H26" s="78">
        <v>7977.3063893648396</v>
      </c>
      <c r="I26" s="78">
        <v>0</v>
      </c>
      <c r="J26" s="78">
        <v>0.21</v>
      </c>
      <c r="K26" s="78">
        <v>0</v>
      </c>
    </row>
    <row r="27" spans="2:11">
      <c r="B27" t="s">
        <v>1593</v>
      </c>
      <c r="C27" t="s">
        <v>1594</v>
      </c>
      <c r="D27" t="s">
        <v>112</v>
      </c>
      <c r="E27" t="s">
        <v>1595</v>
      </c>
      <c r="F27" s="78">
        <v>4434735</v>
      </c>
      <c r="G27" s="78">
        <v>105.05800000000001</v>
      </c>
      <c r="H27" s="78">
        <v>17918.682825169799</v>
      </c>
      <c r="I27" s="78">
        <v>0</v>
      </c>
      <c r="J27" s="78">
        <v>0.48</v>
      </c>
      <c r="K27" s="78">
        <v>0.01</v>
      </c>
    </row>
    <row r="28" spans="2:11">
      <c r="B28" t="s">
        <v>1596</v>
      </c>
      <c r="C28" t="s">
        <v>1597</v>
      </c>
      <c r="D28" t="s">
        <v>112</v>
      </c>
      <c r="E28" t="s">
        <v>1598</v>
      </c>
      <c r="F28" s="78">
        <v>5160000.08</v>
      </c>
      <c r="G28" s="78">
        <v>100.5499999999998</v>
      </c>
      <c r="H28" s="78">
        <v>19954.509789372201</v>
      </c>
      <c r="I28" s="78">
        <v>0</v>
      </c>
      <c r="J28" s="78">
        <v>0.54</v>
      </c>
      <c r="K28" s="78">
        <v>0.01</v>
      </c>
    </row>
    <row r="29" spans="2:11">
      <c r="B29" t="s">
        <v>1599</v>
      </c>
      <c r="C29" t="s">
        <v>1600</v>
      </c>
      <c r="D29" t="s">
        <v>112</v>
      </c>
      <c r="E29" t="s">
        <v>1601</v>
      </c>
      <c r="F29" s="78">
        <v>1200000</v>
      </c>
      <c r="G29" s="78">
        <v>89.977000000000004</v>
      </c>
      <c r="H29" s="78">
        <v>4152.618504</v>
      </c>
      <c r="I29" s="78">
        <v>0</v>
      </c>
      <c r="J29" s="78">
        <v>0.11</v>
      </c>
      <c r="K29" s="78">
        <v>0</v>
      </c>
    </row>
    <row r="30" spans="2:11">
      <c r="B30" t="s">
        <v>1602</v>
      </c>
      <c r="C30" t="s">
        <v>1603</v>
      </c>
      <c r="D30" t="s">
        <v>112</v>
      </c>
      <c r="E30" t="s">
        <v>1604</v>
      </c>
      <c r="F30" s="78">
        <v>7540000</v>
      </c>
      <c r="G30" s="78">
        <v>92.530500000000004</v>
      </c>
      <c r="H30" s="78">
        <v>26832.771646199999</v>
      </c>
      <c r="I30" s="78">
        <v>0</v>
      </c>
      <c r="J30" s="78">
        <v>0.72</v>
      </c>
      <c r="K30" s="78">
        <v>0.01</v>
      </c>
    </row>
    <row r="31" spans="2:11">
      <c r="B31" t="s">
        <v>1605</v>
      </c>
      <c r="C31" t="s">
        <v>1606</v>
      </c>
      <c r="D31" t="s">
        <v>108</v>
      </c>
      <c r="E31" t="s">
        <v>1607</v>
      </c>
      <c r="F31" s="78">
        <v>274461</v>
      </c>
      <c r="G31" s="78">
        <v>0.01</v>
      </c>
      <c r="H31" s="78">
        <v>2.7446100000000001E-2</v>
      </c>
      <c r="I31" s="78">
        <v>0</v>
      </c>
      <c r="J31" s="78">
        <v>0</v>
      </c>
      <c r="K31" s="78">
        <v>0</v>
      </c>
    </row>
    <row r="32" spans="2:11">
      <c r="B32" s="79" t="s">
        <v>1608</v>
      </c>
      <c r="C32" s="16"/>
      <c r="F32" s="80">
        <v>46552441.079999998</v>
      </c>
      <c r="H32" s="80">
        <v>156033.44976314771</v>
      </c>
      <c r="J32" s="80">
        <v>4.1900000000000004</v>
      </c>
      <c r="K32" s="80">
        <v>0.08</v>
      </c>
    </row>
    <row r="33" spans="2:11">
      <c r="B33" s="79" t="s">
        <v>1609</v>
      </c>
      <c r="C33" s="16"/>
    </row>
    <row r="34" spans="2:11">
      <c r="B34" t="s">
        <v>196</v>
      </c>
      <c r="C34" t="s">
        <v>196</v>
      </c>
      <c r="D34" t="s">
        <v>196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1610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1611</v>
      </c>
      <c r="C36" s="16"/>
    </row>
    <row r="37" spans="2:11">
      <c r="B37" t="s">
        <v>1612</v>
      </c>
      <c r="C37" t="s">
        <v>1613</v>
      </c>
      <c r="D37" t="s">
        <v>112</v>
      </c>
      <c r="E37" t="s">
        <v>1614</v>
      </c>
      <c r="F37" s="78">
        <v>1500000</v>
      </c>
      <c r="G37" s="78">
        <v>18.577100000000002</v>
      </c>
      <c r="H37" s="78">
        <v>1071.7128990000001</v>
      </c>
      <c r="I37" s="78">
        <v>0</v>
      </c>
      <c r="J37" s="78">
        <v>0.03</v>
      </c>
      <c r="K37" s="78">
        <v>0</v>
      </c>
    </row>
    <row r="38" spans="2:11">
      <c r="B38" t="s">
        <v>1615</v>
      </c>
      <c r="C38" t="s">
        <v>1616</v>
      </c>
      <c r="D38" t="s">
        <v>108</v>
      </c>
      <c r="E38" t="s">
        <v>1617</v>
      </c>
      <c r="F38" s="78">
        <v>13381368</v>
      </c>
      <c r="G38" s="78">
        <v>103.8235</v>
      </c>
      <c r="H38" s="78">
        <v>13893.00460548</v>
      </c>
      <c r="I38" s="78">
        <v>0</v>
      </c>
      <c r="J38" s="78">
        <v>0.37</v>
      </c>
      <c r="K38" s="78">
        <v>0.01</v>
      </c>
    </row>
    <row r="39" spans="2:11">
      <c r="B39" t="s">
        <v>1618</v>
      </c>
      <c r="C39" t="s">
        <v>1619</v>
      </c>
      <c r="D39" t="s">
        <v>108</v>
      </c>
      <c r="E39" t="s">
        <v>1620</v>
      </c>
      <c r="F39" s="78">
        <v>13903019</v>
      </c>
      <c r="G39" s="78">
        <v>99.901300000000006</v>
      </c>
      <c r="H39" s="78">
        <v>13889.296720247001</v>
      </c>
      <c r="I39" s="78">
        <v>0</v>
      </c>
      <c r="J39" s="78">
        <v>0.37</v>
      </c>
      <c r="K39" s="78">
        <v>0.01</v>
      </c>
    </row>
    <row r="40" spans="2:11">
      <c r="B40" s="79" t="s">
        <v>1621</v>
      </c>
      <c r="C40" s="16"/>
      <c r="F40" s="80">
        <v>28784387</v>
      </c>
      <c r="H40" s="80">
        <v>28854.014224727001</v>
      </c>
      <c r="J40" s="80">
        <v>0.77</v>
      </c>
      <c r="K40" s="80">
        <v>0.01</v>
      </c>
    </row>
    <row r="41" spans="2:11">
      <c r="B41" s="79" t="s">
        <v>1622</v>
      </c>
      <c r="C41" s="16"/>
    </row>
    <row r="42" spans="2:11">
      <c r="B42" t="s">
        <v>1623</v>
      </c>
      <c r="C42" t="s">
        <v>1624</v>
      </c>
      <c r="D42" t="s">
        <v>112</v>
      </c>
      <c r="E42" t="s">
        <v>1625</v>
      </c>
      <c r="F42" s="78">
        <v>3219125</v>
      </c>
      <c r="G42" s="78">
        <v>88.666600000000003</v>
      </c>
      <c r="H42" s="78">
        <v>10977.594291163499</v>
      </c>
      <c r="I42" s="78">
        <v>0</v>
      </c>
      <c r="J42" s="78">
        <v>0.28999999999999998</v>
      </c>
      <c r="K42" s="78">
        <v>0.01</v>
      </c>
    </row>
    <row r="43" spans="2:11">
      <c r="B43" t="s">
        <v>1626</v>
      </c>
      <c r="C43" t="s">
        <v>1627</v>
      </c>
      <c r="D43" t="s">
        <v>112</v>
      </c>
      <c r="E43" t="s">
        <v>1628</v>
      </c>
      <c r="F43" s="78">
        <v>12396487</v>
      </c>
      <c r="G43" s="78">
        <v>78.273000000000081</v>
      </c>
      <c r="H43" s="78">
        <v>37318.131328535499</v>
      </c>
      <c r="I43" s="78">
        <v>0</v>
      </c>
      <c r="J43" s="78">
        <v>1</v>
      </c>
      <c r="K43" s="78">
        <v>0.02</v>
      </c>
    </row>
    <row r="44" spans="2:11">
      <c r="B44" t="s">
        <v>1629</v>
      </c>
      <c r="C44" t="s">
        <v>1630</v>
      </c>
      <c r="D44" t="s">
        <v>112</v>
      </c>
      <c r="E44" t="s">
        <v>1631</v>
      </c>
      <c r="F44" s="78">
        <v>10772318</v>
      </c>
      <c r="G44" s="78">
        <v>128.78140000000002</v>
      </c>
      <c r="H44" s="78">
        <v>53354.5654737488</v>
      </c>
      <c r="I44" s="78">
        <v>0</v>
      </c>
      <c r="J44" s="78">
        <v>1.43</v>
      </c>
      <c r="K44" s="78">
        <v>0.03</v>
      </c>
    </row>
    <row r="45" spans="2:11">
      <c r="B45" t="s">
        <v>1632</v>
      </c>
      <c r="C45" t="s">
        <v>1633</v>
      </c>
      <c r="D45" t="s">
        <v>112</v>
      </c>
      <c r="E45" t="s">
        <v>1634</v>
      </c>
      <c r="F45" s="78">
        <v>2565000</v>
      </c>
      <c r="G45" s="78">
        <v>45.914700000000003</v>
      </c>
      <c r="H45" s="78">
        <v>4529.4805635299999</v>
      </c>
      <c r="I45" s="78">
        <v>0</v>
      </c>
      <c r="J45" s="78">
        <v>0.12</v>
      </c>
      <c r="K45" s="78">
        <v>0</v>
      </c>
    </row>
    <row r="46" spans="2:11">
      <c r="B46" t="s">
        <v>1635</v>
      </c>
      <c r="C46" t="s">
        <v>1636</v>
      </c>
      <c r="D46" t="s">
        <v>112</v>
      </c>
      <c r="E46" t="s">
        <v>1637</v>
      </c>
      <c r="F46" s="78">
        <v>5640000</v>
      </c>
      <c r="G46" s="78">
        <v>212.7859</v>
      </c>
      <c r="H46" s="78">
        <v>46156.325826959997</v>
      </c>
      <c r="I46" s="78">
        <v>0</v>
      </c>
      <c r="J46" s="78">
        <v>1.24</v>
      </c>
      <c r="K46" s="78">
        <v>0.02</v>
      </c>
    </row>
    <row r="47" spans="2:11">
      <c r="B47" t="s">
        <v>1638</v>
      </c>
      <c r="C47" t="s">
        <v>1639</v>
      </c>
      <c r="D47" t="s">
        <v>112</v>
      </c>
      <c r="E47" t="s">
        <v>1640</v>
      </c>
      <c r="F47" s="78">
        <v>7110000</v>
      </c>
      <c r="G47" s="78">
        <v>91.620999999999995</v>
      </c>
      <c r="H47" s="78">
        <v>25053.817422600001</v>
      </c>
      <c r="I47" s="78">
        <v>0</v>
      </c>
      <c r="J47" s="78">
        <v>0.67</v>
      </c>
      <c r="K47" s="78">
        <v>0.01</v>
      </c>
    </row>
    <row r="48" spans="2:11">
      <c r="B48" t="s">
        <v>1641</v>
      </c>
      <c r="C48" t="s">
        <v>1642</v>
      </c>
      <c r="D48" t="s">
        <v>112</v>
      </c>
      <c r="E48" t="s">
        <v>1643</v>
      </c>
      <c r="F48" s="78">
        <v>7920000</v>
      </c>
      <c r="G48" s="78">
        <v>69.350800000000007</v>
      </c>
      <c r="H48" s="78">
        <v>21124.47560256</v>
      </c>
      <c r="I48" s="78">
        <v>0</v>
      </c>
      <c r="J48" s="78">
        <v>0.56999999999999995</v>
      </c>
      <c r="K48" s="78">
        <v>0.01</v>
      </c>
    </row>
    <row r="49" spans="2:11">
      <c r="B49" t="s">
        <v>1644</v>
      </c>
      <c r="C49" t="s">
        <v>1645</v>
      </c>
      <c r="D49" t="s">
        <v>112</v>
      </c>
      <c r="E49" t="s">
        <v>1646</v>
      </c>
      <c r="F49" s="78">
        <v>3339250</v>
      </c>
      <c r="G49" s="78">
        <v>63.374299999999998</v>
      </c>
      <c r="H49" s="78">
        <v>8139.0063988365</v>
      </c>
      <c r="I49" s="78">
        <v>0</v>
      </c>
      <c r="J49" s="78">
        <v>0.22</v>
      </c>
      <c r="K49" s="78">
        <v>0</v>
      </c>
    </row>
    <row r="50" spans="2:11">
      <c r="B50" t="s">
        <v>1647</v>
      </c>
      <c r="C50" t="s">
        <v>1648</v>
      </c>
      <c r="D50" t="s">
        <v>112</v>
      </c>
      <c r="E50" t="s">
        <v>1649</v>
      </c>
      <c r="F50" s="78">
        <v>1793002</v>
      </c>
      <c r="G50" s="78">
        <v>1E-4</v>
      </c>
      <c r="H50" s="78">
        <v>6.8958856919999999E-3</v>
      </c>
      <c r="I50" s="78">
        <v>0</v>
      </c>
      <c r="J50" s="78">
        <v>0</v>
      </c>
      <c r="K50" s="78">
        <v>0</v>
      </c>
    </row>
    <row r="51" spans="2:11">
      <c r="B51" t="s">
        <v>1650</v>
      </c>
      <c r="C51" t="s">
        <v>1651</v>
      </c>
      <c r="D51" t="s">
        <v>112</v>
      </c>
      <c r="E51" t="s">
        <v>1652</v>
      </c>
      <c r="F51" s="78">
        <v>5291523.51</v>
      </c>
      <c r="G51" s="78">
        <v>97.544600000000102</v>
      </c>
      <c r="H51" s="78">
        <v>19851.496068914599</v>
      </c>
      <c r="I51" s="78">
        <v>0</v>
      </c>
      <c r="J51" s="78">
        <v>0.53</v>
      </c>
      <c r="K51" s="78">
        <v>0.01</v>
      </c>
    </row>
    <row r="52" spans="2:11">
      <c r="B52" t="s">
        <v>1653</v>
      </c>
      <c r="C52" t="s">
        <v>1654</v>
      </c>
      <c r="D52" t="s">
        <v>112</v>
      </c>
      <c r="E52" t="s">
        <v>1655</v>
      </c>
      <c r="F52" s="78">
        <v>1942842</v>
      </c>
      <c r="G52" s="78">
        <v>77.697500000000005</v>
      </c>
      <c r="H52" s="78">
        <v>5805.6895437057001</v>
      </c>
      <c r="I52" s="78">
        <v>0</v>
      </c>
      <c r="J52" s="78">
        <v>0.16</v>
      </c>
      <c r="K52" s="78">
        <v>0</v>
      </c>
    </row>
    <row r="53" spans="2:11">
      <c r="B53" t="s">
        <v>1656</v>
      </c>
      <c r="C53" t="s">
        <v>1657</v>
      </c>
      <c r="D53" t="s">
        <v>112</v>
      </c>
      <c r="E53" t="s">
        <v>1658</v>
      </c>
      <c r="F53" s="78">
        <v>6555408</v>
      </c>
      <c r="G53" s="78">
        <v>114.1957000000001</v>
      </c>
      <c r="H53" s="78">
        <v>28791.133129591799</v>
      </c>
      <c r="I53" s="78">
        <v>0</v>
      </c>
      <c r="J53" s="78">
        <v>0.77</v>
      </c>
      <c r="K53" s="78">
        <v>0.01</v>
      </c>
    </row>
    <row r="54" spans="2:11">
      <c r="B54" t="s">
        <v>1659</v>
      </c>
      <c r="C54" t="s">
        <v>1660</v>
      </c>
      <c r="D54" t="s">
        <v>112</v>
      </c>
      <c r="E54" t="s">
        <v>1661</v>
      </c>
      <c r="F54" s="78">
        <v>6095365</v>
      </c>
      <c r="G54" s="78">
        <v>145.08600000000001</v>
      </c>
      <c r="H54" s="78">
        <v>34012.182780959403</v>
      </c>
      <c r="I54" s="78">
        <v>0</v>
      </c>
      <c r="J54" s="78">
        <v>0.91</v>
      </c>
      <c r="K54" s="78">
        <v>0.02</v>
      </c>
    </row>
    <row r="55" spans="2:11">
      <c r="B55" t="s">
        <v>1662</v>
      </c>
      <c r="C55" t="s">
        <v>1663</v>
      </c>
      <c r="D55" t="s">
        <v>108</v>
      </c>
      <c r="E55" t="s">
        <v>1664</v>
      </c>
      <c r="F55" s="78">
        <v>29129277</v>
      </c>
      <c r="G55" s="78">
        <v>8.7497000000000007</v>
      </c>
      <c r="H55" s="78">
        <v>2548.7243496689998</v>
      </c>
      <c r="I55" s="78">
        <v>0</v>
      </c>
      <c r="J55" s="78">
        <v>7.0000000000000007E-2</v>
      </c>
      <c r="K55" s="78">
        <v>0</v>
      </c>
    </row>
    <row r="56" spans="2:11">
      <c r="B56" t="s">
        <v>1665</v>
      </c>
      <c r="C56" t="s">
        <v>1666</v>
      </c>
      <c r="D56" t="s">
        <v>108</v>
      </c>
      <c r="E56" t="s">
        <v>1040</v>
      </c>
      <c r="F56" s="78">
        <v>27794243</v>
      </c>
      <c r="G56" s="78">
        <v>79.849199999999996</v>
      </c>
      <c r="H56" s="78">
        <v>22193.480681556</v>
      </c>
      <c r="I56" s="78">
        <v>0</v>
      </c>
      <c r="J56" s="78">
        <v>0.6</v>
      </c>
      <c r="K56" s="78">
        <v>0.01</v>
      </c>
    </row>
    <row r="57" spans="2:11">
      <c r="B57" t="s">
        <v>1667</v>
      </c>
      <c r="C57" t="s">
        <v>1668</v>
      </c>
      <c r="D57" t="s">
        <v>108</v>
      </c>
      <c r="E57" t="s">
        <v>1669</v>
      </c>
      <c r="F57" s="78">
        <v>12774944</v>
      </c>
      <c r="G57" s="78">
        <v>85.490399999999994</v>
      </c>
      <c r="H57" s="78">
        <v>10921.350725376</v>
      </c>
      <c r="I57" s="78">
        <v>0</v>
      </c>
      <c r="J57" s="78">
        <v>0.28999999999999998</v>
      </c>
      <c r="K57" s="78">
        <v>0.01</v>
      </c>
    </row>
    <row r="58" spans="2:11">
      <c r="B58" t="s">
        <v>1670</v>
      </c>
      <c r="C58" t="s">
        <v>1671</v>
      </c>
      <c r="D58" t="s">
        <v>108</v>
      </c>
      <c r="E58" t="s">
        <v>1672</v>
      </c>
      <c r="F58" s="78">
        <v>29986885</v>
      </c>
      <c r="G58" s="78">
        <v>99.896500000000003</v>
      </c>
      <c r="H58" s="78">
        <v>29955.848574025</v>
      </c>
      <c r="I58" s="78">
        <v>0</v>
      </c>
      <c r="J58" s="78">
        <v>0.8</v>
      </c>
      <c r="K58" s="78">
        <v>0.02</v>
      </c>
    </row>
    <row r="59" spans="2:11">
      <c r="B59" s="79" t="s">
        <v>1673</v>
      </c>
      <c r="C59" s="16"/>
      <c r="F59" s="80">
        <v>174325669.50999999</v>
      </c>
      <c r="H59" s="80">
        <v>360733.30965761747</v>
      </c>
      <c r="J59" s="80">
        <v>9.68</v>
      </c>
      <c r="K59" s="80">
        <v>0.18</v>
      </c>
    </row>
    <row r="60" spans="2:11">
      <c r="B60" s="79" t="s">
        <v>267</v>
      </c>
      <c r="C60" s="16"/>
      <c r="F60" s="80">
        <v>249662497.59</v>
      </c>
      <c r="H60" s="80">
        <v>545620.77364549227</v>
      </c>
      <c r="J60" s="80">
        <v>14.64</v>
      </c>
      <c r="K60" s="80">
        <v>0.28000000000000003</v>
      </c>
    </row>
    <row r="61" spans="2:11">
      <c r="B61" s="79" t="s">
        <v>268</v>
      </c>
      <c r="C61" s="16"/>
    </row>
    <row r="62" spans="2:11">
      <c r="B62" s="79" t="s">
        <v>1674</v>
      </c>
      <c r="C62" s="16"/>
    </row>
    <row r="63" spans="2:11">
      <c r="B63" t="s">
        <v>196</v>
      </c>
      <c r="C63" t="s">
        <v>196</v>
      </c>
      <c r="D63" t="s">
        <v>196</v>
      </c>
      <c r="F63" s="78">
        <v>0</v>
      </c>
      <c r="G63" s="78">
        <v>0</v>
      </c>
      <c r="H63" s="78">
        <v>0</v>
      </c>
      <c r="I63" s="78">
        <v>0</v>
      </c>
      <c r="J63" s="78">
        <v>0</v>
      </c>
      <c r="K63" s="78">
        <v>0</v>
      </c>
    </row>
    <row r="64" spans="2:11">
      <c r="B64" s="79" t="s">
        <v>1675</v>
      </c>
      <c r="C64" s="16"/>
      <c r="F64" s="80">
        <v>0</v>
      </c>
      <c r="H64" s="80">
        <v>0</v>
      </c>
      <c r="J64" s="80">
        <v>0</v>
      </c>
      <c r="K64" s="80">
        <v>0</v>
      </c>
    </row>
    <row r="65" spans="2:11">
      <c r="B65" s="79" t="s">
        <v>1676</v>
      </c>
      <c r="C65" s="16"/>
    </row>
    <row r="66" spans="2:11">
      <c r="B66" t="s">
        <v>196</v>
      </c>
      <c r="C66" t="s">
        <v>196</v>
      </c>
      <c r="D66" t="s">
        <v>196</v>
      </c>
      <c r="F66" s="78">
        <v>0</v>
      </c>
      <c r="G66" s="78">
        <v>0</v>
      </c>
      <c r="H66" s="78">
        <v>0</v>
      </c>
      <c r="I66" s="78">
        <v>0</v>
      </c>
      <c r="J66" s="78">
        <v>0</v>
      </c>
      <c r="K66" s="78">
        <v>0</v>
      </c>
    </row>
    <row r="67" spans="2:11">
      <c r="B67" s="79" t="s">
        <v>1677</v>
      </c>
      <c r="C67" s="16"/>
      <c r="F67" s="80">
        <v>0</v>
      </c>
      <c r="H67" s="80">
        <v>0</v>
      </c>
      <c r="J67" s="80">
        <v>0</v>
      </c>
      <c r="K67" s="80">
        <v>0</v>
      </c>
    </row>
    <row r="68" spans="2:11">
      <c r="B68" s="79" t="s">
        <v>1678</v>
      </c>
      <c r="C68" s="16"/>
    </row>
    <row r="69" spans="2:11">
      <c r="B69" t="s">
        <v>1679</v>
      </c>
      <c r="C69" t="s">
        <v>1680</v>
      </c>
      <c r="D69" t="s">
        <v>112</v>
      </c>
      <c r="E69" t="s">
        <v>1681</v>
      </c>
      <c r="F69" s="78">
        <v>12360395</v>
      </c>
      <c r="G69" s="78">
        <v>125.447</v>
      </c>
      <c r="H69" s="78">
        <v>59635.094176389903</v>
      </c>
      <c r="I69" s="78">
        <v>0</v>
      </c>
      <c r="J69" s="78">
        <v>1.6</v>
      </c>
      <c r="K69" s="78">
        <v>0.03</v>
      </c>
    </row>
    <row r="70" spans="2:11">
      <c r="B70" t="s">
        <v>1682</v>
      </c>
      <c r="C70" t="s">
        <v>1683</v>
      </c>
      <c r="D70" t="s">
        <v>112</v>
      </c>
      <c r="E70" t="s">
        <v>1684</v>
      </c>
      <c r="F70" s="78">
        <v>12669614</v>
      </c>
      <c r="G70" s="78">
        <v>106.26630000000006</v>
      </c>
      <c r="H70" s="78">
        <v>51780.736464927402</v>
      </c>
      <c r="I70" s="78">
        <v>0</v>
      </c>
      <c r="J70" s="78">
        <v>1.39</v>
      </c>
      <c r="K70" s="78">
        <v>0.03</v>
      </c>
    </row>
    <row r="71" spans="2:11">
      <c r="B71" t="s">
        <v>1685</v>
      </c>
      <c r="C71" t="s">
        <v>1686</v>
      </c>
      <c r="D71" t="s">
        <v>112</v>
      </c>
      <c r="E71" t="s">
        <v>1687</v>
      </c>
      <c r="F71" s="78">
        <v>12083503</v>
      </c>
      <c r="G71" s="78">
        <v>93.106099999999955</v>
      </c>
      <c r="H71" s="78">
        <v>43269.339875182799</v>
      </c>
      <c r="I71" s="78">
        <v>0</v>
      </c>
      <c r="J71" s="78">
        <v>1.1599999999999999</v>
      </c>
      <c r="K71" s="78">
        <v>0.02</v>
      </c>
    </row>
    <row r="72" spans="2:11">
      <c r="B72" t="s">
        <v>1688</v>
      </c>
      <c r="C72" t="s">
        <v>1689</v>
      </c>
      <c r="D72" t="s">
        <v>112</v>
      </c>
      <c r="E72" t="s">
        <v>1690</v>
      </c>
      <c r="F72" s="78">
        <v>15090397</v>
      </c>
      <c r="G72" s="78">
        <v>110.21380000000008</v>
      </c>
      <c r="H72" s="78">
        <v>63965.518079950998</v>
      </c>
      <c r="I72" s="78">
        <v>0</v>
      </c>
      <c r="J72" s="78">
        <v>1.72</v>
      </c>
      <c r="K72" s="78">
        <v>0.03</v>
      </c>
    </row>
    <row r="73" spans="2:11">
      <c r="B73" t="s">
        <v>1691</v>
      </c>
      <c r="C73" t="s">
        <v>1692</v>
      </c>
      <c r="D73" t="s">
        <v>116</v>
      </c>
      <c r="E73" t="s">
        <v>1693</v>
      </c>
      <c r="F73" s="78">
        <v>1000</v>
      </c>
      <c r="G73" s="78">
        <v>0.1</v>
      </c>
      <c r="H73" s="78">
        <v>4.2839000000000002E-3</v>
      </c>
      <c r="I73" s="78">
        <v>0</v>
      </c>
      <c r="J73" s="78">
        <v>0</v>
      </c>
      <c r="K73" s="78">
        <v>0</v>
      </c>
    </row>
    <row r="74" spans="2:11">
      <c r="B74" s="79" t="s">
        <v>1694</v>
      </c>
      <c r="C74" s="16"/>
      <c r="F74" s="80">
        <v>52204909</v>
      </c>
      <c r="H74" s="80">
        <v>218650.6928803511</v>
      </c>
      <c r="J74" s="80">
        <v>5.87</v>
      </c>
      <c r="K74" s="80">
        <v>0.11</v>
      </c>
    </row>
    <row r="75" spans="2:11">
      <c r="B75" s="79" t="s">
        <v>1695</v>
      </c>
      <c r="C75" s="16"/>
    </row>
    <row r="76" spans="2:11">
      <c r="B76" t="s">
        <v>1696</v>
      </c>
      <c r="C76" t="s">
        <v>1697</v>
      </c>
      <c r="D76" t="s">
        <v>116</v>
      </c>
      <c r="E76" t="s">
        <v>1698</v>
      </c>
      <c r="F76" s="78">
        <v>493208</v>
      </c>
      <c r="G76" s="78">
        <v>100</v>
      </c>
      <c r="H76" s="78">
        <v>2112.8537511999998</v>
      </c>
      <c r="I76" s="78">
        <v>0</v>
      </c>
      <c r="J76" s="78">
        <v>0.06</v>
      </c>
      <c r="K76" s="78">
        <v>0</v>
      </c>
    </row>
    <row r="77" spans="2:11">
      <c r="B77" t="s">
        <v>1699</v>
      </c>
      <c r="C77" t="s">
        <v>1700</v>
      </c>
      <c r="D77" t="s">
        <v>116</v>
      </c>
      <c r="E77" t="s">
        <v>1698</v>
      </c>
      <c r="F77" s="78">
        <v>143359</v>
      </c>
      <c r="G77" s="78">
        <v>100</v>
      </c>
      <c r="H77" s="78">
        <v>614.13562009999998</v>
      </c>
      <c r="I77" s="78">
        <v>0</v>
      </c>
      <c r="J77" s="78">
        <v>0.02</v>
      </c>
      <c r="K77" s="78">
        <v>0</v>
      </c>
    </row>
    <row r="78" spans="2:11">
      <c r="B78" t="s">
        <v>1701</v>
      </c>
      <c r="C78" t="s">
        <v>1702</v>
      </c>
      <c r="D78" t="s">
        <v>116</v>
      </c>
      <c r="E78" t="s">
        <v>1703</v>
      </c>
      <c r="F78" s="78">
        <v>1687813</v>
      </c>
      <c r="G78" s="78">
        <v>100</v>
      </c>
      <c r="H78" s="78">
        <v>7230.4221107000003</v>
      </c>
      <c r="I78" s="78">
        <v>0</v>
      </c>
      <c r="J78" s="78">
        <v>0.19</v>
      </c>
      <c r="K78" s="78">
        <v>0</v>
      </c>
    </row>
    <row r="79" spans="2:11">
      <c r="B79" t="s">
        <v>1704</v>
      </c>
      <c r="C79" t="s">
        <v>1705</v>
      </c>
      <c r="D79" t="s">
        <v>116</v>
      </c>
      <c r="E79" t="s">
        <v>1698</v>
      </c>
      <c r="F79" s="78">
        <v>965839</v>
      </c>
      <c r="G79" s="78">
        <v>100</v>
      </c>
      <c r="H79" s="78">
        <v>4137.5576921000002</v>
      </c>
      <c r="I79" s="78">
        <v>0</v>
      </c>
      <c r="J79" s="78">
        <v>0.11</v>
      </c>
      <c r="K79" s="78">
        <v>0</v>
      </c>
    </row>
    <row r="80" spans="2:11">
      <c r="B80" t="s">
        <v>1706</v>
      </c>
      <c r="C80" t="s">
        <v>1707</v>
      </c>
      <c r="D80" t="s">
        <v>116</v>
      </c>
      <c r="E80" t="s">
        <v>1698</v>
      </c>
      <c r="F80" s="78">
        <v>36178</v>
      </c>
      <c r="G80" s="78">
        <v>100</v>
      </c>
      <c r="H80" s="78">
        <v>154.98293419999999</v>
      </c>
      <c r="I80" s="78">
        <v>0</v>
      </c>
      <c r="J80" s="78">
        <v>0</v>
      </c>
      <c r="K80" s="78">
        <v>0</v>
      </c>
    </row>
    <row r="81" spans="2:11">
      <c r="B81" t="s">
        <v>1708</v>
      </c>
      <c r="C81" t="s">
        <v>1709</v>
      </c>
      <c r="D81" t="s">
        <v>116</v>
      </c>
      <c r="E81" t="s">
        <v>1698</v>
      </c>
      <c r="F81" s="78">
        <v>91784</v>
      </c>
      <c r="G81" s="78">
        <v>100</v>
      </c>
      <c r="H81" s="78">
        <v>393.19347759999999</v>
      </c>
      <c r="I81" s="78">
        <v>0</v>
      </c>
      <c r="J81" s="78">
        <v>0.01</v>
      </c>
      <c r="K81" s="78">
        <v>0</v>
      </c>
    </row>
    <row r="82" spans="2:11">
      <c r="B82" t="s">
        <v>1710</v>
      </c>
      <c r="C82" t="s">
        <v>1711</v>
      </c>
      <c r="D82" t="s">
        <v>116</v>
      </c>
      <c r="E82" t="s">
        <v>1698</v>
      </c>
      <c r="F82" s="78">
        <v>259556</v>
      </c>
      <c r="G82" s="78">
        <v>100</v>
      </c>
      <c r="H82" s="78">
        <v>1111.9119484</v>
      </c>
      <c r="I82" s="78">
        <v>0</v>
      </c>
      <c r="J82" s="78">
        <v>0.03</v>
      </c>
      <c r="K82" s="78">
        <v>0</v>
      </c>
    </row>
    <row r="83" spans="2:11">
      <c r="B83" t="s">
        <v>1712</v>
      </c>
      <c r="C83" t="s">
        <v>1713</v>
      </c>
      <c r="D83" t="s">
        <v>116</v>
      </c>
      <c r="E83" t="s">
        <v>1698</v>
      </c>
      <c r="F83" s="78">
        <v>2467562</v>
      </c>
      <c r="G83" s="78">
        <v>100</v>
      </c>
      <c r="H83" s="78">
        <v>10570.7888518</v>
      </c>
      <c r="I83" s="78">
        <v>0</v>
      </c>
      <c r="J83" s="78">
        <v>0.28000000000000003</v>
      </c>
      <c r="K83" s="78">
        <v>0.01</v>
      </c>
    </row>
    <row r="84" spans="2:11">
      <c r="B84" t="s">
        <v>1714</v>
      </c>
      <c r="C84" t="s">
        <v>1715</v>
      </c>
      <c r="D84" t="s">
        <v>116</v>
      </c>
      <c r="E84" t="s">
        <v>1698</v>
      </c>
      <c r="F84" s="78">
        <v>6940200</v>
      </c>
      <c r="G84" s="78">
        <v>100</v>
      </c>
      <c r="H84" s="78">
        <v>29731.122780000002</v>
      </c>
      <c r="I84" s="78">
        <v>0</v>
      </c>
      <c r="J84" s="78">
        <v>0.8</v>
      </c>
      <c r="K84" s="78">
        <v>0.02</v>
      </c>
    </row>
    <row r="85" spans="2:11">
      <c r="B85" t="s">
        <v>1716</v>
      </c>
      <c r="C85" t="s">
        <v>1717</v>
      </c>
      <c r="D85" t="s">
        <v>116</v>
      </c>
      <c r="E85" t="s">
        <v>1698</v>
      </c>
      <c r="F85" s="78">
        <v>289900</v>
      </c>
      <c r="G85" s="78">
        <v>100</v>
      </c>
      <c r="H85" s="78">
        <v>1241.9026100000001</v>
      </c>
      <c r="I85" s="78">
        <v>0</v>
      </c>
      <c r="J85" s="78">
        <v>0.03</v>
      </c>
      <c r="K85" s="78">
        <v>0</v>
      </c>
    </row>
    <row r="86" spans="2:11">
      <c r="B86" t="s">
        <v>1718</v>
      </c>
      <c r="C86" t="s">
        <v>1719</v>
      </c>
      <c r="D86" t="s">
        <v>116</v>
      </c>
      <c r="E86" t="s">
        <v>1698</v>
      </c>
      <c r="F86" s="78">
        <v>446158</v>
      </c>
      <c r="G86" s="78">
        <v>100</v>
      </c>
      <c r="H86" s="78">
        <v>1911.2962562</v>
      </c>
      <c r="I86" s="78">
        <v>0</v>
      </c>
      <c r="J86" s="78">
        <v>0.05</v>
      </c>
      <c r="K86" s="78">
        <v>0</v>
      </c>
    </row>
    <row r="87" spans="2:11">
      <c r="B87" t="s">
        <v>1720</v>
      </c>
      <c r="C87" t="s">
        <v>1721</v>
      </c>
      <c r="D87" t="s">
        <v>116</v>
      </c>
      <c r="E87" t="s">
        <v>1722</v>
      </c>
      <c r="F87" s="78">
        <v>774379</v>
      </c>
      <c r="G87" s="78">
        <v>100</v>
      </c>
      <c r="H87" s="78">
        <v>3317.3621981000001</v>
      </c>
      <c r="I87" s="78">
        <v>0</v>
      </c>
      <c r="J87" s="78">
        <v>0.09</v>
      </c>
      <c r="K87" s="78">
        <v>0</v>
      </c>
    </row>
    <row r="88" spans="2:11">
      <c r="B88" t="s">
        <v>1723</v>
      </c>
      <c r="C88" t="s">
        <v>1724</v>
      </c>
      <c r="D88" t="s">
        <v>116</v>
      </c>
      <c r="E88" t="s">
        <v>1725</v>
      </c>
      <c r="F88" s="78">
        <v>3828376</v>
      </c>
      <c r="G88" s="78">
        <v>100</v>
      </c>
      <c r="H88" s="78">
        <v>16400.3799464</v>
      </c>
      <c r="I88" s="78">
        <v>0</v>
      </c>
      <c r="J88" s="78">
        <v>0.44</v>
      </c>
      <c r="K88" s="78">
        <v>0.01</v>
      </c>
    </row>
    <row r="89" spans="2:11">
      <c r="B89" t="s">
        <v>1726</v>
      </c>
      <c r="C89" t="s">
        <v>1727</v>
      </c>
      <c r="D89" t="s">
        <v>116</v>
      </c>
      <c r="E89" t="s">
        <v>1728</v>
      </c>
      <c r="F89" s="78">
        <v>1279541</v>
      </c>
      <c r="G89" s="78">
        <v>100</v>
      </c>
      <c r="H89" s="78">
        <v>5481.4256899000002</v>
      </c>
      <c r="I89" s="78">
        <v>0</v>
      </c>
      <c r="J89" s="78">
        <v>0.15</v>
      </c>
      <c r="K89" s="78">
        <v>0</v>
      </c>
    </row>
    <row r="90" spans="2:11">
      <c r="B90" t="s">
        <v>1729</v>
      </c>
      <c r="C90" t="s">
        <v>1730</v>
      </c>
      <c r="D90" t="s">
        <v>116</v>
      </c>
      <c r="E90" t="s">
        <v>1698</v>
      </c>
      <c r="F90" s="78">
        <v>1221106</v>
      </c>
      <c r="G90" s="78">
        <v>100</v>
      </c>
      <c r="H90" s="78">
        <v>5231.0959934000002</v>
      </c>
      <c r="I90" s="78">
        <v>0</v>
      </c>
      <c r="J90" s="78">
        <v>0.14000000000000001</v>
      </c>
      <c r="K90" s="78">
        <v>0</v>
      </c>
    </row>
    <row r="91" spans="2:11">
      <c r="B91" t="s">
        <v>1731</v>
      </c>
      <c r="C91" t="s">
        <v>1732</v>
      </c>
      <c r="D91" t="s">
        <v>116</v>
      </c>
      <c r="E91" t="s">
        <v>1698</v>
      </c>
      <c r="F91" s="78">
        <v>801433</v>
      </c>
      <c r="G91" s="78">
        <v>100</v>
      </c>
      <c r="H91" s="78">
        <v>3433.2588286999999</v>
      </c>
      <c r="I91" s="78">
        <v>0</v>
      </c>
      <c r="J91" s="78">
        <v>0.09</v>
      </c>
      <c r="K91" s="78">
        <v>0</v>
      </c>
    </row>
    <row r="92" spans="2:11">
      <c r="B92" t="s">
        <v>1733</v>
      </c>
      <c r="C92" t="s">
        <v>1734</v>
      </c>
      <c r="D92" t="s">
        <v>116</v>
      </c>
      <c r="E92" t="s">
        <v>1698</v>
      </c>
      <c r="F92" s="78">
        <v>760959</v>
      </c>
      <c r="G92" s="78">
        <v>100</v>
      </c>
      <c r="H92" s="78">
        <v>3259.8722600999999</v>
      </c>
      <c r="I92" s="78">
        <v>0</v>
      </c>
      <c r="J92" s="78">
        <v>0.09</v>
      </c>
      <c r="K92" s="78">
        <v>0</v>
      </c>
    </row>
    <row r="93" spans="2:11">
      <c r="B93" t="s">
        <v>1735</v>
      </c>
      <c r="C93" t="s">
        <v>1736</v>
      </c>
      <c r="D93" t="s">
        <v>116</v>
      </c>
      <c r="E93" t="s">
        <v>1737</v>
      </c>
      <c r="F93" s="78">
        <v>470836</v>
      </c>
      <c r="G93" s="78">
        <v>100</v>
      </c>
      <c r="H93" s="78">
        <v>2017.0143404</v>
      </c>
      <c r="I93" s="78">
        <v>0</v>
      </c>
      <c r="J93" s="78">
        <v>0.05</v>
      </c>
      <c r="K93" s="78">
        <v>0</v>
      </c>
    </row>
    <row r="94" spans="2:11">
      <c r="B94" t="s">
        <v>1738</v>
      </c>
      <c r="C94" t="s">
        <v>1739</v>
      </c>
      <c r="D94" t="s">
        <v>116</v>
      </c>
      <c r="E94" t="s">
        <v>1698</v>
      </c>
      <c r="F94" s="78">
        <v>480481</v>
      </c>
      <c r="G94" s="78">
        <v>100</v>
      </c>
      <c r="H94" s="78">
        <v>2058.3325559</v>
      </c>
      <c r="I94" s="78">
        <v>0</v>
      </c>
      <c r="J94" s="78">
        <v>0.06</v>
      </c>
      <c r="K94" s="78">
        <v>0</v>
      </c>
    </row>
    <row r="95" spans="2:11">
      <c r="B95" t="s">
        <v>1740</v>
      </c>
      <c r="C95" t="s">
        <v>1741</v>
      </c>
      <c r="D95" t="s">
        <v>116</v>
      </c>
      <c r="E95" t="s">
        <v>1698</v>
      </c>
      <c r="F95" s="78">
        <v>178766</v>
      </c>
      <c r="G95" s="78">
        <v>100</v>
      </c>
      <c r="H95" s="78">
        <v>765.81566740000005</v>
      </c>
      <c r="I95" s="78">
        <v>0</v>
      </c>
      <c r="J95" s="78">
        <v>0.02</v>
      </c>
      <c r="K95" s="78">
        <v>0</v>
      </c>
    </row>
    <row r="96" spans="2:11">
      <c r="B96" t="s">
        <v>1742</v>
      </c>
      <c r="C96" t="s">
        <v>1743</v>
      </c>
      <c r="D96" t="s">
        <v>116</v>
      </c>
      <c r="E96" t="s">
        <v>1698</v>
      </c>
      <c r="F96" s="78">
        <v>499315</v>
      </c>
      <c r="G96" s="78">
        <v>100</v>
      </c>
      <c r="H96" s="78">
        <v>2139.0155285000001</v>
      </c>
      <c r="I96" s="78">
        <v>0</v>
      </c>
      <c r="J96" s="78">
        <v>0.06</v>
      </c>
      <c r="K96" s="78">
        <v>0</v>
      </c>
    </row>
    <row r="97" spans="2:11">
      <c r="B97" t="s">
        <v>1744</v>
      </c>
      <c r="C97" t="s">
        <v>1745</v>
      </c>
      <c r="D97" t="s">
        <v>116</v>
      </c>
      <c r="E97" t="s">
        <v>1698</v>
      </c>
      <c r="F97" s="78">
        <v>8995468</v>
      </c>
      <c r="G97" s="78">
        <v>100</v>
      </c>
      <c r="H97" s="78">
        <v>38535.685365199999</v>
      </c>
      <c r="I97" s="78">
        <v>0</v>
      </c>
      <c r="J97" s="78">
        <v>1.03</v>
      </c>
      <c r="K97" s="78">
        <v>0.02</v>
      </c>
    </row>
    <row r="98" spans="2:11">
      <c r="B98" t="s">
        <v>1746</v>
      </c>
      <c r="C98" t="s">
        <v>1747</v>
      </c>
      <c r="D98" t="s">
        <v>116</v>
      </c>
      <c r="E98" t="s">
        <v>1698</v>
      </c>
      <c r="F98" s="78">
        <v>4390263</v>
      </c>
      <c r="G98" s="78">
        <v>100</v>
      </c>
      <c r="H98" s="78">
        <v>18807.447665700001</v>
      </c>
      <c r="I98" s="78">
        <v>0</v>
      </c>
      <c r="J98" s="78">
        <v>0.5</v>
      </c>
      <c r="K98" s="78">
        <v>0.01</v>
      </c>
    </row>
    <row r="99" spans="2:11">
      <c r="B99" t="s">
        <v>1748</v>
      </c>
      <c r="C99" t="s">
        <v>1749</v>
      </c>
      <c r="D99" t="s">
        <v>116</v>
      </c>
      <c r="E99" t="s">
        <v>1703</v>
      </c>
      <c r="F99" s="78">
        <v>2743925</v>
      </c>
      <c r="G99" s="78">
        <v>100</v>
      </c>
      <c r="H99" s="78">
        <v>11754.700307499999</v>
      </c>
      <c r="I99" s="78">
        <v>0</v>
      </c>
      <c r="J99" s="78">
        <v>0.32</v>
      </c>
      <c r="K99" s="78">
        <v>0.01</v>
      </c>
    </row>
    <row r="100" spans="2:11">
      <c r="B100" t="s">
        <v>1750</v>
      </c>
      <c r="C100" t="s">
        <v>1751</v>
      </c>
      <c r="D100" t="s">
        <v>116</v>
      </c>
      <c r="E100" t="s">
        <v>1698</v>
      </c>
      <c r="F100" s="78">
        <v>11448700</v>
      </c>
      <c r="G100" s="78">
        <v>100</v>
      </c>
      <c r="H100" s="78">
        <v>49045.085930000001</v>
      </c>
      <c r="I100" s="78">
        <v>0</v>
      </c>
      <c r="J100" s="78">
        <v>1.32</v>
      </c>
      <c r="K100" s="78">
        <v>0.02</v>
      </c>
    </row>
    <row r="101" spans="2:11">
      <c r="B101" t="s">
        <v>1752</v>
      </c>
      <c r="C101" t="s">
        <v>1753</v>
      </c>
      <c r="D101" t="s">
        <v>116</v>
      </c>
      <c r="E101" t="s">
        <v>1698</v>
      </c>
      <c r="F101" s="78">
        <v>14133693</v>
      </c>
      <c r="G101" s="78">
        <v>100</v>
      </c>
      <c r="H101" s="78">
        <v>60547.3274427</v>
      </c>
      <c r="I101" s="78">
        <v>0</v>
      </c>
      <c r="J101" s="78">
        <v>1.62</v>
      </c>
      <c r="K101" s="78">
        <v>0.03</v>
      </c>
    </row>
    <row r="102" spans="2:11">
      <c r="B102" t="s">
        <v>1754</v>
      </c>
      <c r="C102" t="s">
        <v>1755</v>
      </c>
      <c r="D102" t="s">
        <v>116</v>
      </c>
      <c r="E102" t="s">
        <v>1698</v>
      </c>
      <c r="F102" s="78">
        <v>16415158</v>
      </c>
      <c r="G102" s="78">
        <v>100</v>
      </c>
      <c r="H102" s="78">
        <v>70320.895356199995</v>
      </c>
      <c r="I102" s="78">
        <v>0</v>
      </c>
      <c r="J102" s="78">
        <v>1.89</v>
      </c>
      <c r="K102" s="78">
        <v>0.04</v>
      </c>
    </row>
    <row r="103" spans="2:11">
      <c r="B103" t="s">
        <v>1756</v>
      </c>
      <c r="C103" t="s">
        <v>1757</v>
      </c>
      <c r="D103" t="s">
        <v>116</v>
      </c>
      <c r="E103" t="s">
        <v>1698</v>
      </c>
      <c r="F103" s="78">
        <v>557879</v>
      </c>
      <c r="G103" s="78">
        <v>100</v>
      </c>
      <c r="H103" s="78">
        <v>2389.8978480999999</v>
      </c>
      <c r="I103" s="78">
        <v>0</v>
      </c>
      <c r="J103" s="78">
        <v>0.06</v>
      </c>
      <c r="K103" s="78">
        <v>0</v>
      </c>
    </row>
    <row r="104" spans="2:11">
      <c r="B104" t="s">
        <v>1758</v>
      </c>
      <c r="C104" t="s">
        <v>1759</v>
      </c>
      <c r="D104" t="s">
        <v>116</v>
      </c>
      <c r="E104" t="s">
        <v>1698</v>
      </c>
      <c r="F104" s="78">
        <v>1823336</v>
      </c>
      <c r="G104" s="78">
        <v>100</v>
      </c>
      <c r="H104" s="78">
        <v>7810.9890904000004</v>
      </c>
      <c r="I104" s="78">
        <v>0</v>
      </c>
      <c r="J104" s="78">
        <v>0.21</v>
      </c>
      <c r="K104" s="78">
        <v>0</v>
      </c>
    </row>
    <row r="105" spans="2:11">
      <c r="B105" t="s">
        <v>1760</v>
      </c>
      <c r="C105" t="s">
        <v>1761</v>
      </c>
      <c r="D105" t="s">
        <v>116</v>
      </c>
      <c r="E105" t="s">
        <v>1698</v>
      </c>
      <c r="F105" s="78">
        <v>1162743</v>
      </c>
      <c r="G105" s="78">
        <v>100</v>
      </c>
      <c r="H105" s="78">
        <v>4981.0747376999998</v>
      </c>
      <c r="I105" s="78">
        <v>0</v>
      </c>
      <c r="J105" s="78">
        <v>0.13</v>
      </c>
      <c r="K105" s="78">
        <v>0</v>
      </c>
    </row>
    <row r="106" spans="2:11">
      <c r="B106" t="s">
        <v>1762</v>
      </c>
      <c r="C106" t="s">
        <v>1763</v>
      </c>
      <c r="D106" t="s">
        <v>116</v>
      </c>
      <c r="E106" t="s">
        <v>1722</v>
      </c>
      <c r="F106" s="78">
        <v>4288562</v>
      </c>
      <c r="G106" s="78">
        <v>100</v>
      </c>
      <c r="H106" s="78">
        <v>18371.770751799999</v>
      </c>
      <c r="I106" s="78">
        <v>0</v>
      </c>
      <c r="J106" s="78">
        <v>0.49</v>
      </c>
      <c r="K106" s="78">
        <v>0.01</v>
      </c>
    </row>
    <row r="107" spans="2:11">
      <c r="B107" t="s">
        <v>1764</v>
      </c>
      <c r="C107" t="s">
        <v>1765</v>
      </c>
      <c r="D107" t="s">
        <v>116</v>
      </c>
      <c r="E107" t="s">
        <v>1698</v>
      </c>
      <c r="F107" s="78">
        <v>806114</v>
      </c>
      <c r="G107" s="78">
        <v>100</v>
      </c>
      <c r="H107" s="78">
        <v>3453.3117646000001</v>
      </c>
      <c r="I107" s="78">
        <v>0</v>
      </c>
      <c r="J107" s="78">
        <v>0.09</v>
      </c>
      <c r="K107" s="78">
        <v>0</v>
      </c>
    </row>
    <row r="108" spans="2:11">
      <c r="B108" t="s">
        <v>1766</v>
      </c>
      <c r="C108" t="s">
        <v>1767</v>
      </c>
      <c r="D108" t="s">
        <v>116</v>
      </c>
      <c r="E108" t="s">
        <v>1698</v>
      </c>
      <c r="F108" s="78">
        <v>1830269</v>
      </c>
      <c r="G108" s="78">
        <v>100</v>
      </c>
      <c r="H108" s="78">
        <v>7840.6893690999996</v>
      </c>
      <c r="I108" s="78">
        <v>0</v>
      </c>
      <c r="J108" s="78">
        <v>0.21</v>
      </c>
      <c r="K108" s="78">
        <v>0</v>
      </c>
    </row>
    <row r="109" spans="2:11">
      <c r="B109" t="s">
        <v>1768</v>
      </c>
      <c r="C109" t="s">
        <v>1769</v>
      </c>
      <c r="D109" t="s">
        <v>116</v>
      </c>
      <c r="E109" t="s">
        <v>1698</v>
      </c>
      <c r="F109" s="78">
        <v>605768</v>
      </c>
      <c r="G109" s="78">
        <v>100</v>
      </c>
      <c r="H109" s="78">
        <v>2595.0495351999998</v>
      </c>
      <c r="I109" s="78">
        <v>0</v>
      </c>
      <c r="J109" s="78">
        <v>7.0000000000000007E-2</v>
      </c>
      <c r="K109" s="78">
        <v>0</v>
      </c>
    </row>
    <row r="110" spans="2:11">
      <c r="B110" t="s">
        <v>1770</v>
      </c>
      <c r="C110" t="s">
        <v>1771</v>
      </c>
      <c r="D110" t="s">
        <v>116</v>
      </c>
      <c r="E110" t="s">
        <v>1698</v>
      </c>
      <c r="F110" s="78">
        <v>1409960</v>
      </c>
      <c r="G110" s="78">
        <v>100</v>
      </c>
      <c r="H110" s="78">
        <v>6040.1276440000001</v>
      </c>
      <c r="I110" s="78">
        <v>0</v>
      </c>
      <c r="J110" s="78">
        <v>0.16</v>
      </c>
      <c r="K110" s="78">
        <v>0</v>
      </c>
    </row>
    <row r="111" spans="2:11">
      <c r="B111" t="s">
        <v>1772</v>
      </c>
      <c r="C111" t="s">
        <v>1773</v>
      </c>
      <c r="D111" t="s">
        <v>116</v>
      </c>
      <c r="E111" t="s">
        <v>1725</v>
      </c>
      <c r="F111" s="78">
        <v>1866108</v>
      </c>
      <c r="G111" s="78">
        <v>100</v>
      </c>
      <c r="H111" s="78">
        <v>7994.2200611999997</v>
      </c>
      <c r="I111" s="78">
        <v>0</v>
      </c>
      <c r="J111" s="78">
        <v>0.21</v>
      </c>
      <c r="K111" s="78">
        <v>0</v>
      </c>
    </row>
    <row r="112" spans="2:11">
      <c r="B112" t="s">
        <v>1774</v>
      </c>
      <c r="C112" t="s">
        <v>1775</v>
      </c>
      <c r="D112" t="s">
        <v>116</v>
      </c>
      <c r="E112" t="s">
        <v>1776</v>
      </c>
      <c r="F112" s="78">
        <v>1911404</v>
      </c>
      <c r="G112" s="78">
        <v>100</v>
      </c>
      <c r="H112" s="78">
        <v>8188.2635956000004</v>
      </c>
      <c r="I112" s="78">
        <v>0</v>
      </c>
      <c r="J112" s="78">
        <v>0.22</v>
      </c>
      <c r="K112" s="78">
        <v>0</v>
      </c>
    </row>
    <row r="113" spans="2:11">
      <c r="B113" t="s">
        <v>1777</v>
      </c>
      <c r="C113" t="s">
        <v>1778</v>
      </c>
      <c r="D113" t="s">
        <v>116</v>
      </c>
      <c r="E113" t="s">
        <v>1779</v>
      </c>
      <c r="F113" s="78">
        <v>4352498</v>
      </c>
      <c r="G113" s="78">
        <v>100</v>
      </c>
      <c r="H113" s="78">
        <v>18645.666182199999</v>
      </c>
      <c r="I113" s="78">
        <v>0</v>
      </c>
      <c r="J113" s="78">
        <v>0.5</v>
      </c>
      <c r="K113" s="78">
        <v>0.01</v>
      </c>
    </row>
    <row r="114" spans="2:11">
      <c r="B114" t="s">
        <v>1780</v>
      </c>
      <c r="C114" t="s">
        <v>1781</v>
      </c>
      <c r="D114" t="s">
        <v>116</v>
      </c>
      <c r="E114" t="s">
        <v>1779</v>
      </c>
      <c r="F114" s="78">
        <v>1322966</v>
      </c>
      <c r="G114" s="78">
        <v>100</v>
      </c>
      <c r="H114" s="78">
        <v>5667.4540473999996</v>
      </c>
      <c r="I114" s="78">
        <v>0</v>
      </c>
      <c r="J114" s="78">
        <v>0.15</v>
      </c>
      <c r="K114" s="78">
        <v>0</v>
      </c>
    </row>
    <row r="115" spans="2:11">
      <c r="B115" t="s">
        <v>1782</v>
      </c>
      <c r="C115" t="s">
        <v>1783</v>
      </c>
      <c r="D115" t="s">
        <v>116</v>
      </c>
      <c r="E115" t="s">
        <v>1698</v>
      </c>
      <c r="F115" s="78">
        <v>897177</v>
      </c>
      <c r="G115" s="78">
        <v>100</v>
      </c>
      <c r="H115" s="78">
        <v>3843.4165502999999</v>
      </c>
      <c r="I115" s="78">
        <v>0</v>
      </c>
      <c r="J115" s="78">
        <v>0.1</v>
      </c>
      <c r="K115" s="78">
        <v>0</v>
      </c>
    </row>
    <row r="116" spans="2:11">
      <c r="B116" t="s">
        <v>1782</v>
      </c>
      <c r="C116" t="s">
        <v>1784</v>
      </c>
      <c r="D116" t="s">
        <v>116</v>
      </c>
      <c r="E116" t="s">
        <v>1698</v>
      </c>
      <c r="F116" s="78">
        <v>2583869</v>
      </c>
      <c r="G116" s="78">
        <v>100</v>
      </c>
      <c r="H116" s="78">
        <v>11069.036409099999</v>
      </c>
      <c r="I116" s="78">
        <v>0</v>
      </c>
      <c r="J116" s="78">
        <v>0.3</v>
      </c>
      <c r="K116" s="78">
        <v>0.01</v>
      </c>
    </row>
    <row r="117" spans="2:11">
      <c r="B117" t="s">
        <v>1785</v>
      </c>
      <c r="C117" t="s">
        <v>1786</v>
      </c>
      <c r="D117" t="s">
        <v>116</v>
      </c>
      <c r="E117" t="s">
        <v>1703</v>
      </c>
      <c r="F117" s="78">
        <v>4121623</v>
      </c>
      <c r="G117" s="78">
        <v>100</v>
      </c>
      <c r="H117" s="78">
        <v>17656.620769699999</v>
      </c>
      <c r="I117" s="78">
        <v>0</v>
      </c>
      <c r="J117" s="78">
        <v>0.47</v>
      </c>
      <c r="K117" s="78">
        <v>0.01</v>
      </c>
    </row>
    <row r="118" spans="2:11">
      <c r="B118" t="s">
        <v>1787</v>
      </c>
      <c r="C118" t="s">
        <v>1788</v>
      </c>
      <c r="D118" t="s">
        <v>116</v>
      </c>
      <c r="E118" t="s">
        <v>1779</v>
      </c>
      <c r="F118" s="78">
        <v>1088842</v>
      </c>
      <c r="G118" s="78">
        <v>100</v>
      </c>
      <c r="H118" s="78">
        <v>4664.4902437999999</v>
      </c>
      <c r="I118" s="78">
        <v>0</v>
      </c>
      <c r="J118" s="78">
        <v>0.13</v>
      </c>
      <c r="K118" s="78">
        <v>0</v>
      </c>
    </row>
    <row r="119" spans="2:11">
      <c r="B119" t="s">
        <v>1789</v>
      </c>
      <c r="C119" t="s">
        <v>1790</v>
      </c>
      <c r="D119" t="s">
        <v>116</v>
      </c>
      <c r="E119" t="s">
        <v>1698</v>
      </c>
      <c r="F119" s="78">
        <v>3568</v>
      </c>
      <c r="G119" s="78">
        <v>100</v>
      </c>
      <c r="H119" s="78">
        <v>15.284955200000001</v>
      </c>
      <c r="I119" s="78">
        <v>0</v>
      </c>
      <c r="J119" s="78">
        <v>0</v>
      </c>
      <c r="K119" s="78">
        <v>0</v>
      </c>
    </row>
    <row r="120" spans="2:11">
      <c r="B120" t="s">
        <v>1791</v>
      </c>
      <c r="C120" t="s">
        <v>1792</v>
      </c>
      <c r="D120" t="s">
        <v>116</v>
      </c>
      <c r="E120" t="s">
        <v>1737</v>
      </c>
      <c r="F120" s="78">
        <v>1441788</v>
      </c>
      <c r="G120" s="78">
        <v>100</v>
      </c>
      <c r="H120" s="78">
        <v>6176.4756132000002</v>
      </c>
      <c r="I120" s="78">
        <v>0</v>
      </c>
      <c r="J120" s="78">
        <v>0.17</v>
      </c>
      <c r="K120" s="78">
        <v>0</v>
      </c>
    </row>
    <row r="121" spans="2:11">
      <c r="B121" t="s">
        <v>1793</v>
      </c>
      <c r="C121" t="s">
        <v>1794</v>
      </c>
      <c r="D121" t="s">
        <v>116</v>
      </c>
      <c r="E121" t="s">
        <v>1698</v>
      </c>
      <c r="F121" s="78">
        <v>757797</v>
      </c>
      <c r="G121" s="78">
        <v>100</v>
      </c>
      <c r="H121" s="78">
        <v>3246.3265683</v>
      </c>
      <c r="I121" s="78">
        <v>0</v>
      </c>
      <c r="J121" s="78">
        <v>0.09</v>
      </c>
      <c r="K121" s="78">
        <v>0</v>
      </c>
    </row>
    <row r="122" spans="2:11">
      <c r="B122" t="s">
        <v>1795</v>
      </c>
      <c r="C122" t="s">
        <v>1796</v>
      </c>
      <c r="D122" t="s">
        <v>116</v>
      </c>
      <c r="E122" t="s">
        <v>1737</v>
      </c>
      <c r="F122" s="78">
        <v>2929333</v>
      </c>
      <c r="G122" s="78">
        <v>100</v>
      </c>
      <c r="H122" s="78">
        <v>12548.9696387</v>
      </c>
      <c r="I122" s="78">
        <v>0</v>
      </c>
      <c r="J122" s="78">
        <v>0.34</v>
      </c>
      <c r="K122" s="78">
        <v>0.01</v>
      </c>
    </row>
    <row r="123" spans="2:11">
      <c r="B123" t="s">
        <v>1797</v>
      </c>
      <c r="C123" t="s">
        <v>1798</v>
      </c>
      <c r="D123" t="s">
        <v>116</v>
      </c>
      <c r="E123" t="s">
        <v>1698</v>
      </c>
      <c r="F123" s="78">
        <v>49473</v>
      </c>
      <c r="G123" s="78">
        <v>100</v>
      </c>
      <c r="H123" s="78">
        <v>211.9373847</v>
      </c>
      <c r="I123" s="78">
        <v>0</v>
      </c>
      <c r="J123" s="78">
        <v>0.01</v>
      </c>
      <c r="K123" s="78">
        <v>0</v>
      </c>
    </row>
    <row r="124" spans="2:11">
      <c r="B124" t="s">
        <v>1799</v>
      </c>
      <c r="C124" t="s">
        <v>1800</v>
      </c>
      <c r="D124" t="s">
        <v>116</v>
      </c>
      <c r="E124" t="s">
        <v>1698</v>
      </c>
      <c r="F124" s="78">
        <v>343508</v>
      </c>
      <c r="G124" s="78">
        <v>100</v>
      </c>
      <c r="H124" s="78">
        <v>1471.5539212000001</v>
      </c>
      <c r="I124" s="78">
        <v>0</v>
      </c>
      <c r="J124" s="78">
        <v>0.04</v>
      </c>
      <c r="K124" s="78">
        <v>0</v>
      </c>
    </row>
    <row r="125" spans="2:11">
      <c r="B125" s="88" t="s">
        <v>2760</v>
      </c>
      <c r="C125" s="87" t="s">
        <v>1801</v>
      </c>
      <c r="D125" s="87" t="s">
        <v>116</v>
      </c>
      <c r="E125" s="87" t="s">
        <v>1698</v>
      </c>
      <c r="F125" s="89">
        <v>76171680</v>
      </c>
      <c r="G125" s="89">
        <v>100</v>
      </c>
      <c r="H125" s="89">
        <v>76171.679999999993</v>
      </c>
      <c r="I125" s="78">
        <v>0</v>
      </c>
      <c r="J125" s="78">
        <v>2.08</v>
      </c>
      <c r="K125" s="78">
        <v>0.09</v>
      </c>
    </row>
    <row r="126" spans="2:11">
      <c r="B126" t="s">
        <v>1802</v>
      </c>
      <c r="C126" t="s">
        <v>1803</v>
      </c>
      <c r="D126" t="s">
        <v>112</v>
      </c>
      <c r="E126" t="s">
        <v>1804</v>
      </c>
      <c r="F126" s="78">
        <v>9388500</v>
      </c>
      <c r="G126" s="78">
        <v>112.9451</v>
      </c>
      <c r="H126" s="78">
        <v>40782.409844121001</v>
      </c>
      <c r="I126" s="78">
        <v>0</v>
      </c>
      <c r="J126" s="78">
        <v>1.0900000000000001</v>
      </c>
      <c r="K126" s="78">
        <v>0.02</v>
      </c>
    </row>
    <row r="127" spans="2:11">
      <c r="B127" t="s">
        <v>1805</v>
      </c>
      <c r="C127" t="s">
        <v>1806</v>
      </c>
      <c r="D127" t="s">
        <v>112</v>
      </c>
      <c r="E127" t="s">
        <v>1807</v>
      </c>
      <c r="F127" s="78">
        <v>2724169</v>
      </c>
      <c r="G127" s="78">
        <v>70.706500000000005</v>
      </c>
      <c r="H127" s="78">
        <v>7408.0288746263104</v>
      </c>
      <c r="I127" s="78">
        <v>0</v>
      </c>
      <c r="J127" s="78">
        <v>0.2</v>
      </c>
      <c r="K127" s="78">
        <v>0</v>
      </c>
    </row>
    <row r="128" spans="2:11">
      <c r="B128" t="s">
        <v>1808</v>
      </c>
      <c r="C128" t="s">
        <v>1809</v>
      </c>
      <c r="D128" t="s">
        <v>112</v>
      </c>
      <c r="E128" t="s">
        <v>1810</v>
      </c>
      <c r="F128" s="78">
        <v>226177.59</v>
      </c>
      <c r="G128" s="78">
        <v>46.007299999999972</v>
      </c>
      <c r="H128" s="78">
        <v>400.20784629221299</v>
      </c>
      <c r="I128" s="78">
        <v>0</v>
      </c>
      <c r="J128" s="78">
        <v>0.01</v>
      </c>
      <c r="K128" s="78">
        <v>0</v>
      </c>
    </row>
    <row r="129" spans="2:11">
      <c r="B129" t="s">
        <v>1811</v>
      </c>
      <c r="C129" t="s">
        <v>1812</v>
      </c>
      <c r="D129" t="s">
        <v>112</v>
      </c>
      <c r="E129" t="s">
        <v>1813</v>
      </c>
      <c r="F129" s="78">
        <v>12582914.439999999</v>
      </c>
      <c r="G129" s="78">
        <v>88.797600000000102</v>
      </c>
      <c r="H129" s="78">
        <v>42972.611922046701</v>
      </c>
      <c r="I129" s="78">
        <v>0</v>
      </c>
      <c r="J129" s="78">
        <v>1.1499999999999999</v>
      </c>
      <c r="K129" s="78">
        <v>0.02</v>
      </c>
    </row>
    <row r="130" spans="2:11">
      <c r="B130" t="s">
        <v>1814</v>
      </c>
      <c r="C130" t="s">
        <v>1815</v>
      </c>
      <c r="D130" t="s">
        <v>112</v>
      </c>
      <c r="E130" t="s">
        <v>1816</v>
      </c>
      <c r="F130" s="78">
        <v>6973772</v>
      </c>
      <c r="G130" s="78">
        <v>76.528399999999976</v>
      </c>
      <c r="H130" s="78">
        <v>20525.779440779799</v>
      </c>
      <c r="I130" s="78">
        <v>0</v>
      </c>
      <c r="J130" s="78">
        <v>0.55000000000000004</v>
      </c>
      <c r="K130" s="78">
        <v>0.01</v>
      </c>
    </row>
    <row r="131" spans="2:11">
      <c r="B131" t="s">
        <v>1817</v>
      </c>
      <c r="C131" t="s">
        <v>1818</v>
      </c>
      <c r="D131" t="s">
        <v>112</v>
      </c>
      <c r="E131" t="s">
        <v>1819</v>
      </c>
      <c r="F131" s="78">
        <v>7644950.3399999999</v>
      </c>
      <c r="G131" s="78">
        <v>51.001000000000083</v>
      </c>
      <c r="H131" s="78">
        <v>14995.558318686501</v>
      </c>
      <c r="I131" s="78">
        <v>0</v>
      </c>
      <c r="J131" s="78">
        <v>0.4</v>
      </c>
      <c r="K131" s="78">
        <v>0.01</v>
      </c>
    </row>
    <row r="132" spans="2:11">
      <c r="B132" t="s">
        <v>1820</v>
      </c>
      <c r="C132" t="s">
        <v>1821</v>
      </c>
      <c r="D132" t="s">
        <v>112</v>
      </c>
      <c r="E132" t="s">
        <v>1822</v>
      </c>
      <c r="F132" s="78">
        <v>24784922.059999999</v>
      </c>
      <c r="G132" s="78">
        <v>139.1453999999996</v>
      </c>
      <c r="H132" s="78">
        <v>132637.30560352901</v>
      </c>
      <c r="I132" s="78">
        <v>0</v>
      </c>
      <c r="J132" s="78">
        <v>3.56</v>
      </c>
      <c r="K132" s="78">
        <v>7.0000000000000007E-2</v>
      </c>
    </row>
    <row r="133" spans="2:11">
      <c r="B133" t="s">
        <v>1823</v>
      </c>
      <c r="C133" t="s">
        <v>1824</v>
      </c>
      <c r="D133" t="s">
        <v>116</v>
      </c>
      <c r="E133" t="s">
        <v>1825</v>
      </c>
      <c r="F133" s="78">
        <v>9925000</v>
      </c>
      <c r="G133" s="78">
        <v>48.970599999999997</v>
      </c>
      <c r="H133" s="78">
        <v>20821.176468995</v>
      </c>
      <c r="I133" s="78">
        <v>0</v>
      </c>
      <c r="J133" s="78">
        <v>0.56000000000000005</v>
      </c>
      <c r="K133" s="78">
        <v>0.01</v>
      </c>
    </row>
    <row r="134" spans="2:11">
      <c r="B134" t="s">
        <v>1826</v>
      </c>
      <c r="C134" t="s">
        <v>1827</v>
      </c>
      <c r="D134" t="s">
        <v>112</v>
      </c>
      <c r="E134" t="s">
        <v>1828</v>
      </c>
      <c r="F134" s="78">
        <v>12487321.310000001</v>
      </c>
      <c r="G134" s="78">
        <v>34.134299999999911</v>
      </c>
      <c r="H134" s="78">
        <v>16393.420075117701</v>
      </c>
      <c r="I134" s="78">
        <v>0</v>
      </c>
      <c r="J134" s="78">
        <v>0.44</v>
      </c>
      <c r="K134" s="78">
        <v>0.01</v>
      </c>
    </row>
    <row r="135" spans="2:11">
      <c r="B135" t="s">
        <v>1829</v>
      </c>
      <c r="C135" t="s">
        <v>1830</v>
      </c>
      <c r="D135" t="s">
        <v>112</v>
      </c>
      <c r="E135" t="s">
        <v>1831</v>
      </c>
      <c r="F135" s="78">
        <v>11757758</v>
      </c>
      <c r="G135" s="78">
        <v>102.01480000000008</v>
      </c>
      <c r="H135" s="78">
        <v>46131.436623275702</v>
      </c>
      <c r="I135" s="78">
        <v>0</v>
      </c>
      <c r="J135" s="78">
        <v>1.24</v>
      </c>
      <c r="K135" s="78">
        <v>0.02</v>
      </c>
    </row>
    <row r="136" spans="2:11">
      <c r="B136" t="s">
        <v>1832</v>
      </c>
      <c r="C136" t="s">
        <v>1833</v>
      </c>
      <c r="D136" t="s">
        <v>112</v>
      </c>
      <c r="E136" t="s">
        <v>1834</v>
      </c>
      <c r="F136" s="78">
        <v>10000000</v>
      </c>
      <c r="G136" s="78">
        <v>9.74E-2</v>
      </c>
      <c r="H136" s="78">
        <v>37.460039999999999</v>
      </c>
      <c r="I136" s="78">
        <v>0</v>
      </c>
      <c r="J136" s="78">
        <v>0</v>
      </c>
      <c r="K136" s="78">
        <v>0</v>
      </c>
    </row>
    <row r="137" spans="2:11">
      <c r="B137" t="s">
        <v>1835</v>
      </c>
      <c r="C137" t="s">
        <v>1836</v>
      </c>
      <c r="D137" t="s">
        <v>112</v>
      </c>
      <c r="E137" t="s">
        <v>501</v>
      </c>
      <c r="F137" s="78">
        <v>4271179.25</v>
      </c>
      <c r="G137" s="78">
        <v>54.639299999999992</v>
      </c>
      <c r="H137" s="78">
        <v>8975.5734394134306</v>
      </c>
      <c r="I137" s="78">
        <v>0</v>
      </c>
      <c r="J137" s="78">
        <v>0.24</v>
      </c>
      <c r="K137" s="78">
        <v>0</v>
      </c>
    </row>
    <row r="138" spans="2:11">
      <c r="B138" t="s">
        <v>1837</v>
      </c>
      <c r="C138" t="s">
        <v>1838</v>
      </c>
      <c r="D138" t="s">
        <v>116</v>
      </c>
      <c r="E138" t="s">
        <v>1839</v>
      </c>
      <c r="F138" s="78">
        <v>7615188.6699999999</v>
      </c>
      <c r="G138" s="78">
        <v>103.32349999999991</v>
      </c>
      <c r="H138" s="78">
        <v>33706.922402030301</v>
      </c>
      <c r="I138" s="78">
        <v>0</v>
      </c>
      <c r="J138" s="78">
        <v>0.9</v>
      </c>
      <c r="K138" s="78">
        <v>0.02</v>
      </c>
    </row>
    <row r="139" spans="2:11">
      <c r="B139" t="s">
        <v>1840</v>
      </c>
      <c r="C139" t="s">
        <v>1841</v>
      </c>
      <c r="D139" t="s">
        <v>112</v>
      </c>
      <c r="E139" t="s">
        <v>1842</v>
      </c>
      <c r="F139" s="78">
        <v>17960836.91</v>
      </c>
      <c r="G139" s="78">
        <v>115.25459999999997</v>
      </c>
      <c r="H139" s="78">
        <v>79614.856575551399</v>
      </c>
      <c r="I139" s="78">
        <v>0</v>
      </c>
      <c r="J139" s="78">
        <v>2.14</v>
      </c>
      <c r="K139" s="78">
        <v>0.04</v>
      </c>
    </row>
    <row r="140" spans="2:11">
      <c r="B140" t="s">
        <v>1843</v>
      </c>
      <c r="C140" t="s">
        <v>1844</v>
      </c>
      <c r="D140" t="s">
        <v>112</v>
      </c>
      <c r="E140" t="s">
        <v>1845</v>
      </c>
      <c r="F140" s="78">
        <v>798178.19</v>
      </c>
      <c r="G140" s="78">
        <v>62.731399999999859</v>
      </c>
      <c r="H140" s="78">
        <v>1925.7243259520601</v>
      </c>
      <c r="I140" s="78">
        <v>0</v>
      </c>
      <c r="J140" s="78">
        <v>0.05</v>
      </c>
      <c r="K140" s="78">
        <v>0</v>
      </c>
    </row>
    <row r="141" spans="2:11">
      <c r="B141" t="s">
        <v>1846</v>
      </c>
      <c r="C141" t="s">
        <v>1847</v>
      </c>
      <c r="D141" t="s">
        <v>112</v>
      </c>
      <c r="E141" t="s">
        <v>1848</v>
      </c>
      <c r="F141" s="78">
        <v>8920555</v>
      </c>
      <c r="G141" s="78">
        <v>40.59690000000009</v>
      </c>
      <c r="H141" s="78">
        <v>13928.168977089599</v>
      </c>
      <c r="I141" s="78">
        <v>0</v>
      </c>
      <c r="J141" s="78">
        <v>0.37</v>
      </c>
      <c r="K141" s="78">
        <v>0.01</v>
      </c>
    </row>
    <row r="142" spans="2:11">
      <c r="B142" t="s">
        <v>1849</v>
      </c>
      <c r="C142" t="s">
        <v>1850</v>
      </c>
      <c r="D142" t="s">
        <v>112</v>
      </c>
      <c r="E142" t="s">
        <v>1851</v>
      </c>
      <c r="F142" s="78">
        <v>11986172.5</v>
      </c>
      <c r="G142" s="78">
        <v>117.69549999999994</v>
      </c>
      <c r="H142" s="78">
        <v>54256.236028120402</v>
      </c>
      <c r="I142" s="78">
        <v>0</v>
      </c>
      <c r="J142" s="78">
        <v>1.46</v>
      </c>
      <c r="K142" s="78">
        <v>0.03</v>
      </c>
    </row>
    <row r="143" spans="2:11">
      <c r="B143" t="s">
        <v>1852</v>
      </c>
      <c r="C143" t="s">
        <v>1853</v>
      </c>
      <c r="D143" t="s">
        <v>116</v>
      </c>
      <c r="E143" t="s">
        <v>1854</v>
      </c>
      <c r="F143" s="78">
        <v>9723059.1799999997</v>
      </c>
      <c r="G143" s="78">
        <v>81.677500000000094</v>
      </c>
      <c r="H143" s="78">
        <v>34020.813163747298</v>
      </c>
      <c r="I143" s="78">
        <v>0</v>
      </c>
      <c r="J143" s="78">
        <v>0.91</v>
      </c>
      <c r="K143" s="78">
        <v>0.02</v>
      </c>
    </row>
    <row r="144" spans="2:11">
      <c r="B144" t="s">
        <v>1855</v>
      </c>
      <c r="C144" t="s">
        <v>1856</v>
      </c>
      <c r="D144" t="s">
        <v>112</v>
      </c>
      <c r="E144" t="s">
        <v>1857</v>
      </c>
      <c r="F144" s="78">
        <v>4502924</v>
      </c>
      <c r="G144" s="78">
        <v>99.879900000000021</v>
      </c>
      <c r="H144" s="78">
        <v>17297.4464909095</v>
      </c>
      <c r="I144" s="78">
        <v>0</v>
      </c>
      <c r="J144" s="78">
        <v>0.46</v>
      </c>
      <c r="K144" s="78">
        <v>0.01</v>
      </c>
    </row>
    <row r="145" spans="2:11">
      <c r="B145" t="s">
        <v>1858</v>
      </c>
      <c r="C145" t="s">
        <v>1859</v>
      </c>
      <c r="D145" t="s">
        <v>112</v>
      </c>
      <c r="E145" t="s">
        <v>1860</v>
      </c>
      <c r="F145" s="78">
        <v>4284933</v>
      </c>
      <c r="G145" s="78">
        <v>108.17090000000023</v>
      </c>
      <c r="H145" s="78">
        <v>17826.404571051498</v>
      </c>
      <c r="I145" s="78">
        <v>0</v>
      </c>
      <c r="J145" s="78">
        <v>0.48</v>
      </c>
      <c r="K145" s="78">
        <v>0.01</v>
      </c>
    </row>
    <row r="146" spans="2:11">
      <c r="B146" t="s">
        <v>1861</v>
      </c>
      <c r="C146" t="s">
        <v>1862</v>
      </c>
      <c r="D146" t="s">
        <v>116</v>
      </c>
      <c r="E146" t="s">
        <v>1863</v>
      </c>
      <c r="F146" s="78">
        <v>3370686</v>
      </c>
      <c r="G146" s="78">
        <v>100</v>
      </c>
      <c r="H146" s="78">
        <v>14439.681755400001</v>
      </c>
      <c r="I146" s="78">
        <v>0</v>
      </c>
      <c r="J146" s="78">
        <v>0.39</v>
      </c>
      <c r="K146" s="78">
        <v>0.01</v>
      </c>
    </row>
    <row r="147" spans="2:11">
      <c r="B147" t="s">
        <v>1864</v>
      </c>
      <c r="C147" t="s">
        <v>1865</v>
      </c>
      <c r="D147" t="s">
        <v>116</v>
      </c>
      <c r="E147" t="s">
        <v>1819</v>
      </c>
      <c r="F147" s="78">
        <v>6797929.2699999996</v>
      </c>
      <c r="G147" s="78">
        <v>32.242199999999997</v>
      </c>
      <c r="H147" s="78">
        <v>9389.4603782827598</v>
      </c>
      <c r="I147" s="78">
        <v>0</v>
      </c>
      <c r="J147" s="78">
        <v>0.25</v>
      </c>
      <c r="K147" s="78">
        <v>0</v>
      </c>
    </row>
    <row r="148" spans="2:11">
      <c r="B148" t="s">
        <v>1866</v>
      </c>
      <c r="C148" t="s">
        <v>1867</v>
      </c>
      <c r="D148" t="s">
        <v>112</v>
      </c>
      <c r="E148" t="s">
        <v>1868</v>
      </c>
      <c r="F148" s="78">
        <v>2680125</v>
      </c>
      <c r="G148" s="78">
        <v>34.853499999999997</v>
      </c>
      <c r="H148" s="78">
        <v>3592.6153930012501</v>
      </c>
      <c r="I148" s="78">
        <v>0</v>
      </c>
      <c r="J148" s="78">
        <v>0.1</v>
      </c>
      <c r="K148" s="78">
        <v>0</v>
      </c>
    </row>
    <row r="149" spans="2:11">
      <c r="B149" t="s">
        <v>1869</v>
      </c>
      <c r="C149" t="s">
        <v>1870</v>
      </c>
      <c r="D149" t="s">
        <v>112</v>
      </c>
      <c r="E149" t="s">
        <v>1871</v>
      </c>
      <c r="F149" s="78">
        <v>14055346.630000001</v>
      </c>
      <c r="G149" s="78">
        <v>99.986300000000071</v>
      </c>
      <c r="H149" s="78">
        <v>54049.45734873</v>
      </c>
      <c r="I149" s="78">
        <v>0</v>
      </c>
      <c r="J149" s="78">
        <v>1.45</v>
      </c>
      <c r="K149" s="78">
        <v>0.03</v>
      </c>
    </row>
    <row r="150" spans="2:11">
      <c r="B150" t="s">
        <v>1872</v>
      </c>
      <c r="C150" t="s">
        <v>1873</v>
      </c>
      <c r="D150" t="s">
        <v>112</v>
      </c>
      <c r="E150" t="s">
        <v>1810</v>
      </c>
      <c r="F150" s="78">
        <v>1016608.39</v>
      </c>
      <c r="G150" s="78">
        <v>117.58750000000006</v>
      </c>
      <c r="H150" s="78">
        <v>4597.5252862139496</v>
      </c>
      <c r="I150" s="78">
        <v>0</v>
      </c>
      <c r="J150" s="78">
        <v>0.12</v>
      </c>
      <c r="K150" s="78">
        <v>0</v>
      </c>
    </row>
    <row r="151" spans="2:11">
      <c r="B151" t="s">
        <v>1874</v>
      </c>
      <c r="C151" t="s">
        <v>1875</v>
      </c>
      <c r="D151" t="s">
        <v>112</v>
      </c>
      <c r="E151" t="s">
        <v>1876</v>
      </c>
      <c r="F151" s="78">
        <v>12480000.01</v>
      </c>
      <c r="G151" s="78">
        <v>111.44669999999999</v>
      </c>
      <c r="H151" s="78">
        <v>53492.276266222398</v>
      </c>
      <c r="I151" s="78">
        <v>0</v>
      </c>
      <c r="J151" s="78">
        <v>1.44</v>
      </c>
      <c r="K151" s="78">
        <v>0.03</v>
      </c>
    </row>
    <row r="152" spans="2:11">
      <c r="B152" t="s">
        <v>1877</v>
      </c>
      <c r="C152" t="s">
        <v>1878</v>
      </c>
      <c r="D152" t="s">
        <v>116</v>
      </c>
      <c r="E152" t="s">
        <v>1879</v>
      </c>
      <c r="F152" s="78">
        <v>9607945.1300000008</v>
      </c>
      <c r="G152" s="78">
        <v>55.416099999999986</v>
      </c>
      <c r="H152" s="78">
        <v>22808.976458552399</v>
      </c>
      <c r="I152" s="78">
        <v>0</v>
      </c>
      <c r="J152" s="78">
        <v>0.61</v>
      </c>
      <c r="K152" s="78">
        <v>0.01</v>
      </c>
    </row>
    <row r="153" spans="2:11">
      <c r="B153" t="s">
        <v>1880</v>
      </c>
      <c r="C153" t="s">
        <v>1881</v>
      </c>
      <c r="D153" t="s">
        <v>119</v>
      </c>
      <c r="E153" t="s">
        <v>1882</v>
      </c>
      <c r="F153" s="78">
        <v>387453.97</v>
      </c>
      <c r="G153" s="78">
        <v>56.764899999999919</v>
      </c>
      <c r="H153" s="78">
        <v>1137.36464826366</v>
      </c>
      <c r="I153" s="78">
        <v>0</v>
      </c>
      <c r="J153" s="78">
        <v>0.03</v>
      </c>
      <c r="K153" s="78">
        <v>0</v>
      </c>
    </row>
    <row r="154" spans="2:11">
      <c r="B154" t="s">
        <v>1883</v>
      </c>
      <c r="C154" t="s">
        <v>1884</v>
      </c>
      <c r="D154" t="s">
        <v>112</v>
      </c>
      <c r="E154" t="s">
        <v>1885</v>
      </c>
      <c r="F154" s="78">
        <v>13219005</v>
      </c>
      <c r="G154" s="78">
        <v>66.327399999999955</v>
      </c>
      <c r="H154" s="78">
        <v>33721.044651835</v>
      </c>
      <c r="I154" s="78">
        <v>0</v>
      </c>
      <c r="J154" s="78">
        <v>0.9</v>
      </c>
      <c r="K154" s="78">
        <v>0.02</v>
      </c>
    </row>
    <row r="155" spans="2:11">
      <c r="B155" t="s">
        <v>1886</v>
      </c>
      <c r="C155" t="s">
        <v>1887</v>
      </c>
      <c r="D155" t="s">
        <v>112</v>
      </c>
      <c r="E155" t="s">
        <v>1888</v>
      </c>
      <c r="F155" s="78">
        <v>7109616</v>
      </c>
      <c r="G155" s="78">
        <v>86.982200000000034</v>
      </c>
      <c r="H155" s="78">
        <v>23784.050170521801</v>
      </c>
      <c r="I155" s="78">
        <v>0</v>
      </c>
      <c r="J155" s="78">
        <v>0.64</v>
      </c>
      <c r="K155" s="78">
        <v>0.01</v>
      </c>
    </row>
    <row r="156" spans="2:11">
      <c r="B156" t="s">
        <v>1889</v>
      </c>
      <c r="C156" t="s">
        <v>1890</v>
      </c>
      <c r="D156" t="s">
        <v>112</v>
      </c>
      <c r="E156" t="s">
        <v>1891</v>
      </c>
      <c r="F156" s="78">
        <v>13558006.75</v>
      </c>
      <c r="G156" s="78">
        <v>44.540199999999963</v>
      </c>
      <c r="H156" s="78">
        <v>23225.0837381946</v>
      </c>
      <c r="I156" s="78">
        <v>0</v>
      </c>
      <c r="J156" s="78">
        <v>0.62</v>
      </c>
      <c r="K156" s="78">
        <v>0.01</v>
      </c>
    </row>
    <row r="157" spans="2:11">
      <c r="B157" t="s">
        <v>1892</v>
      </c>
      <c r="C157" t="s">
        <v>1893</v>
      </c>
      <c r="D157" t="s">
        <v>112</v>
      </c>
      <c r="E157" t="s">
        <v>1894</v>
      </c>
      <c r="F157" s="78">
        <v>4444348.03</v>
      </c>
      <c r="G157" s="78">
        <v>71.072799999999873</v>
      </c>
      <c r="H157" s="78">
        <v>12148.4470683168</v>
      </c>
      <c r="I157" s="78">
        <v>0</v>
      </c>
      <c r="J157" s="78">
        <v>0.33</v>
      </c>
      <c r="K157" s="78">
        <v>0.01</v>
      </c>
    </row>
    <row r="158" spans="2:11">
      <c r="B158" t="s">
        <v>1895</v>
      </c>
      <c r="C158" t="s">
        <v>1896</v>
      </c>
      <c r="D158" t="s">
        <v>112</v>
      </c>
      <c r="E158" t="s">
        <v>1897</v>
      </c>
      <c r="F158" s="78">
        <v>2470000</v>
      </c>
      <c r="G158" s="78">
        <v>86.926400000000001</v>
      </c>
      <c r="H158" s="78">
        <v>8257.6776796800004</v>
      </c>
      <c r="I158" s="78">
        <v>0</v>
      </c>
      <c r="J158" s="78">
        <v>0.22</v>
      </c>
      <c r="K158" s="78">
        <v>0</v>
      </c>
    </row>
    <row r="159" spans="2:11">
      <c r="B159" t="s">
        <v>1898</v>
      </c>
      <c r="C159" t="s">
        <v>1899</v>
      </c>
      <c r="D159" t="s">
        <v>112</v>
      </c>
      <c r="E159" t="s">
        <v>1900</v>
      </c>
      <c r="F159" s="78">
        <v>5045658</v>
      </c>
      <c r="G159" s="78">
        <v>70.211499999999901</v>
      </c>
      <c r="H159" s="78">
        <v>13624.9633130128</v>
      </c>
      <c r="I159" s="78">
        <v>0</v>
      </c>
      <c r="J159" s="78">
        <v>0.37</v>
      </c>
      <c r="K159" s="78">
        <v>0.01</v>
      </c>
    </row>
    <row r="160" spans="2:11">
      <c r="B160" t="s">
        <v>1901</v>
      </c>
      <c r="C160" t="s">
        <v>1902</v>
      </c>
      <c r="D160" t="s">
        <v>112</v>
      </c>
      <c r="E160" t="s">
        <v>1903</v>
      </c>
      <c r="F160" s="78">
        <v>9447917.5099999998</v>
      </c>
      <c r="G160" s="78">
        <v>102.31750000000004</v>
      </c>
      <c r="H160" s="78">
        <v>37178.793551439703</v>
      </c>
      <c r="I160" s="78">
        <v>0</v>
      </c>
      <c r="J160" s="78">
        <v>1</v>
      </c>
      <c r="K160" s="78">
        <v>0.02</v>
      </c>
    </row>
    <row r="161" spans="2:11">
      <c r="B161" t="s">
        <v>1904</v>
      </c>
      <c r="C161" t="s">
        <v>1905</v>
      </c>
      <c r="D161" t="s">
        <v>112</v>
      </c>
      <c r="E161" t="s">
        <v>1906</v>
      </c>
      <c r="F161" s="78">
        <v>1998302</v>
      </c>
      <c r="G161" s="78">
        <v>89.872400000000027</v>
      </c>
      <c r="H161" s="78">
        <v>6907.1158837282101</v>
      </c>
      <c r="I161" s="78">
        <v>0</v>
      </c>
      <c r="J161" s="78">
        <v>0.19</v>
      </c>
      <c r="K161" s="78">
        <v>0</v>
      </c>
    </row>
    <row r="162" spans="2:11">
      <c r="B162" t="s">
        <v>1907</v>
      </c>
      <c r="C162" t="s">
        <v>1908</v>
      </c>
      <c r="D162" t="s">
        <v>112</v>
      </c>
      <c r="E162" t="s">
        <v>1909</v>
      </c>
      <c r="F162" s="78">
        <v>14223334.59</v>
      </c>
      <c r="G162" s="78">
        <v>67.959500000000034</v>
      </c>
      <c r="H162" s="78">
        <v>37175.847793877801</v>
      </c>
      <c r="I162" s="78">
        <v>0</v>
      </c>
      <c r="J162" s="78">
        <v>1</v>
      </c>
      <c r="K162" s="78">
        <v>0.02</v>
      </c>
    </row>
    <row r="163" spans="2:11">
      <c r="B163" t="s">
        <v>1910</v>
      </c>
      <c r="C163" t="s">
        <v>1911</v>
      </c>
      <c r="D163" t="s">
        <v>112</v>
      </c>
      <c r="E163" t="s">
        <v>1912</v>
      </c>
      <c r="F163" s="78">
        <v>6539849</v>
      </c>
      <c r="G163" s="78">
        <v>98.369000000000156</v>
      </c>
      <c r="H163" s="78">
        <v>24742.025905567301</v>
      </c>
      <c r="I163" s="78">
        <v>0</v>
      </c>
      <c r="J163" s="78">
        <v>0.66</v>
      </c>
      <c r="K163" s="78">
        <v>0.01</v>
      </c>
    </row>
    <row r="164" spans="2:11">
      <c r="B164" t="s">
        <v>1913</v>
      </c>
      <c r="C164" t="s">
        <v>1914</v>
      </c>
      <c r="D164" t="s">
        <v>112</v>
      </c>
      <c r="E164" t="s">
        <v>1915</v>
      </c>
      <c r="F164" s="78">
        <v>4802621</v>
      </c>
      <c r="G164" s="78">
        <v>38.720399999999977</v>
      </c>
      <c r="H164" s="78">
        <v>7151.9987612366604</v>
      </c>
      <c r="I164" s="78">
        <v>0</v>
      </c>
      <c r="J164" s="78">
        <v>0.19</v>
      </c>
      <c r="K164" s="78">
        <v>0</v>
      </c>
    </row>
    <row r="165" spans="2:11">
      <c r="B165" t="s">
        <v>1916</v>
      </c>
      <c r="C165" t="s">
        <v>1917</v>
      </c>
      <c r="D165" t="s">
        <v>112</v>
      </c>
      <c r="E165" t="s">
        <v>1918</v>
      </c>
      <c r="F165" s="78">
        <v>13716992</v>
      </c>
      <c r="G165" s="78">
        <v>77.292299999999926</v>
      </c>
      <c r="H165" s="78">
        <v>40775.978924891097</v>
      </c>
      <c r="I165" s="78">
        <v>0</v>
      </c>
      <c r="J165" s="78">
        <v>1.0900000000000001</v>
      </c>
      <c r="K165" s="78">
        <v>0.02</v>
      </c>
    </row>
    <row r="166" spans="2:11">
      <c r="B166" t="s">
        <v>1919</v>
      </c>
      <c r="C166" t="s">
        <v>1920</v>
      </c>
      <c r="D166" t="s">
        <v>112</v>
      </c>
      <c r="E166" t="s">
        <v>1921</v>
      </c>
      <c r="F166" s="78">
        <v>8796750.0800000001</v>
      </c>
      <c r="G166" s="78">
        <v>17.750299999999992</v>
      </c>
      <c r="H166" s="78">
        <v>6005.3348902656198</v>
      </c>
      <c r="I166" s="78">
        <v>0</v>
      </c>
      <c r="J166" s="78">
        <v>0.16</v>
      </c>
      <c r="K166" s="78">
        <v>0</v>
      </c>
    </row>
    <row r="167" spans="2:11">
      <c r="B167" t="s">
        <v>1922</v>
      </c>
      <c r="C167" t="s">
        <v>1923</v>
      </c>
      <c r="D167" t="s">
        <v>112</v>
      </c>
      <c r="E167" t="s">
        <v>1924</v>
      </c>
      <c r="F167" s="78">
        <v>61761308</v>
      </c>
      <c r="G167" s="78">
        <v>120.35269999999986</v>
      </c>
      <c r="H167" s="78">
        <v>285878.57106633298</v>
      </c>
      <c r="I167" s="78">
        <v>0</v>
      </c>
      <c r="J167" s="78">
        <v>7.67</v>
      </c>
      <c r="K167" s="78">
        <v>0.15</v>
      </c>
    </row>
    <row r="168" spans="2:11">
      <c r="B168" t="s">
        <v>1925</v>
      </c>
      <c r="C168" t="s">
        <v>1926</v>
      </c>
      <c r="D168" t="s">
        <v>112</v>
      </c>
      <c r="E168" t="s">
        <v>1927</v>
      </c>
      <c r="F168" s="78">
        <v>41154179</v>
      </c>
      <c r="G168" s="78">
        <v>100.20239999999974</v>
      </c>
      <c r="H168" s="78">
        <v>158599.32907420601</v>
      </c>
      <c r="I168" s="78">
        <v>0</v>
      </c>
      <c r="J168" s="78">
        <v>4.26</v>
      </c>
      <c r="K168" s="78">
        <v>0.08</v>
      </c>
    </row>
    <row r="169" spans="2:11">
      <c r="B169" t="s">
        <v>1928</v>
      </c>
      <c r="C169" t="s">
        <v>1929</v>
      </c>
      <c r="D169" t="s">
        <v>112</v>
      </c>
      <c r="E169" t="s">
        <v>1930</v>
      </c>
      <c r="F169" s="78">
        <v>3444872</v>
      </c>
      <c r="G169" s="78">
        <v>100</v>
      </c>
      <c r="H169" s="78">
        <v>13248.977712</v>
      </c>
      <c r="I169" s="78">
        <v>0</v>
      </c>
      <c r="J169" s="78">
        <v>0.36</v>
      </c>
      <c r="K169" s="78">
        <v>0.01</v>
      </c>
    </row>
    <row r="170" spans="2:11">
      <c r="B170" t="s">
        <v>1931</v>
      </c>
      <c r="C170" t="s">
        <v>1932</v>
      </c>
      <c r="D170" t="s">
        <v>112</v>
      </c>
      <c r="E170" t="s">
        <v>1933</v>
      </c>
      <c r="F170" s="78">
        <v>20389921</v>
      </c>
      <c r="G170" s="78">
        <v>126.10420000000003</v>
      </c>
      <c r="H170" s="78">
        <v>98890.454830044997</v>
      </c>
      <c r="I170" s="78">
        <v>0</v>
      </c>
      <c r="J170" s="78">
        <v>2.65</v>
      </c>
      <c r="K170" s="78">
        <v>0.05</v>
      </c>
    </row>
    <row r="171" spans="2:11">
      <c r="B171" t="s">
        <v>1934</v>
      </c>
      <c r="C171" t="s">
        <v>1935</v>
      </c>
      <c r="D171" t="s">
        <v>112</v>
      </c>
      <c r="E171" t="s">
        <v>1936</v>
      </c>
      <c r="F171" s="78">
        <v>4576997</v>
      </c>
      <c r="G171" s="78">
        <v>28.249099999999988</v>
      </c>
      <c r="H171" s="78">
        <v>4972.7259273408399</v>
      </c>
      <c r="I171" s="78">
        <v>0</v>
      </c>
      <c r="J171" s="78">
        <v>0.13</v>
      </c>
      <c r="K171" s="78">
        <v>0</v>
      </c>
    </row>
    <row r="172" spans="2:11">
      <c r="B172" t="s">
        <v>1937</v>
      </c>
      <c r="C172" t="s">
        <v>1938</v>
      </c>
      <c r="D172" t="s">
        <v>112</v>
      </c>
      <c r="E172" t="s">
        <v>1939</v>
      </c>
      <c r="F172" s="78">
        <v>11061182</v>
      </c>
      <c r="G172" s="78">
        <v>69.269099999999881</v>
      </c>
      <c r="H172" s="78">
        <v>29467.9797750506</v>
      </c>
      <c r="I172" s="78">
        <v>0</v>
      </c>
      <c r="J172" s="78">
        <v>0.79</v>
      </c>
      <c r="K172" s="78">
        <v>0.01</v>
      </c>
    </row>
    <row r="173" spans="2:11">
      <c r="B173" t="s">
        <v>1940</v>
      </c>
      <c r="C173" t="s">
        <v>1941</v>
      </c>
      <c r="D173" t="s">
        <v>112</v>
      </c>
      <c r="E173" t="s">
        <v>1942</v>
      </c>
      <c r="F173" s="78">
        <v>29970000</v>
      </c>
      <c r="G173" s="78">
        <v>104.39149999999999</v>
      </c>
      <c r="H173" s="78">
        <v>120326.4657873</v>
      </c>
      <c r="I173" s="78">
        <v>0</v>
      </c>
      <c r="J173" s="78">
        <v>3.23</v>
      </c>
      <c r="K173" s="78">
        <v>0.06</v>
      </c>
    </row>
    <row r="174" spans="2:11">
      <c r="B174" t="s">
        <v>1943</v>
      </c>
      <c r="C174" t="s">
        <v>1944</v>
      </c>
      <c r="D174" t="s">
        <v>112</v>
      </c>
      <c r="E174" t="s">
        <v>1945</v>
      </c>
      <c r="F174" s="78">
        <v>4985610</v>
      </c>
      <c r="G174" s="78">
        <v>89.981300000000104</v>
      </c>
      <c r="H174" s="78">
        <v>17253.604793316801</v>
      </c>
      <c r="I174" s="78">
        <v>0</v>
      </c>
      <c r="J174" s="78">
        <v>0.46</v>
      </c>
      <c r="K174" s="78">
        <v>0.01</v>
      </c>
    </row>
    <row r="175" spans="2:11">
      <c r="B175" t="s">
        <v>1946</v>
      </c>
      <c r="C175" t="s">
        <v>1947</v>
      </c>
      <c r="D175" t="s">
        <v>116</v>
      </c>
      <c r="E175" t="s">
        <v>1948</v>
      </c>
      <c r="F175" s="78">
        <v>1242480</v>
      </c>
      <c r="G175" s="78">
        <v>93.960900000000038</v>
      </c>
      <c r="H175" s="78">
        <v>5001.2193075918503</v>
      </c>
      <c r="I175" s="78">
        <v>0</v>
      </c>
      <c r="J175" s="78">
        <v>0.13</v>
      </c>
      <c r="K175" s="78">
        <v>0</v>
      </c>
    </row>
    <row r="176" spans="2:11">
      <c r="B176" t="s">
        <v>1949</v>
      </c>
      <c r="C176" t="s">
        <v>1950</v>
      </c>
      <c r="D176" t="s">
        <v>112</v>
      </c>
      <c r="E176" t="s">
        <v>1951</v>
      </c>
      <c r="F176" s="78">
        <v>2240000</v>
      </c>
      <c r="G176" s="78">
        <v>93.094300000000004</v>
      </c>
      <c r="H176" s="78">
        <v>8020.1111827200002</v>
      </c>
      <c r="I176" s="78">
        <v>0</v>
      </c>
      <c r="J176" s="78">
        <v>0.22</v>
      </c>
      <c r="K176" s="78">
        <v>0</v>
      </c>
    </row>
    <row r="177" spans="2:11">
      <c r="B177" t="s">
        <v>1952</v>
      </c>
      <c r="C177" t="s">
        <v>1953</v>
      </c>
      <c r="D177" t="s">
        <v>112</v>
      </c>
      <c r="E177" t="s">
        <v>1954</v>
      </c>
      <c r="F177" s="78">
        <v>2765728</v>
      </c>
      <c r="G177" s="78">
        <v>78.794700000000034</v>
      </c>
      <c r="H177" s="78">
        <v>8381.3842712799396</v>
      </c>
      <c r="I177" s="78">
        <v>0</v>
      </c>
      <c r="J177" s="78">
        <v>0.22</v>
      </c>
      <c r="K177" s="78">
        <v>0</v>
      </c>
    </row>
    <row r="178" spans="2:11">
      <c r="B178" t="s">
        <v>1955</v>
      </c>
      <c r="C178" t="s">
        <v>1956</v>
      </c>
      <c r="D178" t="s">
        <v>112</v>
      </c>
      <c r="E178" t="s">
        <v>1957</v>
      </c>
      <c r="F178" s="78">
        <v>18193686</v>
      </c>
      <c r="G178" s="78">
        <v>99.71710000000003</v>
      </c>
      <c r="H178" s="78">
        <v>69774.962975628907</v>
      </c>
      <c r="I178" s="78">
        <v>0</v>
      </c>
      <c r="J178" s="78">
        <v>1.87</v>
      </c>
      <c r="K178" s="78">
        <v>0.04</v>
      </c>
    </row>
    <row r="179" spans="2:11">
      <c r="B179" t="s">
        <v>1958</v>
      </c>
      <c r="C179" t="s">
        <v>1959</v>
      </c>
      <c r="D179" t="s">
        <v>112</v>
      </c>
      <c r="E179" t="s">
        <v>1960</v>
      </c>
      <c r="F179" s="78">
        <v>8617536</v>
      </c>
      <c r="G179" s="78">
        <v>9.0103999999999882</v>
      </c>
      <c r="H179" s="78">
        <v>2986.3207875594198</v>
      </c>
      <c r="I179" s="78">
        <v>0</v>
      </c>
      <c r="J179" s="78">
        <v>0.08</v>
      </c>
      <c r="K179" s="78">
        <v>0</v>
      </c>
    </row>
    <row r="180" spans="2:11">
      <c r="B180" t="s">
        <v>1961</v>
      </c>
      <c r="C180" t="s">
        <v>1962</v>
      </c>
      <c r="D180" t="s">
        <v>112</v>
      </c>
      <c r="E180" t="s">
        <v>1963</v>
      </c>
      <c r="F180" s="78">
        <v>13853832</v>
      </c>
      <c r="G180" s="78">
        <v>100.57120000000006</v>
      </c>
      <c r="H180" s="78">
        <v>53586.183729924902</v>
      </c>
      <c r="I180" s="78">
        <v>0</v>
      </c>
      <c r="J180" s="78">
        <v>1.44</v>
      </c>
      <c r="K180" s="78">
        <v>0.03</v>
      </c>
    </row>
    <row r="181" spans="2:11">
      <c r="B181" t="s">
        <v>1964</v>
      </c>
      <c r="C181" t="s">
        <v>1965</v>
      </c>
      <c r="D181" t="s">
        <v>112</v>
      </c>
      <c r="E181" t="s">
        <v>1428</v>
      </c>
      <c r="F181" s="78">
        <v>684188.2</v>
      </c>
      <c r="G181" s="78">
        <v>76.420500000000146</v>
      </c>
      <c r="H181" s="78">
        <v>2010.91972684333</v>
      </c>
      <c r="I181" s="78">
        <v>0</v>
      </c>
      <c r="J181" s="78">
        <v>0.05</v>
      </c>
      <c r="K181" s="78">
        <v>0</v>
      </c>
    </row>
    <row r="182" spans="2:11">
      <c r="B182" t="s">
        <v>1966</v>
      </c>
      <c r="C182" t="s">
        <v>1967</v>
      </c>
      <c r="D182" t="s">
        <v>112</v>
      </c>
      <c r="E182" t="s">
        <v>1428</v>
      </c>
      <c r="F182" s="78">
        <v>2894695.84</v>
      </c>
      <c r="G182" s="78">
        <v>42.276999999999973</v>
      </c>
      <c r="H182" s="78">
        <v>4706.6984948245699</v>
      </c>
      <c r="I182" s="78">
        <v>0</v>
      </c>
      <c r="J182" s="78">
        <v>0.13</v>
      </c>
      <c r="K182" s="78">
        <v>0</v>
      </c>
    </row>
    <row r="183" spans="2:11">
      <c r="B183" t="s">
        <v>1968</v>
      </c>
      <c r="C183" t="s">
        <v>1969</v>
      </c>
      <c r="D183" t="s">
        <v>112</v>
      </c>
      <c r="E183" t="s">
        <v>1970</v>
      </c>
      <c r="F183" s="78">
        <v>3450560.2</v>
      </c>
      <c r="G183" s="78">
        <v>11.593699999999997</v>
      </c>
      <c r="H183" s="78">
        <v>1538.5830615518601</v>
      </c>
      <c r="I183" s="78">
        <v>0</v>
      </c>
      <c r="J183" s="78">
        <v>0.04</v>
      </c>
      <c r="K183" s="78">
        <v>0</v>
      </c>
    </row>
    <row r="184" spans="2:11">
      <c r="B184" t="s">
        <v>1971</v>
      </c>
      <c r="C184" t="s">
        <v>1972</v>
      </c>
      <c r="D184" t="s">
        <v>112</v>
      </c>
      <c r="E184" t="s">
        <v>1973</v>
      </c>
      <c r="F184" s="78">
        <v>6195074.2599999998</v>
      </c>
      <c r="G184" s="78">
        <v>82.93380000000009</v>
      </c>
      <c r="H184" s="78">
        <v>19760.019170077001</v>
      </c>
      <c r="I184" s="78">
        <v>0</v>
      </c>
      <c r="J184" s="78">
        <v>0.53</v>
      </c>
      <c r="K184" s="78">
        <v>0.01</v>
      </c>
    </row>
    <row r="185" spans="2:11">
      <c r="B185" t="s">
        <v>1974</v>
      </c>
      <c r="C185" t="s">
        <v>1975</v>
      </c>
      <c r="D185" t="s">
        <v>112</v>
      </c>
      <c r="E185" t="s">
        <v>1976</v>
      </c>
      <c r="F185" s="78">
        <v>815805.29</v>
      </c>
      <c r="G185" s="78">
        <v>98.377199999999917</v>
      </c>
      <c r="H185" s="78">
        <v>3086.6703811454199</v>
      </c>
      <c r="I185" s="78">
        <v>0</v>
      </c>
      <c r="J185" s="78">
        <v>0.08</v>
      </c>
      <c r="K185" s="78">
        <v>0</v>
      </c>
    </row>
    <row r="186" spans="2:11">
      <c r="B186" t="s">
        <v>1977</v>
      </c>
      <c r="C186" t="s">
        <v>1978</v>
      </c>
      <c r="D186" t="s">
        <v>112</v>
      </c>
      <c r="E186" t="s">
        <v>1979</v>
      </c>
      <c r="F186" s="78">
        <v>7763645.4500000002</v>
      </c>
      <c r="G186" s="78">
        <v>107.68260000000008</v>
      </c>
      <c r="H186" s="78">
        <v>32152.926428964201</v>
      </c>
      <c r="I186" s="78">
        <v>0</v>
      </c>
      <c r="J186" s="78">
        <v>0.86</v>
      </c>
      <c r="K186" s="78">
        <v>0.02</v>
      </c>
    </row>
    <row r="187" spans="2:11">
      <c r="B187" t="s">
        <v>1980</v>
      </c>
      <c r="C187" t="s">
        <v>1981</v>
      </c>
      <c r="D187" t="s">
        <v>112</v>
      </c>
      <c r="E187" t="s">
        <v>1982</v>
      </c>
      <c r="F187" s="78">
        <v>14077178</v>
      </c>
      <c r="G187" s="78">
        <v>61.362099999999913</v>
      </c>
      <c r="H187" s="78">
        <v>33221.948151755103</v>
      </c>
      <c r="I187" s="78">
        <v>0</v>
      </c>
      <c r="J187" s="78">
        <v>0.89</v>
      </c>
      <c r="K187" s="78">
        <v>0.02</v>
      </c>
    </row>
    <row r="188" spans="2:11">
      <c r="B188" t="s">
        <v>1983</v>
      </c>
      <c r="C188" t="s">
        <v>1984</v>
      </c>
      <c r="D188" t="s">
        <v>112</v>
      </c>
      <c r="E188" t="s">
        <v>1985</v>
      </c>
      <c r="F188" s="78">
        <v>2741118</v>
      </c>
      <c r="G188" s="78">
        <v>97.374099999999544</v>
      </c>
      <c r="H188" s="78">
        <v>10265.5085264565</v>
      </c>
      <c r="I188" s="78">
        <v>0</v>
      </c>
      <c r="J188" s="78">
        <v>0.28000000000000003</v>
      </c>
      <c r="K188" s="78">
        <v>0.01</v>
      </c>
    </row>
    <row r="189" spans="2:11">
      <c r="B189" t="s">
        <v>1986</v>
      </c>
      <c r="C189" t="s">
        <v>1987</v>
      </c>
      <c r="D189" t="s">
        <v>112</v>
      </c>
      <c r="E189" t="s">
        <v>1988</v>
      </c>
      <c r="F189" s="78">
        <v>6937766.0499999998</v>
      </c>
      <c r="G189" s="78">
        <v>78.684100000000001</v>
      </c>
      <c r="H189" s="78">
        <v>20995.0016146038</v>
      </c>
      <c r="I189" s="78">
        <v>0</v>
      </c>
      <c r="J189" s="78">
        <v>0.56000000000000005</v>
      </c>
      <c r="K189" s="78">
        <v>0.01</v>
      </c>
    </row>
    <row r="190" spans="2:11">
      <c r="B190" t="s">
        <v>1989</v>
      </c>
      <c r="C190" t="s">
        <v>1990</v>
      </c>
      <c r="D190" t="s">
        <v>116</v>
      </c>
      <c r="E190" t="s">
        <v>1991</v>
      </c>
      <c r="F190" s="78">
        <v>23896000</v>
      </c>
      <c r="G190" s="78">
        <v>91.456400000000002</v>
      </c>
      <c r="H190" s="78">
        <v>93622.155595561606</v>
      </c>
      <c r="I190" s="78">
        <v>0</v>
      </c>
      <c r="J190" s="78">
        <v>2.5099999999999998</v>
      </c>
      <c r="K190" s="78">
        <v>0.05</v>
      </c>
    </row>
    <row r="191" spans="2:11">
      <c r="B191" t="s">
        <v>1992</v>
      </c>
      <c r="C191" t="s">
        <v>1993</v>
      </c>
      <c r="D191" t="s">
        <v>112</v>
      </c>
      <c r="E191" t="s">
        <v>1994</v>
      </c>
      <c r="F191" s="78">
        <v>8724687</v>
      </c>
      <c r="G191" s="78">
        <v>101.57340000000009</v>
      </c>
      <c r="H191" s="78">
        <v>34083.102872342301</v>
      </c>
      <c r="I191" s="78">
        <v>0</v>
      </c>
      <c r="J191" s="78">
        <v>0.91</v>
      </c>
      <c r="K191" s="78">
        <v>0.02</v>
      </c>
    </row>
    <row r="192" spans="2:11">
      <c r="B192" t="s">
        <v>1995</v>
      </c>
      <c r="C192" t="s">
        <v>1996</v>
      </c>
      <c r="D192" t="s">
        <v>112</v>
      </c>
      <c r="E192" t="s">
        <v>1997</v>
      </c>
      <c r="F192" s="78">
        <v>13979969.720000001</v>
      </c>
      <c r="G192" s="78">
        <v>106.78089999999996</v>
      </c>
      <c r="H192" s="78">
        <v>57412.847574015403</v>
      </c>
      <c r="I192" s="78">
        <v>0</v>
      </c>
      <c r="J192" s="78">
        <v>1.54</v>
      </c>
      <c r="K192" s="78">
        <v>0.03</v>
      </c>
    </row>
    <row r="193" spans="2:11">
      <c r="B193" t="s">
        <v>1998</v>
      </c>
      <c r="C193" t="s">
        <v>1999</v>
      </c>
      <c r="D193" t="s">
        <v>112</v>
      </c>
      <c r="E193" t="s">
        <v>2000</v>
      </c>
      <c r="F193" s="78">
        <v>795661</v>
      </c>
      <c r="G193" s="78">
        <v>100</v>
      </c>
      <c r="H193" s="78">
        <v>3060.1122059999998</v>
      </c>
      <c r="I193" s="78">
        <v>0</v>
      </c>
      <c r="J193" s="78">
        <v>0.08</v>
      </c>
      <c r="K193" s="78">
        <v>0</v>
      </c>
    </row>
    <row r="194" spans="2:11">
      <c r="B194" t="s">
        <v>2001</v>
      </c>
      <c r="C194" t="s">
        <v>2002</v>
      </c>
      <c r="D194" t="s">
        <v>112</v>
      </c>
      <c r="E194" t="s">
        <v>2003</v>
      </c>
      <c r="F194" s="78">
        <v>8666332.4700000007</v>
      </c>
      <c r="G194" s="78">
        <v>88.275099999999895</v>
      </c>
      <c r="H194" s="78">
        <v>29422.7217141492</v>
      </c>
      <c r="I194" s="78">
        <v>0</v>
      </c>
      <c r="J194" s="78">
        <v>0.79</v>
      </c>
      <c r="K194" s="78">
        <v>0.01</v>
      </c>
    </row>
    <row r="195" spans="2:11">
      <c r="B195" t="s">
        <v>2004</v>
      </c>
      <c r="C195" t="s">
        <v>2005</v>
      </c>
      <c r="D195" t="s">
        <v>112</v>
      </c>
      <c r="E195" t="s">
        <v>2006</v>
      </c>
      <c r="F195" s="78">
        <v>5519212.46</v>
      </c>
      <c r="G195" s="78">
        <v>93.102699999999857</v>
      </c>
      <c r="H195" s="78">
        <v>19762.8087598602</v>
      </c>
      <c r="I195" s="78">
        <v>0</v>
      </c>
      <c r="J195" s="78">
        <v>0.53</v>
      </c>
      <c r="K195" s="78">
        <v>0.01</v>
      </c>
    </row>
    <row r="196" spans="2:11">
      <c r="B196" t="s">
        <v>2007</v>
      </c>
      <c r="C196" t="s">
        <v>2008</v>
      </c>
      <c r="D196" t="s">
        <v>112</v>
      </c>
      <c r="E196" t="s">
        <v>2009</v>
      </c>
      <c r="F196" s="78">
        <v>10559400</v>
      </c>
      <c r="G196" s="78">
        <v>64.317099999999996</v>
      </c>
      <c r="H196" s="78">
        <v>26120.108451560402</v>
      </c>
      <c r="I196" s="78">
        <v>0</v>
      </c>
      <c r="J196" s="78">
        <v>0.7</v>
      </c>
      <c r="K196" s="78">
        <v>0.01</v>
      </c>
    </row>
    <row r="197" spans="2:11">
      <c r="B197" t="s">
        <v>2010</v>
      </c>
      <c r="C197" t="s">
        <v>2011</v>
      </c>
      <c r="D197" t="s">
        <v>112</v>
      </c>
      <c r="E197" t="s">
        <v>2012</v>
      </c>
      <c r="F197" s="78">
        <v>5327515.5999999996</v>
      </c>
      <c r="G197" s="78">
        <v>110.28229999999988</v>
      </c>
      <c r="H197" s="78">
        <v>22596.429708728199</v>
      </c>
      <c r="I197" s="78">
        <v>0</v>
      </c>
      <c r="J197" s="78">
        <v>0.61</v>
      </c>
      <c r="K197" s="78">
        <v>0.01</v>
      </c>
    </row>
    <row r="198" spans="2:11">
      <c r="B198" t="s">
        <v>2013</v>
      </c>
      <c r="C198" t="s">
        <v>2014</v>
      </c>
      <c r="D198" t="s">
        <v>112</v>
      </c>
      <c r="E198" t="s">
        <v>2015</v>
      </c>
      <c r="F198" s="78">
        <v>1700000</v>
      </c>
      <c r="G198" s="78">
        <v>25.793800000000001</v>
      </c>
      <c r="H198" s="78">
        <v>1686.4502316000001</v>
      </c>
      <c r="I198" s="78">
        <v>0</v>
      </c>
      <c r="J198" s="78">
        <v>0.05</v>
      </c>
      <c r="K198" s="78">
        <v>0</v>
      </c>
    </row>
    <row r="199" spans="2:11">
      <c r="B199" t="s">
        <v>2016</v>
      </c>
      <c r="C199" t="s">
        <v>2017</v>
      </c>
      <c r="D199" t="s">
        <v>116</v>
      </c>
      <c r="E199" t="s">
        <v>2018</v>
      </c>
      <c r="F199" s="78">
        <v>739830.15</v>
      </c>
      <c r="G199" s="78">
        <v>81.970999999999989</v>
      </c>
      <c r="H199" s="78">
        <v>2597.95475732962</v>
      </c>
      <c r="I199" s="78">
        <v>0</v>
      </c>
      <c r="J199" s="78">
        <v>7.0000000000000007E-2</v>
      </c>
      <c r="K199" s="78">
        <v>0</v>
      </c>
    </row>
    <row r="200" spans="2:11">
      <c r="B200" t="s">
        <v>2019</v>
      </c>
      <c r="C200" t="s">
        <v>2020</v>
      </c>
      <c r="D200" t="s">
        <v>112</v>
      </c>
      <c r="E200" t="s">
        <v>2021</v>
      </c>
      <c r="F200" s="78">
        <v>8919115</v>
      </c>
      <c r="G200" s="78">
        <v>104.01469999999992</v>
      </c>
      <c r="H200" s="78">
        <v>35680.0754702946</v>
      </c>
      <c r="I200" s="78">
        <v>0</v>
      </c>
      <c r="J200" s="78">
        <v>0.96</v>
      </c>
      <c r="K200" s="78">
        <v>0.02</v>
      </c>
    </row>
    <row r="201" spans="2:11">
      <c r="B201" t="s">
        <v>2022</v>
      </c>
      <c r="C201" t="s">
        <v>2023</v>
      </c>
      <c r="D201" t="s">
        <v>112</v>
      </c>
      <c r="E201" t="s">
        <v>2024</v>
      </c>
      <c r="F201" s="78">
        <v>1326125.1299999999</v>
      </c>
      <c r="G201" s="78">
        <v>114.09299999999998</v>
      </c>
      <c r="H201" s="78">
        <v>5819.0593228196803</v>
      </c>
      <c r="I201" s="78">
        <v>0</v>
      </c>
      <c r="J201" s="78">
        <v>0.16</v>
      </c>
      <c r="K201" s="78">
        <v>0</v>
      </c>
    </row>
    <row r="202" spans="2:11">
      <c r="B202" s="79" t="s">
        <v>2025</v>
      </c>
      <c r="C202" s="16"/>
      <c r="F202" s="80">
        <f>SUM(F76:F201)</f>
        <v>888868437.62000012</v>
      </c>
      <c r="H202" s="80">
        <v>2962232.8451907616</v>
      </c>
      <c r="J202" s="80">
        <v>79.489999999999995</v>
      </c>
      <c r="K202" s="80">
        <v>1.5</v>
      </c>
    </row>
    <row r="203" spans="2:11">
      <c r="B203" s="79" t="s">
        <v>273</v>
      </c>
      <c r="C203" s="16"/>
      <c r="F203" s="80">
        <f>F202+F74+F67+F64</f>
        <v>941073346.62000012</v>
      </c>
      <c r="H203" s="80">
        <v>3180883.5380711127</v>
      </c>
      <c r="J203" s="80">
        <v>85.36</v>
      </c>
      <c r="K203" s="80">
        <v>1.61</v>
      </c>
    </row>
    <row r="204" spans="2:11">
      <c r="B204" t="s">
        <v>274</v>
      </c>
      <c r="C204" s="16"/>
    </row>
    <row r="205" spans="2:11">
      <c r="C205" s="16"/>
    </row>
    <row r="206" spans="2:11">
      <c r="C206" s="16"/>
    </row>
    <row r="207" spans="2:11">
      <c r="C207" s="16"/>
    </row>
    <row r="208" spans="2:11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2026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2027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926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928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929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930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931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2028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2029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932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933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506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268</v>
      </c>
      <c r="C29" s="16"/>
      <c r="D29" s="16"/>
    </row>
    <row r="30" spans="2:12">
      <c r="B30" s="79" t="s">
        <v>928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929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2030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2031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932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933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941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942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506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274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31" workbookViewId="0">
      <selection activeCell="D41" sqref="D4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3049348.9241477558</v>
      </c>
      <c r="K11" s="77">
        <v>100</v>
      </c>
      <c r="L11" s="77">
        <v>1.55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8">
        <v>0</v>
      </c>
      <c r="I14" s="78">
        <v>0</v>
      </c>
      <c r="J14" s="78">
        <v>621.23245999999995</v>
      </c>
      <c r="K14" s="78">
        <v>0.02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196</v>
      </c>
      <c r="F15" t="s">
        <v>197</v>
      </c>
      <c r="G15" t="s">
        <v>108</v>
      </c>
      <c r="H15" s="78">
        <v>0</v>
      </c>
      <c r="I15" s="78">
        <v>0</v>
      </c>
      <c r="J15" s="78">
        <v>4953.7046</v>
      </c>
      <c r="K15" s="78">
        <v>0.16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196</v>
      </c>
      <c r="F16" t="s">
        <v>197</v>
      </c>
      <c r="G16" t="s">
        <v>108</v>
      </c>
      <c r="H16" s="78">
        <v>0</v>
      </c>
      <c r="I16" s="78">
        <v>0</v>
      </c>
      <c r="J16" s="78">
        <v>14.784330000000001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196</v>
      </c>
      <c r="F17" t="s">
        <v>197</v>
      </c>
      <c r="G17" t="s">
        <v>108</v>
      </c>
      <c r="H17" s="78">
        <v>0</v>
      </c>
      <c r="I17" s="78">
        <v>0</v>
      </c>
      <c r="J17" s="78">
        <v>4.9866000000000001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196</v>
      </c>
      <c r="F18" t="s">
        <v>197</v>
      </c>
      <c r="G18" t="s">
        <v>108</v>
      </c>
      <c r="H18" s="78">
        <v>0</v>
      </c>
      <c r="I18" s="78">
        <v>0</v>
      </c>
      <c r="J18" s="78">
        <v>528444.30876000004</v>
      </c>
      <c r="K18" s="78">
        <v>17.329999999999998</v>
      </c>
      <c r="L18" s="78">
        <v>0.27</v>
      </c>
    </row>
    <row r="19" spans="2:12">
      <c r="B19" t="s">
        <v>213</v>
      </c>
      <c r="C19" t="s">
        <v>214</v>
      </c>
      <c r="D19" t="s">
        <v>215</v>
      </c>
      <c r="E19" t="s">
        <v>196</v>
      </c>
      <c r="F19" t="s">
        <v>197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214</v>
      </c>
      <c r="D20" t="s">
        <v>215</v>
      </c>
      <c r="E20" t="s">
        <v>196</v>
      </c>
      <c r="F20" t="s">
        <v>197</v>
      </c>
      <c r="G20" t="s">
        <v>108</v>
      </c>
      <c r="H20" s="78">
        <v>0</v>
      </c>
      <c r="I20" s="78">
        <v>0</v>
      </c>
      <c r="J20" s="78">
        <v>-8.8503699999999998</v>
      </c>
      <c r="K20" s="78">
        <v>0</v>
      </c>
      <c r="L20" s="78">
        <v>0</v>
      </c>
    </row>
    <row r="21" spans="2:12">
      <c r="B21" t="s">
        <v>216</v>
      </c>
      <c r="C21" t="s">
        <v>217</v>
      </c>
      <c r="D21" t="s">
        <v>218</v>
      </c>
      <c r="E21" t="s">
        <v>196</v>
      </c>
      <c r="F21" t="s">
        <v>197</v>
      </c>
      <c r="G21" t="s">
        <v>108</v>
      </c>
      <c r="H21" s="78">
        <v>0</v>
      </c>
      <c r="I21" s="78">
        <v>0</v>
      </c>
      <c r="J21" s="78">
        <v>1678.9432999999999</v>
      </c>
      <c r="K21" s="78">
        <v>0.06</v>
      </c>
      <c r="L21" s="78">
        <v>0</v>
      </c>
    </row>
    <row r="22" spans="2:12">
      <c r="B22" t="s">
        <v>219</v>
      </c>
      <c r="C22" t="s">
        <v>220</v>
      </c>
      <c r="D22" s="81">
        <v>12</v>
      </c>
      <c r="E22" t="s">
        <v>196</v>
      </c>
      <c r="F22" t="s">
        <v>197</v>
      </c>
      <c r="G22" t="s">
        <v>108</v>
      </c>
      <c r="H22" s="78">
        <v>0</v>
      </c>
      <c r="I22" s="78">
        <v>0</v>
      </c>
      <c r="J22" s="78">
        <v>1.3600000000000001E-3</v>
      </c>
      <c r="K22" s="78">
        <v>0</v>
      </c>
      <c r="L22" s="78">
        <v>0</v>
      </c>
    </row>
    <row r="23" spans="2:12">
      <c r="B23" s="79" t="s">
        <v>221</v>
      </c>
      <c r="D23" s="16"/>
      <c r="I23" s="80">
        <v>0</v>
      </c>
      <c r="J23" s="80">
        <v>535709.11103999999</v>
      </c>
      <c r="K23" s="80">
        <v>17.57</v>
      </c>
      <c r="L23" s="80">
        <v>0.27</v>
      </c>
    </row>
    <row r="24" spans="2:12">
      <c r="B24" s="79" t="s">
        <v>222</v>
      </c>
      <c r="D24" s="16"/>
    </row>
    <row r="25" spans="2:12">
      <c r="B25" t="s">
        <v>223</v>
      </c>
      <c r="C25" t="s">
        <v>224</v>
      </c>
      <c r="D25" t="s">
        <v>212</v>
      </c>
      <c r="E25" t="s">
        <v>196</v>
      </c>
      <c r="F25" t="s">
        <v>197</v>
      </c>
      <c r="G25" t="s">
        <v>193</v>
      </c>
      <c r="H25" s="78">
        <v>0</v>
      </c>
      <c r="I25" s="78">
        <v>0</v>
      </c>
      <c r="J25" s="78">
        <v>1.09241203512</v>
      </c>
      <c r="K25" s="78">
        <v>0</v>
      </c>
      <c r="L25" s="78">
        <v>0</v>
      </c>
    </row>
    <row r="26" spans="2:12">
      <c r="B26" t="s">
        <v>225</v>
      </c>
      <c r="C26" t="s">
        <v>226</v>
      </c>
      <c r="D26" t="s">
        <v>209</v>
      </c>
      <c r="E26" t="s">
        <v>196</v>
      </c>
      <c r="F26" t="s">
        <v>197</v>
      </c>
      <c r="G26" t="s">
        <v>112</v>
      </c>
      <c r="H26" s="78">
        <v>0</v>
      </c>
      <c r="I26" s="78">
        <v>0</v>
      </c>
      <c r="J26" s="78">
        <v>2606.6048470199999</v>
      </c>
      <c r="K26" s="78">
        <v>0.09</v>
      </c>
      <c r="L26" s="78">
        <v>0</v>
      </c>
    </row>
    <row r="27" spans="2:12">
      <c r="B27" t="s">
        <v>227</v>
      </c>
      <c r="C27" t="s">
        <v>228</v>
      </c>
      <c r="D27" t="s">
        <v>212</v>
      </c>
      <c r="E27" t="s">
        <v>196</v>
      </c>
      <c r="F27" t="s">
        <v>197</v>
      </c>
      <c r="G27" t="s">
        <v>112</v>
      </c>
      <c r="H27" s="78">
        <v>0</v>
      </c>
      <c r="I27" s="78">
        <v>0</v>
      </c>
      <c r="J27" s="78">
        <v>316739.50991279999</v>
      </c>
      <c r="K27" s="78">
        <v>10.39</v>
      </c>
      <c r="L27" s="78">
        <v>0.16</v>
      </c>
    </row>
    <row r="28" spans="2:12">
      <c r="B28" t="s">
        <v>229</v>
      </c>
      <c r="C28" t="s">
        <v>230</v>
      </c>
      <c r="D28" t="s">
        <v>215</v>
      </c>
      <c r="E28" t="s">
        <v>196</v>
      </c>
      <c r="F28" t="s">
        <v>197</v>
      </c>
      <c r="G28" t="s">
        <v>112</v>
      </c>
      <c r="H28" s="78">
        <v>0</v>
      </c>
      <c r="I28" s="78">
        <v>0</v>
      </c>
      <c r="J28" s="78">
        <v>1801.05541644</v>
      </c>
      <c r="K28" s="78">
        <v>0.06</v>
      </c>
      <c r="L28" s="78">
        <v>0</v>
      </c>
    </row>
    <row r="29" spans="2:12">
      <c r="B29" t="s">
        <v>231</v>
      </c>
      <c r="C29" t="s">
        <v>232</v>
      </c>
      <c r="D29" s="81">
        <v>12</v>
      </c>
      <c r="E29" t="s">
        <v>196</v>
      </c>
      <c r="F29" t="s">
        <v>197</v>
      </c>
      <c r="G29" t="s">
        <v>112</v>
      </c>
      <c r="H29" s="78">
        <v>0</v>
      </c>
      <c r="I29" s="78">
        <v>0</v>
      </c>
      <c r="J29" s="78">
        <v>167081.16483222001</v>
      </c>
      <c r="K29" s="78">
        <v>5.48</v>
      </c>
      <c r="L29" s="78">
        <v>0.08</v>
      </c>
    </row>
    <row r="30" spans="2:12">
      <c r="B30" t="s">
        <v>233</v>
      </c>
      <c r="C30" t="s">
        <v>234</v>
      </c>
      <c r="D30" t="s">
        <v>209</v>
      </c>
      <c r="E30" t="s">
        <v>196</v>
      </c>
      <c r="F30" t="s">
        <v>197</v>
      </c>
      <c r="G30" t="s">
        <v>116</v>
      </c>
      <c r="H30" s="78">
        <v>0</v>
      </c>
      <c r="I30" s="78">
        <v>0</v>
      </c>
      <c r="J30" s="78">
        <v>21.400093933000001</v>
      </c>
      <c r="K30" s="78">
        <v>0</v>
      </c>
      <c r="L30" s="78">
        <v>0</v>
      </c>
    </row>
    <row r="31" spans="2:12">
      <c r="B31" t="s">
        <v>235</v>
      </c>
      <c r="C31" t="s">
        <v>236</v>
      </c>
      <c r="D31" t="s">
        <v>212</v>
      </c>
      <c r="E31" t="s">
        <v>196</v>
      </c>
      <c r="F31" t="s">
        <v>197</v>
      </c>
      <c r="G31" t="s">
        <v>116</v>
      </c>
      <c r="H31" s="78">
        <v>0</v>
      </c>
      <c r="I31" s="78">
        <v>0</v>
      </c>
      <c r="J31" s="78">
        <v>7604.171608785</v>
      </c>
      <c r="K31" s="78">
        <v>0.25</v>
      </c>
      <c r="L31" s="78">
        <v>0</v>
      </c>
    </row>
    <row r="32" spans="2:12">
      <c r="B32" t="s">
        <v>237</v>
      </c>
      <c r="C32" t="s">
        <v>238</v>
      </c>
      <c r="D32" t="s">
        <v>215</v>
      </c>
      <c r="E32" t="s">
        <v>196</v>
      </c>
      <c r="F32" t="s">
        <v>197</v>
      </c>
      <c r="G32" t="s">
        <v>116</v>
      </c>
      <c r="H32" s="78">
        <v>0</v>
      </c>
      <c r="I32" s="78">
        <v>0</v>
      </c>
      <c r="J32" s="78">
        <v>25.703399999999998</v>
      </c>
      <c r="K32" s="78">
        <v>0</v>
      </c>
      <c r="L32" s="78">
        <v>0</v>
      </c>
    </row>
    <row r="33" spans="2:12">
      <c r="B33" t="s">
        <v>239</v>
      </c>
      <c r="C33" t="s">
        <v>240</v>
      </c>
      <c r="D33" s="81">
        <v>12</v>
      </c>
      <c r="E33" t="s">
        <v>196</v>
      </c>
      <c r="F33" t="s">
        <v>197</v>
      </c>
      <c r="G33" t="s">
        <v>116</v>
      </c>
      <c r="H33" s="78">
        <v>0</v>
      </c>
      <c r="I33" s="78">
        <v>0</v>
      </c>
      <c r="J33" s="78">
        <v>30848.085275144</v>
      </c>
      <c r="K33" s="78">
        <v>1.01</v>
      </c>
      <c r="L33" s="78">
        <v>0.02</v>
      </c>
    </row>
    <row r="34" spans="2:12">
      <c r="B34" t="s">
        <v>241</v>
      </c>
      <c r="C34" t="s">
        <v>242</v>
      </c>
      <c r="D34" t="s">
        <v>212</v>
      </c>
      <c r="E34" t="s">
        <v>196</v>
      </c>
      <c r="F34" t="s">
        <v>197</v>
      </c>
      <c r="G34" t="s">
        <v>119</v>
      </c>
      <c r="H34" s="78">
        <v>0</v>
      </c>
      <c r="I34" s="78">
        <v>0</v>
      </c>
      <c r="J34" s="78">
        <v>9591.4660376369993</v>
      </c>
      <c r="K34" s="78">
        <v>0.31</v>
      </c>
      <c r="L34" s="78">
        <v>0</v>
      </c>
    </row>
    <row r="35" spans="2:12">
      <c r="B35" t="s">
        <v>243</v>
      </c>
      <c r="C35" t="s">
        <v>244</v>
      </c>
      <c r="D35" s="81">
        <v>12</v>
      </c>
      <c r="E35" t="s">
        <v>196</v>
      </c>
      <c r="F35" t="s">
        <v>197</v>
      </c>
      <c r="G35" t="s">
        <v>119</v>
      </c>
      <c r="H35" s="78">
        <v>0</v>
      </c>
      <c r="I35" s="78">
        <v>0</v>
      </c>
      <c r="J35" s="78">
        <v>842.48926904200005</v>
      </c>
      <c r="K35" s="78">
        <v>0.03</v>
      </c>
      <c r="L35" s="78">
        <v>0</v>
      </c>
    </row>
    <row r="36" spans="2:12">
      <c r="B36" s="79" t="s">
        <v>245</v>
      </c>
      <c r="D36" s="16"/>
      <c r="I36" s="80">
        <v>0</v>
      </c>
      <c r="J36" s="80">
        <v>537162.74310505611</v>
      </c>
      <c r="K36" s="80">
        <v>17.62</v>
      </c>
      <c r="L36" s="80">
        <v>0.27</v>
      </c>
    </row>
    <row r="37" spans="2:12">
      <c r="B37" s="79" t="s">
        <v>246</v>
      </c>
      <c r="D37" s="16"/>
    </row>
    <row r="38" spans="2:12">
      <c r="B38" t="s">
        <v>247</v>
      </c>
      <c r="C38" t="s">
        <v>248</v>
      </c>
      <c r="D38" t="s">
        <v>209</v>
      </c>
      <c r="E38" t="s">
        <v>196</v>
      </c>
      <c r="F38" t="s">
        <v>197</v>
      </c>
      <c r="G38" t="s">
        <v>108</v>
      </c>
      <c r="H38" s="78">
        <v>0</v>
      </c>
      <c r="I38" s="78">
        <v>0</v>
      </c>
      <c r="J38" s="78">
        <v>8375.3559700000005</v>
      </c>
      <c r="K38" s="78">
        <v>0.27</v>
      </c>
      <c r="L38" s="78">
        <v>0</v>
      </c>
    </row>
    <row r="39" spans="2:12">
      <c r="B39" t="s">
        <v>249</v>
      </c>
      <c r="C39" t="s">
        <v>250</v>
      </c>
      <c r="D39" t="s">
        <v>212</v>
      </c>
      <c r="E39" t="s">
        <v>196</v>
      </c>
      <c r="F39" t="s">
        <v>197</v>
      </c>
      <c r="G39" t="s">
        <v>108</v>
      </c>
      <c r="H39" s="78">
        <v>0</v>
      </c>
      <c r="I39" s="78">
        <v>0</v>
      </c>
      <c r="J39" s="78">
        <v>80039.659220000001</v>
      </c>
      <c r="K39" s="78">
        <v>2.62</v>
      </c>
      <c r="L39" s="78">
        <v>0.04</v>
      </c>
    </row>
    <row r="40" spans="2:12">
      <c r="B40" t="s">
        <v>251</v>
      </c>
      <c r="C40" t="s">
        <v>252</v>
      </c>
      <c r="D40" t="s">
        <v>215</v>
      </c>
      <c r="E40" t="s">
        <v>196</v>
      </c>
      <c r="F40" t="s">
        <v>197</v>
      </c>
      <c r="G40" t="s">
        <v>108</v>
      </c>
      <c r="H40" s="78">
        <v>0</v>
      </c>
      <c r="I40" s="78">
        <v>0</v>
      </c>
      <c r="J40" s="78">
        <v>61716.69195</v>
      </c>
      <c r="K40" s="78">
        <v>2.02</v>
      </c>
      <c r="L40" s="78">
        <v>0.03</v>
      </c>
    </row>
    <row r="41" spans="2:12">
      <c r="B41" t="s">
        <v>253</v>
      </c>
      <c r="C41" t="s">
        <v>254</v>
      </c>
      <c r="D41" s="81">
        <v>12</v>
      </c>
      <c r="E41" t="s">
        <v>196</v>
      </c>
      <c r="F41" t="s">
        <v>197</v>
      </c>
      <c r="G41" t="s">
        <v>108</v>
      </c>
      <c r="H41" s="78">
        <v>0</v>
      </c>
      <c r="I41" s="78">
        <v>0</v>
      </c>
      <c r="J41" s="78">
        <v>1787281.2362500001</v>
      </c>
      <c r="K41" s="78">
        <v>58.61</v>
      </c>
      <c r="L41" s="78">
        <v>0.91</v>
      </c>
    </row>
    <row r="42" spans="2:12">
      <c r="B42" s="79" t="s">
        <v>255</v>
      </c>
      <c r="D42" s="16"/>
      <c r="I42" s="80">
        <v>0</v>
      </c>
      <c r="J42" s="80">
        <v>1937412.9433899999</v>
      </c>
      <c r="K42" s="80">
        <v>63.54</v>
      </c>
      <c r="L42" s="80">
        <v>0.98</v>
      </c>
    </row>
    <row r="43" spans="2:12">
      <c r="B43" s="79" t="s">
        <v>256</v>
      </c>
      <c r="D43" s="16"/>
    </row>
    <row r="44" spans="2:12">
      <c r="B44" t="s">
        <v>257</v>
      </c>
      <c r="C44" t="s">
        <v>258</v>
      </c>
      <c r="D44" t="s">
        <v>206</v>
      </c>
      <c r="E44" t="s">
        <v>259</v>
      </c>
      <c r="F44" t="s">
        <v>155</v>
      </c>
      <c r="G44" t="s">
        <v>108</v>
      </c>
      <c r="H44" s="78">
        <v>7.0000000000000007E-2</v>
      </c>
      <c r="I44" s="78">
        <v>0</v>
      </c>
      <c r="J44" s="78">
        <v>39064.126612699903</v>
      </c>
      <c r="K44" s="78">
        <v>1.28</v>
      </c>
      <c r="L44" s="78">
        <v>0.02</v>
      </c>
    </row>
    <row r="45" spans="2:12">
      <c r="B45" s="79" t="s">
        <v>260</v>
      </c>
      <c r="D45" s="16"/>
      <c r="I45" s="80">
        <v>0</v>
      </c>
      <c r="J45" s="80">
        <v>39064.126612699903</v>
      </c>
      <c r="K45" s="80">
        <v>1.28</v>
      </c>
      <c r="L45" s="80">
        <v>0.02</v>
      </c>
    </row>
    <row r="46" spans="2:12">
      <c r="B46" s="79" t="s">
        <v>261</v>
      </c>
      <c r="D46" s="16"/>
    </row>
    <row r="47" spans="2:12">
      <c r="B47" t="s">
        <v>196</v>
      </c>
      <c r="C47" t="s">
        <v>196</v>
      </c>
      <c r="D47" s="16"/>
      <c r="E47" t="s">
        <v>196</v>
      </c>
      <c r="G47" t="s">
        <v>196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262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263</v>
      </c>
      <c r="D49" s="16"/>
    </row>
    <row r="50" spans="2:12">
      <c r="B50" t="s">
        <v>196</v>
      </c>
      <c r="C50" t="s">
        <v>196</v>
      </c>
      <c r="D50" s="16"/>
      <c r="E50" t="s">
        <v>196</v>
      </c>
      <c r="G50" t="s">
        <v>196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264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265</v>
      </c>
      <c r="D52" s="16"/>
    </row>
    <row r="53" spans="2:12">
      <c r="B53" t="s">
        <v>196</v>
      </c>
      <c r="C53" t="s">
        <v>196</v>
      </c>
      <c r="D53" s="16"/>
      <c r="E53" t="s">
        <v>196</v>
      </c>
      <c r="G53" t="s">
        <v>196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266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267</v>
      </c>
      <c r="D55" s="16"/>
      <c r="I55" s="80">
        <v>0</v>
      </c>
      <c r="J55" s="80">
        <v>3049348.9241477558</v>
      </c>
      <c r="K55" s="80">
        <v>100</v>
      </c>
      <c r="L55" s="80">
        <v>1.55</v>
      </c>
    </row>
    <row r="56" spans="2:12">
      <c r="B56" s="79" t="s">
        <v>268</v>
      </c>
      <c r="D56" s="16"/>
    </row>
    <row r="57" spans="2:12">
      <c r="B57" s="79" t="s">
        <v>269</v>
      </c>
      <c r="D57" s="16"/>
    </row>
    <row r="58" spans="2:12">
      <c r="B58" t="s">
        <v>196</v>
      </c>
      <c r="C58" t="s">
        <v>196</v>
      </c>
      <c r="D58" s="16"/>
      <c r="E58" t="s">
        <v>196</v>
      </c>
      <c r="G58" t="s">
        <v>196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270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271</v>
      </c>
      <c r="D60" s="16"/>
    </row>
    <row r="61" spans="2:12">
      <c r="B61" t="s">
        <v>196</v>
      </c>
      <c r="C61" t="s">
        <v>196</v>
      </c>
      <c r="D61" s="16"/>
      <c r="E61" t="s">
        <v>196</v>
      </c>
      <c r="G61" t="s">
        <v>196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</row>
    <row r="62" spans="2:12">
      <c r="B62" s="79" t="s">
        <v>272</v>
      </c>
      <c r="D62" s="16"/>
      <c r="I62" s="80">
        <v>0</v>
      </c>
      <c r="J62" s="80">
        <v>0</v>
      </c>
      <c r="K62" s="80">
        <v>0</v>
      </c>
      <c r="L62" s="80">
        <v>0</v>
      </c>
    </row>
    <row r="63" spans="2:12">
      <c r="B63" s="79" t="s">
        <v>273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t="s">
        <v>274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44" sqref="B14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5" width="10.7109375" style="16" customWidth="1"/>
    <col min="6" max="6" width="8.140625" style="16" bestFit="1" customWidth="1"/>
    <col min="7" max="7" width="16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1094101241</v>
      </c>
      <c r="H11" s="7"/>
      <c r="I11" s="77">
        <v>439778.18225117371</v>
      </c>
      <c r="J11" s="77">
        <v>100</v>
      </c>
      <c r="K11" s="77">
        <v>0.22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928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929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930</v>
      </c>
      <c r="C16" s="16"/>
      <c r="D16" s="16"/>
    </row>
    <row r="17" spans="2:11">
      <c r="B17" t="s">
        <v>2032</v>
      </c>
      <c r="C17" t="s">
        <v>2033</v>
      </c>
      <c r="D17" t="s">
        <v>376</v>
      </c>
      <c r="E17" t="s">
        <v>112</v>
      </c>
      <c r="F17" t="s">
        <v>2034</v>
      </c>
      <c r="G17" s="78">
        <v>-24000000</v>
      </c>
      <c r="H17" s="78">
        <v>117.44985442188855</v>
      </c>
      <c r="I17" s="78">
        <v>-108410.91362558</v>
      </c>
      <c r="J17" s="78">
        <v>-24.65</v>
      </c>
      <c r="K17" s="78">
        <v>-0.06</v>
      </c>
    </row>
    <row r="18" spans="2:11">
      <c r="B18" t="s">
        <v>2035</v>
      </c>
      <c r="C18" t="s">
        <v>2036</v>
      </c>
      <c r="D18" t="s">
        <v>376</v>
      </c>
      <c r="E18" t="s">
        <v>108</v>
      </c>
      <c r="F18" t="s">
        <v>2034</v>
      </c>
      <c r="G18" s="78">
        <v>90528000</v>
      </c>
      <c r="H18" s="78">
        <v>122.73975183085896</v>
      </c>
      <c r="I18" s="78">
        <v>111113.84253744</v>
      </c>
      <c r="J18" s="78">
        <v>25.27</v>
      </c>
      <c r="K18" s="78">
        <v>0.06</v>
      </c>
    </row>
    <row r="19" spans="2:11">
      <c r="B19" t="s">
        <v>2037</v>
      </c>
      <c r="C19" t="s">
        <v>2038</v>
      </c>
      <c r="D19" t="s">
        <v>376</v>
      </c>
      <c r="E19" t="s">
        <v>112</v>
      </c>
      <c r="F19" t="s">
        <v>1737</v>
      </c>
      <c r="G19" s="78">
        <v>-25100000</v>
      </c>
      <c r="H19" s="78">
        <v>9.1843315161635068</v>
      </c>
      <c r="I19" s="78">
        <v>-2305.26721055704</v>
      </c>
      <c r="J19" s="78">
        <v>-0.52</v>
      </c>
      <c r="K19" s="78">
        <v>0</v>
      </c>
    </row>
    <row r="20" spans="2:11">
      <c r="B20" t="s">
        <v>2039</v>
      </c>
      <c r="C20" t="s">
        <v>2040</v>
      </c>
      <c r="D20" t="s">
        <v>376</v>
      </c>
      <c r="E20" t="s">
        <v>119</v>
      </c>
      <c r="F20" t="s">
        <v>2041</v>
      </c>
      <c r="G20" s="78">
        <v>-4500000</v>
      </c>
      <c r="H20" s="78">
        <v>-22.227507232522221</v>
      </c>
      <c r="I20" s="78">
        <v>1000.2378254635</v>
      </c>
      <c r="J20" s="78">
        <v>0.23</v>
      </c>
      <c r="K20" s="78">
        <v>0</v>
      </c>
    </row>
    <row r="21" spans="2:11">
      <c r="B21" t="s">
        <v>2042</v>
      </c>
      <c r="C21" t="s">
        <v>2043</v>
      </c>
      <c r="D21" t="s">
        <v>376</v>
      </c>
      <c r="E21" t="s">
        <v>112</v>
      </c>
      <c r="F21" t="s">
        <v>2044</v>
      </c>
      <c r="G21" s="78">
        <v>-7650000</v>
      </c>
      <c r="H21" s="78">
        <v>-1.3182625721897778</v>
      </c>
      <c r="I21" s="78">
        <v>100.847086772518</v>
      </c>
      <c r="J21" s="78">
        <v>0.02</v>
      </c>
      <c r="K21" s="78">
        <v>0</v>
      </c>
    </row>
    <row r="22" spans="2:11">
      <c r="B22" t="s">
        <v>2045</v>
      </c>
      <c r="C22" t="s">
        <v>2046</v>
      </c>
      <c r="D22" t="s">
        <v>376</v>
      </c>
      <c r="E22" t="s">
        <v>112</v>
      </c>
      <c r="F22" t="s">
        <v>2044</v>
      </c>
      <c r="G22" s="78">
        <v>-4830000</v>
      </c>
      <c r="H22" s="78">
        <v>-1.3182625721897805</v>
      </c>
      <c r="I22" s="78">
        <v>63.6720822367664</v>
      </c>
      <c r="J22" s="78">
        <v>0.01</v>
      </c>
      <c r="K22" s="78">
        <v>0</v>
      </c>
    </row>
    <row r="23" spans="2:11">
      <c r="B23" t="s">
        <v>2047</v>
      </c>
      <c r="C23" t="s">
        <v>2048</v>
      </c>
      <c r="D23" t="s">
        <v>376</v>
      </c>
      <c r="E23" t="s">
        <v>108</v>
      </c>
      <c r="F23" t="s">
        <v>2034</v>
      </c>
      <c r="G23" s="78">
        <v>54498600</v>
      </c>
      <c r="H23" s="78">
        <v>125.63006697891396</v>
      </c>
      <c r="I23" s="78">
        <v>68466.627682570397</v>
      </c>
      <c r="J23" s="78">
        <v>15.57</v>
      </c>
      <c r="K23" s="78">
        <v>0.03</v>
      </c>
    </row>
    <row r="24" spans="2:11">
      <c r="B24" t="s">
        <v>2047</v>
      </c>
      <c r="C24" t="s">
        <v>2049</v>
      </c>
      <c r="D24" t="s">
        <v>376</v>
      </c>
      <c r="E24" t="s">
        <v>116</v>
      </c>
      <c r="F24" t="s">
        <v>2034</v>
      </c>
      <c r="G24" s="78">
        <v>-11700000</v>
      </c>
      <c r="H24" s="78">
        <v>123.16510832083992</v>
      </c>
      <c r="I24" s="78">
        <v>-61732.3598816706</v>
      </c>
      <c r="J24" s="78">
        <v>-14.04</v>
      </c>
      <c r="K24" s="78">
        <v>-0.03</v>
      </c>
    </row>
    <row r="25" spans="2:11">
      <c r="B25" t="s">
        <v>2050</v>
      </c>
      <c r="C25" t="s">
        <v>2051</v>
      </c>
      <c r="D25" t="s">
        <v>376</v>
      </c>
      <c r="E25" t="s">
        <v>108</v>
      </c>
      <c r="F25" t="s">
        <v>2034</v>
      </c>
      <c r="G25" s="78">
        <v>49329350</v>
      </c>
      <c r="H25" s="78">
        <v>124.53540757889006</v>
      </c>
      <c r="I25" s="78">
        <v>61432.507078517199</v>
      </c>
      <c r="J25" s="78">
        <v>13.97</v>
      </c>
      <c r="K25" s="78">
        <v>0.03</v>
      </c>
    </row>
    <row r="26" spans="2:11">
      <c r="B26" t="s">
        <v>2050</v>
      </c>
      <c r="C26" t="s">
        <v>2052</v>
      </c>
      <c r="D26" t="s">
        <v>376</v>
      </c>
      <c r="E26" t="s">
        <v>116</v>
      </c>
      <c r="F26" t="s">
        <v>2034</v>
      </c>
      <c r="G26" s="78">
        <v>-9700000</v>
      </c>
      <c r="H26" s="78">
        <v>123.16510832083998</v>
      </c>
      <c r="I26" s="78">
        <v>-51179.819730957701</v>
      </c>
      <c r="J26" s="78">
        <v>-11.64</v>
      </c>
      <c r="K26" s="78">
        <v>-0.03</v>
      </c>
    </row>
    <row r="27" spans="2:11">
      <c r="B27" t="s">
        <v>2053</v>
      </c>
      <c r="C27" t="s">
        <v>2054</v>
      </c>
      <c r="D27" t="s">
        <v>376</v>
      </c>
      <c r="E27" t="s">
        <v>108</v>
      </c>
      <c r="F27" t="s">
        <v>2034</v>
      </c>
      <c r="G27" s="78">
        <v>59563440</v>
      </c>
      <c r="H27" s="78">
        <v>125.87332462336393</v>
      </c>
      <c r="I27" s="78">
        <v>74974.482188042603</v>
      </c>
      <c r="J27" s="78">
        <v>17.05</v>
      </c>
      <c r="K27" s="78">
        <v>0.04</v>
      </c>
    </row>
    <row r="28" spans="2:11">
      <c r="B28" t="s">
        <v>2053</v>
      </c>
      <c r="C28" t="s">
        <v>2055</v>
      </c>
      <c r="D28" t="s">
        <v>376</v>
      </c>
      <c r="E28" t="s">
        <v>116</v>
      </c>
      <c r="F28" t="s">
        <v>2034</v>
      </c>
      <c r="G28" s="78">
        <v>-12000000</v>
      </c>
      <c r="H28" s="78">
        <v>123.16510832084005</v>
      </c>
      <c r="I28" s="78">
        <v>-63315.240904277598</v>
      </c>
      <c r="J28" s="78">
        <v>-14.4</v>
      </c>
      <c r="K28" s="78">
        <v>-0.03</v>
      </c>
    </row>
    <row r="29" spans="2:11">
      <c r="B29" t="s">
        <v>2056</v>
      </c>
      <c r="C29" t="s">
        <v>2057</v>
      </c>
      <c r="D29" t="s">
        <v>376</v>
      </c>
      <c r="E29" t="s">
        <v>108</v>
      </c>
      <c r="F29" t="s">
        <v>2034</v>
      </c>
      <c r="G29" s="78">
        <v>117420000</v>
      </c>
      <c r="H29" s="78">
        <v>135.11627053787601</v>
      </c>
      <c r="I29" s="78">
        <v>158653.524865574</v>
      </c>
      <c r="J29" s="78">
        <v>36.08</v>
      </c>
      <c r="K29" s="78">
        <v>0.08</v>
      </c>
    </row>
    <row r="30" spans="2:11">
      <c r="B30" t="s">
        <v>2058</v>
      </c>
      <c r="C30" t="s">
        <v>2059</v>
      </c>
      <c r="D30" t="s">
        <v>376</v>
      </c>
      <c r="E30" t="s">
        <v>112</v>
      </c>
      <c r="F30" t="s">
        <v>2034</v>
      </c>
      <c r="G30" s="78">
        <v>-30000000</v>
      </c>
      <c r="H30" s="78">
        <v>122.15283112520888</v>
      </c>
      <c r="I30" s="78">
        <v>-140939.93655226601</v>
      </c>
      <c r="J30" s="78">
        <v>-32.049999999999997</v>
      </c>
      <c r="K30" s="78">
        <v>-7.0000000000000007E-2</v>
      </c>
    </row>
    <row r="31" spans="2:11">
      <c r="B31" t="s">
        <v>2060</v>
      </c>
      <c r="C31" t="s">
        <v>2061</v>
      </c>
      <c r="D31" t="s">
        <v>376</v>
      </c>
      <c r="E31" t="s">
        <v>108</v>
      </c>
      <c r="F31" t="s">
        <v>2034</v>
      </c>
      <c r="G31" s="78">
        <v>110359500</v>
      </c>
      <c r="H31" s="78">
        <v>122.62772727054309</v>
      </c>
      <c r="I31" s="78">
        <v>135331.34667713501</v>
      </c>
      <c r="J31" s="78">
        <v>30.77</v>
      </c>
      <c r="K31" s="78">
        <v>7.0000000000000007E-2</v>
      </c>
    </row>
    <row r="32" spans="2:11">
      <c r="B32" t="s">
        <v>2062</v>
      </c>
      <c r="C32" t="s">
        <v>2063</v>
      </c>
      <c r="D32" t="s">
        <v>376</v>
      </c>
      <c r="E32" t="s">
        <v>112</v>
      </c>
      <c r="F32" t="s">
        <v>2034</v>
      </c>
      <c r="G32" s="78">
        <v>-29000000</v>
      </c>
      <c r="H32" s="78">
        <v>114.26709777147059</v>
      </c>
      <c r="I32" s="78">
        <v>-127446.664828432</v>
      </c>
      <c r="J32" s="78">
        <v>-28.98</v>
      </c>
      <c r="K32" s="78">
        <v>-0.06</v>
      </c>
    </row>
    <row r="33" spans="2:11">
      <c r="B33" t="s">
        <v>2064</v>
      </c>
      <c r="C33" t="s">
        <v>2065</v>
      </c>
      <c r="D33" t="s">
        <v>376</v>
      </c>
      <c r="E33" t="s">
        <v>112</v>
      </c>
      <c r="F33" t="s">
        <v>2044</v>
      </c>
      <c r="G33" s="78">
        <v>-18668537</v>
      </c>
      <c r="H33" s="78">
        <v>-1.427595826045319</v>
      </c>
      <c r="I33" s="78">
        <v>266.51125499572601</v>
      </c>
      <c r="J33" s="78">
        <v>0.06</v>
      </c>
      <c r="K33" s="78">
        <v>0</v>
      </c>
    </row>
    <row r="34" spans="2:11">
      <c r="B34" t="s">
        <v>2066</v>
      </c>
      <c r="C34" t="s">
        <v>2067</v>
      </c>
      <c r="D34" t="s">
        <v>376</v>
      </c>
      <c r="E34" t="s">
        <v>112</v>
      </c>
      <c r="F34" t="s">
        <v>1243</v>
      </c>
      <c r="G34" s="78">
        <v>-24000000</v>
      </c>
      <c r="H34" s="78">
        <v>0.74793078215299169</v>
      </c>
      <c r="I34" s="78">
        <v>-179.50338771671801</v>
      </c>
      <c r="J34" s="78">
        <v>-0.04</v>
      </c>
      <c r="K34" s="78">
        <v>0</v>
      </c>
    </row>
    <row r="35" spans="2:11">
      <c r="B35" t="s">
        <v>2068</v>
      </c>
      <c r="C35" t="s">
        <v>2069</v>
      </c>
      <c r="D35" t="s">
        <v>376</v>
      </c>
      <c r="E35" t="s">
        <v>112</v>
      </c>
      <c r="F35" t="s">
        <v>2070</v>
      </c>
      <c r="G35" s="78">
        <v>-50000000</v>
      </c>
      <c r="H35" s="78">
        <v>6.8295704914825199</v>
      </c>
      <c r="I35" s="78">
        <v>-3414.78524574126</v>
      </c>
      <c r="J35" s="78">
        <v>-0.78</v>
      </c>
      <c r="K35" s="78">
        <v>0</v>
      </c>
    </row>
    <row r="36" spans="2:11">
      <c r="B36" t="s">
        <v>2071</v>
      </c>
      <c r="C36" t="s">
        <v>2072</v>
      </c>
      <c r="D36" t="s">
        <v>376</v>
      </c>
      <c r="E36" t="s">
        <v>112</v>
      </c>
      <c r="F36" t="s">
        <v>2073</v>
      </c>
      <c r="G36" s="78">
        <v>-37500000</v>
      </c>
      <c r="H36" s="78">
        <v>1.2509869307887707</v>
      </c>
      <c r="I36" s="78">
        <v>-469.120099045789</v>
      </c>
      <c r="J36" s="78">
        <v>-0.11</v>
      </c>
      <c r="K36" s="78">
        <v>0</v>
      </c>
    </row>
    <row r="37" spans="2:11">
      <c r="B37" t="s">
        <v>2074</v>
      </c>
      <c r="C37" t="s">
        <v>2075</v>
      </c>
      <c r="D37" t="s">
        <v>376</v>
      </c>
      <c r="E37" t="s">
        <v>112</v>
      </c>
      <c r="F37" t="s">
        <v>2076</v>
      </c>
      <c r="G37" s="78">
        <v>-19300000</v>
      </c>
      <c r="H37" s="78">
        <v>-5.6986260880065807</v>
      </c>
      <c r="I37" s="78">
        <v>1099.8348349852699</v>
      </c>
      <c r="J37" s="78">
        <v>0.25</v>
      </c>
      <c r="K37" s="78">
        <v>0</v>
      </c>
    </row>
    <row r="38" spans="2:11">
      <c r="B38" t="s">
        <v>2077</v>
      </c>
      <c r="C38" t="s">
        <v>2078</v>
      </c>
      <c r="D38" t="s">
        <v>376</v>
      </c>
      <c r="E38" t="s">
        <v>112</v>
      </c>
      <c r="F38" t="s">
        <v>2079</v>
      </c>
      <c r="G38" s="78">
        <v>-37500000</v>
      </c>
      <c r="H38" s="78">
        <v>-7.9313996507957603</v>
      </c>
      <c r="I38" s="78">
        <v>2974.27486904841</v>
      </c>
      <c r="J38" s="78">
        <v>0.68</v>
      </c>
      <c r="K38" s="78">
        <v>0</v>
      </c>
    </row>
    <row r="39" spans="2:11">
      <c r="B39" t="s">
        <v>2080</v>
      </c>
      <c r="C39" t="s">
        <v>2081</v>
      </c>
      <c r="D39" t="s">
        <v>376</v>
      </c>
      <c r="E39" t="s">
        <v>108</v>
      </c>
      <c r="F39" t="s">
        <v>2034</v>
      </c>
      <c r="G39" s="78">
        <v>17808000</v>
      </c>
      <c r="H39" s="78">
        <v>124.37323581592318</v>
      </c>
      <c r="I39" s="78">
        <v>22148.385834099601</v>
      </c>
      <c r="J39" s="78">
        <v>5.04</v>
      </c>
      <c r="K39" s="78">
        <v>0.01</v>
      </c>
    </row>
    <row r="40" spans="2:11">
      <c r="B40" t="s">
        <v>2080</v>
      </c>
      <c r="C40" t="s">
        <v>2082</v>
      </c>
      <c r="D40" t="s">
        <v>376</v>
      </c>
      <c r="E40" t="s">
        <v>116</v>
      </c>
      <c r="F40" t="s">
        <v>2034</v>
      </c>
      <c r="G40" s="78">
        <v>-3500000</v>
      </c>
      <c r="H40" s="78">
        <v>123.16510832083982</v>
      </c>
      <c r="I40" s="78">
        <v>-18466.945263747599</v>
      </c>
      <c r="J40" s="78">
        <v>-4.2</v>
      </c>
      <c r="K40" s="78">
        <v>-0.01</v>
      </c>
    </row>
    <row r="41" spans="2:11">
      <c r="B41" t="s">
        <v>2083</v>
      </c>
      <c r="C41" t="s">
        <v>2084</v>
      </c>
      <c r="D41" t="s">
        <v>376</v>
      </c>
      <c r="E41" t="s">
        <v>108</v>
      </c>
      <c r="F41" t="s">
        <v>2034</v>
      </c>
      <c r="G41" s="78">
        <v>213696000</v>
      </c>
      <c r="H41" s="78">
        <v>125.44762374557689</v>
      </c>
      <c r="I41" s="78">
        <v>268076.55403934798</v>
      </c>
      <c r="J41" s="78">
        <v>60.96</v>
      </c>
      <c r="K41" s="78">
        <v>0.14000000000000001</v>
      </c>
    </row>
    <row r="42" spans="2:11">
      <c r="B42" t="s">
        <v>2083</v>
      </c>
      <c r="C42" t="s">
        <v>2085</v>
      </c>
      <c r="D42" t="s">
        <v>376</v>
      </c>
      <c r="E42" t="s">
        <v>116</v>
      </c>
      <c r="F42" t="s">
        <v>2034</v>
      </c>
      <c r="G42" s="78">
        <v>-42000000</v>
      </c>
      <c r="H42" s="78">
        <v>123.16510832084026</v>
      </c>
      <c r="I42" s="78">
        <v>-221603.343164972</v>
      </c>
      <c r="J42" s="78">
        <v>-50.39</v>
      </c>
      <c r="K42" s="78">
        <v>-0.11</v>
      </c>
    </row>
    <row r="43" spans="2:11">
      <c r="B43" t="s">
        <v>2086</v>
      </c>
      <c r="C43" t="s">
        <v>2087</v>
      </c>
      <c r="D43" t="s">
        <v>376</v>
      </c>
      <c r="E43" t="s">
        <v>112</v>
      </c>
      <c r="F43" t="s">
        <v>2088</v>
      </c>
      <c r="G43" s="78">
        <v>20000000</v>
      </c>
      <c r="H43" s="78">
        <v>72.680234999999996</v>
      </c>
      <c r="I43" s="78">
        <v>14536.047</v>
      </c>
      <c r="J43" s="78">
        <v>3.31</v>
      </c>
      <c r="K43" s="78">
        <v>0.01</v>
      </c>
    </row>
    <row r="44" spans="2:11">
      <c r="B44" t="s">
        <v>2089</v>
      </c>
      <c r="C44" t="s">
        <v>2090</v>
      </c>
      <c r="D44" t="s">
        <v>376</v>
      </c>
      <c r="E44" t="s">
        <v>112</v>
      </c>
      <c r="F44" t="s">
        <v>2091</v>
      </c>
      <c r="G44" s="78">
        <v>10000000</v>
      </c>
      <c r="H44" s="78">
        <v>21.360513999999998</v>
      </c>
      <c r="I44" s="78">
        <v>8215.2536844000006</v>
      </c>
      <c r="J44" s="78">
        <v>1.87</v>
      </c>
      <c r="K44" s="78">
        <v>0</v>
      </c>
    </row>
    <row r="45" spans="2:11">
      <c r="B45" t="s">
        <v>2092</v>
      </c>
      <c r="C45" t="s">
        <v>2093</v>
      </c>
      <c r="D45" t="s">
        <v>376</v>
      </c>
      <c r="E45" t="s">
        <v>108</v>
      </c>
      <c r="F45" t="s">
        <v>2034</v>
      </c>
      <c r="G45" s="78">
        <v>106555837.5</v>
      </c>
      <c r="H45" s="78">
        <v>134.74313575890667</v>
      </c>
      <c r="I45" s="78">
        <v>143576.67678166501</v>
      </c>
      <c r="J45" s="78">
        <v>32.65</v>
      </c>
      <c r="K45" s="78">
        <v>7.0000000000000007E-2</v>
      </c>
    </row>
    <row r="46" spans="2:11">
      <c r="B46" t="s">
        <v>2094</v>
      </c>
      <c r="C46" t="s">
        <v>2095</v>
      </c>
      <c r="D46" t="s">
        <v>376</v>
      </c>
      <c r="E46" t="s">
        <v>112</v>
      </c>
      <c r="F46" t="s">
        <v>2034</v>
      </c>
      <c r="G46" s="78">
        <v>-27427500</v>
      </c>
      <c r="H46" s="78">
        <v>122.15283112520869</v>
      </c>
      <c r="I46" s="78">
        <v>-128854.336992909</v>
      </c>
      <c r="J46" s="78">
        <v>-29.3</v>
      </c>
      <c r="K46" s="78">
        <v>-7.0000000000000007E-2</v>
      </c>
    </row>
    <row r="47" spans="2:11">
      <c r="B47" t="s">
        <v>2096</v>
      </c>
      <c r="C47" t="s">
        <v>2097</v>
      </c>
      <c r="D47" t="s">
        <v>376</v>
      </c>
      <c r="E47" t="s">
        <v>108</v>
      </c>
      <c r="F47" t="s">
        <v>2034</v>
      </c>
      <c r="G47" s="78">
        <v>67160800</v>
      </c>
      <c r="H47" s="78">
        <v>141.57885864589494</v>
      </c>
      <c r="I47" s="78">
        <v>95085.494097452203</v>
      </c>
      <c r="J47" s="78">
        <v>21.62</v>
      </c>
      <c r="K47" s="78">
        <v>0.05</v>
      </c>
    </row>
    <row r="48" spans="2:11">
      <c r="B48" t="s">
        <v>2098</v>
      </c>
      <c r="C48" t="s">
        <v>2099</v>
      </c>
      <c r="D48" t="s">
        <v>376</v>
      </c>
      <c r="E48" t="s">
        <v>112</v>
      </c>
      <c r="F48" t="s">
        <v>2034</v>
      </c>
      <c r="G48" s="78">
        <v>-17900000</v>
      </c>
      <c r="H48" s="78">
        <v>123.84186384651005</v>
      </c>
      <c r="I48" s="78">
        <v>-85256.9496953083</v>
      </c>
      <c r="J48" s="78">
        <v>-19.39</v>
      </c>
      <c r="K48" s="78">
        <v>-0.04</v>
      </c>
    </row>
    <row r="49" spans="2:11">
      <c r="B49" t="s">
        <v>2100</v>
      </c>
      <c r="C49" t="s">
        <v>2101</v>
      </c>
      <c r="D49" t="s">
        <v>376</v>
      </c>
      <c r="E49" t="s">
        <v>108</v>
      </c>
      <c r="F49" t="s">
        <v>2034</v>
      </c>
      <c r="G49" s="78">
        <v>75581737</v>
      </c>
      <c r="H49" s="78">
        <v>137.72153431320453</v>
      </c>
      <c r="I49" s="78">
        <v>104092.32785697099</v>
      </c>
      <c r="J49" s="78">
        <v>23.67</v>
      </c>
      <c r="K49" s="78">
        <v>0.05</v>
      </c>
    </row>
    <row r="50" spans="2:11">
      <c r="B50" t="s">
        <v>2102</v>
      </c>
      <c r="C50" t="s">
        <v>2103</v>
      </c>
      <c r="D50" t="s">
        <v>376</v>
      </c>
      <c r="E50" t="s">
        <v>112</v>
      </c>
      <c r="F50" t="s">
        <v>2034</v>
      </c>
      <c r="G50" s="78">
        <v>-20713000</v>
      </c>
      <c r="H50" s="78">
        <v>125.29178853561598</v>
      </c>
      <c r="I50" s="78">
        <v>-99810.192660983696</v>
      </c>
      <c r="J50" s="78">
        <v>-22.7</v>
      </c>
      <c r="K50" s="78">
        <v>-0.05</v>
      </c>
    </row>
    <row r="51" spans="2:11">
      <c r="B51" t="s">
        <v>2104</v>
      </c>
      <c r="C51" t="s">
        <v>2105</v>
      </c>
      <c r="D51" t="s">
        <v>376</v>
      </c>
      <c r="E51" t="s">
        <v>108</v>
      </c>
      <c r="F51" t="s">
        <v>2034</v>
      </c>
      <c r="G51" s="78">
        <v>63262500</v>
      </c>
      <c r="H51" s="78">
        <v>113.29841285156198</v>
      </c>
      <c r="I51" s="78">
        <v>71675.408430219395</v>
      </c>
      <c r="J51" s="78">
        <v>16.3</v>
      </c>
      <c r="K51" s="78">
        <v>0.04</v>
      </c>
    </row>
    <row r="52" spans="2:11">
      <c r="B52" t="s">
        <v>2106</v>
      </c>
      <c r="C52" t="s">
        <v>2107</v>
      </c>
      <c r="D52" t="s">
        <v>376</v>
      </c>
      <c r="E52" t="s">
        <v>112</v>
      </c>
      <c r="F52" t="s">
        <v>2034</v>
      </c>
      <c r="G52" s="78">
        <v>-17500000</v>
      </c>
      <c r="H52" s="78">
        <v>110.05818272663397</v>
      </c>
      <c r="I52" s="78">
        <v>-74074.659884160996</v>
      </c>
      <c r="J52" s="78">
        <v>-16.84</v>
      </c>
      <c r="K52" s="78">
        <v>-0.04</v>
      </c>
    </row>
    <row r="53" spans="2:11">
      <c r="B53" t="s">
        <v>2108</v>
      </c>
      <c r="C53" t="s">
        <v>2109</v>
      </c>
      <c r="D53" t="s">
        <v>376</v>
      </c>
      <c r="E53" t="s">
        <v>108</v>
      </c>
      <c r="F53" t="s">
        <v>2034</v>
      </c>
      <c r="G53" s="78">
        <v>37230000</v>
      </c>
      <c r="H53" s="78">
        <v>136.41904237345099</v>
      </c>
      <c r="I53" s="78">
        <v>50788.809475635797</v>
      </c>
      <c r="J53" s="78">
        <v>11.55</v>
      </c>
      <c r="K53" s="78">
        <v>0.03</v>
      </c>
    </row>
    <row r="54" spans="2:11">
      <c r="B54" t="s">
        <v>2110</v>
      </c>
      <c r="C54" t="s">
        <v>2111</v>
      </c>
      <c r="D54" t="s">
        <v>376</v>
      </c>
      <c r="E54" t="s">
        <v>112</v>
      </c>
      <c r="F54" t="s">
        <v>2034</v>
      </c>
      <c r="G54" s="78">
        <v>-10000000</v>
      </c>
      <c r="H54" s="78">
        <v>131.28305257874311</v>
      </c>
      <c r="I54" s="78">
        <v>-50491.462021784602</v>
      </c>
      <c r="J54" s="78">
        <v>-11.48</v>
      </c>
      <c r="K54" s="78">
        <v>-0.03</v>
      </c>
    </row>
    <row r="55" spans="2:11">
      <c r="B55" t="s">
        <v>2112</v>
      </c>
      <c r="C55" t="s">
        <v>2113</v>
      </c>
      <c r="D55" t="s">
        <v>376</v>
      </c>
      <c r="E55" t="s">
        <v>108</v>
      </c>
      <c r="F55" t="s">
        <v>2034</v>
      </c>
      <c r="G55" s="78">
        <v>64359375</v>
      </c>
      <c r="H55" s="78">
        <v>152.69284796194697</v>
      </c>
      <c r="I55" s="78">
        <v>98272.162618009301</v>
      </c>
      <c r="J55" s="78">
        <v>22.35</v>
      </c>
      <c r="K55" s="78">
        <v>0.05</v>
      </c>
    </row>
    <row r="56" spans="2:11">
      <c r="B56" t="s">
        <v>2114</v>
      </c>
      <c r="C56" t="s">
        <v>2115</v>
      </c>
      <c r="D56" t="s">
        <v>376</v>
      </c>
      <c r="E56" t="s">
        <v>112</v>
      </c>
      <c r="F56" t="s">
        <v>2034</v>
      </c>
      <c r="G56" s="78">
        <v>-18750000</v>
      </c>
      <c r="H56" s="78">
        <v>151.38925010234149</v>
      </c>
      <c r="I56" s="78">
        <v>-109170.572980051</v>
      </c>
      <c r="J56" s="78">
        <v>-24.82</v>
      </c>
      <c r="K56" s="78">
        <v>-0.06</v>
      </c>
    </row>
    <row r="57" spans="2:11">
      <c r="B57" t="s">
        <v>2116</v>
      </c>
      <c r="C57" t="s">
        <v>2117</v>
      </c>
      <c r="D57" t="s">
        <v>376</v>
      </c>
      <c r="E57" t="s">
        <v>108</v>
      </c>
      <c r="F57" t="s">
        <v>1037</v>
      </c>
      <c r="G57" s="78">
        <v>22720000</v>
      </c>
      <c r="H57" s="78">
        <v>100</v>
      </c>
      <c r="I57" s="78">
        <v>22720</v>
      </c>
      <c r="J57" s="78">
        <v>5.17</v>
      </c>
      <c r="K57" s="78">
        <v>0.01</v>
      </c>
    </row>
    <row r="58" spans="2:11">
      <c r="B58" t="s">
        <v>2118</v>
      </c>
      <c r="C58" t="s">
        <v>2119</v>
      </c>
      <c r="D58" t="s">
        <v>376</v>
      </c>
      <c r="E58" t="s">
        <v>112</v>
      </c>
      <c r="F58" t="s">
        <v>2034</v>
      </c>
      <c r="G58" s="78">
        <v>-24000000</v>
      </c>
      <c r="H58" s="78">
        <v>117.44985442188855</v>
      </c>
      <c r="I58" s="78">
        <v>-108410.91362558</v>
      </c>
      <c r="J58" s="78">
        <v>-24.65</v>
      </c>
      <c r="K58" s="78">
        <v>-0.06</v>
      </c>
    </row>
    <row r="59" spans="2:11">
      <c r="B59" t="s">
        <v>2120</v>
      </c>
      <c r="C59" t="s">
        <v>2121</v>
      </c>
      <c r="D59" t="s">
        <v>376</v>
      </c>
      <c r="E59" t="s">
        <v>108</v>
      </c>
      <c r="F59" t="s">
        <v>2034</v>
      </c>
      <c r="G59" s="78">
        <v>90072000</v>
      </c>
      <c r="H59" s="78">
        <v>122.61562824804379</v>
      </c>
      <c r="I59" s="78">
        <v>110442.348675578</v>
      </c>
      <c r="J59" s="78">
        <v>25.11</v>
      </c>
      <c r="K59" s="78">
        <v>0.06</v>
      </c>
    </row>
    <row r="60" spans="2:11">
      <c r="B60" t="s">
        <v>2122</v>
      </c>
      <c r="C60" t="s">
        <v>2123</v>
      </c>
      <c r="D60" t="s">
        <v>376</v>
      </c>
      <c r="E60" t="s">
        <v>108</v>
      </c>
      <c r="F60" t="s">
        <v>2034</v>
      </c>
      <c r="G60" s="78">
        <v>87579600</v>
      </c>
      <c r="H60" s="78">
        <v>125.75171535032702</v>
      </c>
      <c r="I60" s="78">
        <v>110132.849296955</v>
      </c>
      <c r="J60" s="78">
        <v>25.04</v>
      </c>
      <c r="K60" s="78">
        <v>0.06</v>
      </c>
    </row>
    <row r="61" spans="2:11">
      <c r="B61" t="s">
        <v>2122</v>
      </c>
      <c r="C61" t="s">
        <v>2124</v>
      </c>
      <c r="D61" t="s">
        <v>376</v>
      </c>
      <c r="E61" t="s">
        <v>116</v>
      </c>
      <c r="F61" t="s">
        <v>2034</v>
      </c>
      <c r="G61" s="78">
        <v>-17700000</v>
      </c>
      <c r="H61" s="78">
        <v>123.16510832083996</v>
      </c>
      <c r="I61" s="78">
        <v>-93389.980333809406</v>
      </c>
      <c r="J61" s="78">
        <v>-21.24</v>
      </c>
      <c r="K61" s="78">
        <v>-0.05</v>
      </c>
    </row>
    <row r="62" spans="2:11">
      <c r="B62" t="s">
        <v>2125</v>
      </c>
      <c r="C62" t="s">
        <v>2126</v>
      </c>
      <c r="D62" t="s">
        <v>376</v>
      </c>
      <c r="E62" t="s">
        <v>108</v>
      </c>
      <c r="F62" t="s">
        <v>2034</v>
      </c>
      <c r="G62" s="78">
        <v>72694050</v>
      </c>
      <c r="H62" s="78">
        <v>124.57596910465905</v>
      </c>
      <c r="I62" s="78">
        <v>90559.317268925399</v>
      </c>
      <c r="J62" s="78">
        <v>20.59</v>
      </c>
      <c r="K62" s="78">
        <v>0.05</v>
      </c>
    </row>
    <row r="63" spans="2:11">
      <c r="B63" t="s">
        <v>2125</v>
      </c>
      <c r="C63" t="s">
        <v>2127</v>
      </c>
      <c r="D63" t="s">
        <v>376</v>
      </c>
      <c r="E63" t="s">
        <v>116</v>
      </c>
      <c r="F63" t="s">
        <v>2034</v>
      </c>
      <c r="G63" s="78">
        <v>-14300000</v>
      </c>
      <c r="H63" s="78">
        <v>123.16510832083992</v>
      </c>
      <c r="I63" s="78">
        <v>-75450.662077597401</v>
      </c>
      <c r="J63" s="78">
        <v>-17.16</v>
      </c>
      <c r="K63" s="78">
        <v>-0.04</v>
      </c>
    </row>
    <row r="64" spans="2:11">
      <c r="B64" t="s">
        <v>2128</v>
      </c>
      <c r="C64" t="s">
        <v>2129</v>
      </c>
      <c r="D64" t="s">
        <v>376</v>
      </c>
      <c r="E64" t="s">
        <v>108</v>
      </c>
      <c r="F64" t="s">
        <v>2034</v>
      </c>
      <c r="G64" s="78">
        <v>91188000</v>
      </c>
      <c r="H64" s="78">
        <v>125.63006697891389</v>
      </c>
      <c r="I64" s="78">
        <v>114559.545476732</v>
      </c>
      <c r="J64" s="78">
        <v>26.05</v>
      </c>
      <c r="K64" s="78">
        <v>0.06</v>
      </c>
    </row>
    <row r="65" spans="2:11">
      <c r="B65" t="s">
        <v>2128</v>
      </c>
      <c r="C65" t="s">
        <v>2130</v>
      </c>
      <c r="D65" t="s">
        <v>376</v>
      </c>
      <c r="E65" t="s">
        <v>116</v>
      </c>
      <c r="F65" t="s">
        <v>2034</v>
      </c>
      <c r="G65" s="78">
        <v>-18000000</v>
      </c>
      <c r="H65" s="78">
        <v>123.16510832084005</v>
      </c>
      <c r="I65" s="78">
        <v>-94972.861356416397</v>
      </c>
      <c r="J65" s="78">
        <v>-21.6</v>
      </c>
      <c r="K65" s="78">
        <v>-0.05</v>
      </c>
    </row>
    <row r="66" spans="2:11">
      <c r="B66" t="s">
        <v>2131</v>
      </c>
      <c r="C66" t="s">
        <v>2132</v>
      </c>
      <c r="D66" t="s">
        <v>376</v>
      </c>
      <c r="E66" t="s">
        <v>108</v>
      </c>
      <c r="F66" t="s">
        <v>2034</v>
      </c>
      <c r="G66" s="78">
        <v>88000000</v>
      </c>
      <c r="H66" s="78">
        <v>125.67062940235</v>
      </c>
      <c r="I66" s="78">
        <v>110590.153874068</v>
      </c>
      <c r="J66" s="78">
        <v>25.15</v>
      </c>
      <c r="K66" s="78">
        <v>0.06</v>
      </c>
    </row>
    <row r="67" spans="2:11">
      <c r="B67" t="s">
        <v>2131</v>
      </c>
      <c r="C67" t="s">
        <v>2133</v>
      </c>
      <c r="D67" t="s">
        <v>376</v>
      </c>
      <c r="E67" t="s">
        <v>116</v>
      </c>
      <c r="F67" t="s">
        <v>2034</v>
      </c>
      <c r="G67" s="78">
        <v>-17600000</v>
      </c>
      <c r="H67" s="78">
        <v>123.16510832084003</v>
      </c>
      <c r="I67" s="78">
        <v>-92862.353326273806</v>
      </c>
      <c r="J67" s="78">
        <v>-21.12</v>
      </c>
      <c r="K67" s="78">
        <v>-0.05</v>
      </c>
    </row>
    <row r="68" spans="2:11">
      <c r="B68" t="s">
        <v>2134</v>
      </c>
      <c r="C68" t="s">
        <v>2135</v>
      </c>
      <c r="D68" t="s">
        <v>376</v>
      </c>
      <c r="E68" t="s">
        <v>108</v>
      </c>
      <c r="F68" t="s">
        <v>2034</v>
      </c>
      <c r="G68" s="78">
        <v>54571000</v>
      </c>
      <c r="H68" s="78">
        <v>125.87332462336406</v>
      </c>
      <c r="I68" s="78">
        <v>68690.331980215997</v>
      </c>
      <c r="J68" s="78">
        <v>15.62</v>
      </c>
      <c r="K68" s="78">
        <v>0.03</v>
      </c>
    </row>
    <row r="69" spans="2:11">
      <c r="B69" t="s">
        <v>2134</v>
      </c>
      <c r="C69" t="s">
        <v>2136</v>
      </c>
      <c r="D69" t="s">
        <v>376</v>
      </c>
      <c r="E69" t="s">
        <v>116</v>
      </c>
      <c r="F69" t="s">
        <v>2034</v>
      </c>
      <c r="G69" s="78">
        <v>-11000000</v>
      </c>
      <c r="H69" s="78">
        <v>123.16510832083998</v>
      </c>
      <c r="I69" s="78">
        <v>-58038.970828921098</v>
      </c>
      <c r="J69" s="78">
        <v>-13.2</v>
      </c>
      <c r="K69" s="78">
        <v>-0.03</v>
      </c>
    </row>
    <row r="70" spans="2:11">
      <c r="B70" t="s">
        <v>2137</v>
      </c>
      <c r="C70" t="s">
        <v>2138</v>
      </c>
      <c r="D70" t="s">
        <v>376</v>
      </c>
      <c r="E70" t="s">
        <v>108</v>
      </c>
      <c r="F70" t="s">
        <v>2034</v>
      </c>
      <c r="G70" s="78">
        <v>66292650</v>
      </c>
      <c r="H70" s="78">
        <v>133.08061879103701</v>
      </c>
      <c r="I70" s="78">
        <v>88222.6688329764</v>
      </c>
      <c r="J70" s="78">
        <v>20.059999999999999</v>
      </c>
      <c r="K70" s="78">
        <v>0.04</v>
      </c>
    </row>
    <row r="71" spans="2:11">
      <c r="B71" t="s">
        <v>2139</v>
      </c>
      <c r="C71" t="s">
        <v>2140</v>
      </c>
      <c r="D71" t="s">
        <v>376</v>
      </c>
      <c r="E71" t="s">
        <v>112</v>
      </c>
      <c r="F71" t="s">
        <v>2034</v>
      </c>
      <c r="G71" s="78">
        <v>-17900000</v>
      </c>
      <c r="H71" s="78">
        <v>119.35976005707896</v>
      </c>
      <c r="I71" s="78">
        <v>-82171.317055135107</v>
      </c>
      <c r="J71" s="78">
        <v>-18.68</v>
      </c>
      <c r="K71" s="78">
        <v>-0.04</v>
      </c>
    </row>
    <row r="72" spans="2:11">
      <c r="B72" t="s">
        <v>2141</v>
      </c>
      <c r="C72" t="s">
        <v>2142</v>
      </c>
      <c r="D72" t="s">
        <v>376</v>
      </c>
      <c r="E72" t="s">
        <v>108</v>
      </c>
      <c r="F72" t="s">
        <v>2034</v>
      </c>
      <c r="G72" s="78">
        <v>23188000</v>
      </c>
      <c r="H72" s="78">
        <v>203.83911140739218</v>
      </c>
      <c r="I72" s="78">
        <v>47266.213153146098</v>
      </c>
      <c r="J72" s="78">
        <v>10.75</v>
      </c>
      <c r="K72" s="78">
        <v>0.02</v>
      </c>
    </row>
    <row r="73" spans="2:11">
      <c r="B73" t="s">
        <v>2143</v>
      </c>
      <c r="C73" t="s">
        <v>2144</v>
      </c>
      <c r="D73" t="s">
        <v>376</v>
      </c>
      <c r="E73" t="s">
        <v>112</v>
      </c>
      <c r="F73" t="s">
        <v>2034</v>
      </c>
      <c r="G73" s="78">
        <v>-6200000</v>
      </c>
      <c r="H73" s="78">
        <v>176.26878912834616</v>
      </c>
      <c r="I73" s="78">
        <v>-42031.6453052324</v>
      </c>
      <c r="J73" s="78">
        <v>-9.56</v>
      </c>
      <c r="K73" s="78">
        <v>-0.02</v>
      </c>
    </row>
    <row r="74" spans="2:11">
      <c r="B74" t="s">
        <v>2145</v>
      </c>
      <c r="C74" t="s">
        <v>2146</v>
      </c>
      <c r="D74" t="s">
        <v>376</v>
      </c>
      <c r="E74" t="s">
        <v>108</v>
      </c>
      <c r="F74" t="s">
        <v>2034</v>
      </c>
      <c r="G74" s="78">
        <v>55308920</v>
      </c>
      <c r="H74" s="78">
        <v>143.06546666922605</v>
      </c>
      <c r="I74" s="78">
        <v>79127.964507708894</v>
      </c>
      <c r="J74" s="78">
        <v>17.989999999999998</v>
      </c>
      <c r="K74" s="78">
        <v>0.04</v>
      </c>
    </row>
    <row r="75" spans="2:11">
      <c r="B75" t="s">
        <v>2147</v>
      </c>
      <c r="C75" t="s">
        <v>2148</v>
      </c>
      <c r="D75" t="s">
        <v>376</v>
      </c>
      <c r="E75" t="s">
        <v>112</v>
      </c>
      <c r="F75" t="s">
        <v>2034</v>
      </c>
      <c r="G75" s="78">
        <v>-14860000</v>
      </c>
      <c r="H75" s="78">
        <v>123.84186546770796</v>
      </c>
      <c r="I75" s="78">
        <v>-70777.558047896397</v>
      </c>
      <c r="J75" s="78">
        <v>-16.09</v>
      </c>
      <c r="K75" s="78">
        <v>-0.04</v>
      </c>
    </row>
    <row r="76" spans="2:11">
      <c r="B76" t="s">
        <v>2149</v>
      </c>
      <c r="C76" t="s">
        <v>2150</v>
      </c>
      <c r="D76" t="s">
        <v>376</v>
      </c>
      <c r="E76" t="s">
        <v>108</v>
      </c>
      <c r="F76" t="s">
        <v>2034</v>
      </c>
      <c r="G76" s="78">
        <v>104777000</v>
      </c>
      <c r="H76" s="78">
        <v>139.92716097014136</v>
      </c>
      <c r="I76" s="78">
        <v>146611.481449685</v>
      </c>
      <c r="J76" s="78">
        <v>33.340000000000003</v>
      </c>
      <c r="K76" s="78">
        <v>7.0000000000000007E-2</v>
      </c>
    </row>
    <row r="77" spans="2:11">
      <c r="B77" t="s">
        <v>2151</v>
      </c>
      <c r="C77" t="s">
        <v>2152</v>
      </c>
      <c r="D77" t="s">
        <v>376</v>
      </c>
      <c r="E77" t="s">
        <v>112</v>
      </c>
      <c r="F77" t="s">
        <v>2034</v>
      </c>
      <c r="G77" s="78">
        <v>-29000000</v>
      </c>
      <c r="H77" s="78">
        <v>116.76111856039235</v>
      </c>
      <c r="I77" s="78">
        <v>-130228.345975148</v>
      </c>
      <c r="J77" s="78">
        <v>-29.61</v>
      </c>
      <c r="K77" s="78">
        <v>-7.0000000000000007E-2</v>
      </c>
    </row>
    <row r="78" spans="2:11">
      <c r="B78" t="s">
        <v>2153</v>
      </c>
      <c r="C78" t="s">
        <v>2154</v>
      </c>
      <c r="D78" t="s">
        <v>376</v>
      </c>
      <c r="E78" t="s">
        <v>108</v>
      </c>
      <c r="F78" t="s">
        <v>2034</v>
      </c>
      <c r="G78" s="78">
        <v>33476946.100000001</v>
      </c>
      <c r="H78" s="78">
        <v>197.00929061490888</v>
      </c>
      <c r="I78" s="78">
        <v>65952.694031145395</v>
      </c>
      <c r="J78" s="78">
        <v>15</v>
      </c>
      <c r="K78" s="78">
        <v>0.03</v>
      </c>
    </row>
    <row r="79" spans="2:11">
      <c r="B79" t="s">
        <v>2155</v>
      </c>
      <c r="C79" t="s">
        <v>2156</v>
      </c>
      <c r="D79" t="s">
        <v>376</v>
      </c>
      <c r="E79" t="s">
        <v>112</v>
      </c>
      <c r="F79" t="s">
        <v>2034</v>
      </c>
      <c r="G79" s="78">
        <v>-8983000</v>
      </c>
      <c r="H79" s="78">
        <v>173.20761312314895</v>
      </c>
      <c r="I79" s="78">
        <v>-59840.8366048346</v>
      </c>
      <c r="J79" s="78">
        <v>-13.61</v>
      </c>
      <c r="K79" s="78">
        <v>-0.03</v>
      </c>
    </row>
    <row r="80" spans="2:11">
      <c r="B80" t="s">
        <v>2157</v>
      </c>
      <c r="C80" t="s">
        <v>2158</v>
      </c>
      <c r="D80" t="s">
        <v>376</v>
      </c>
      <c r="E80" t="s">
        <v>108</v>
      </c>
      <c r="F80" t="s">
        <v>2034</v>
      </c>
      <c r="G80" s="78">
        <v>102512500</v>
      </c>
      <c r="H80" s="78">
        <v>138.78677951447776</v>
      </c>
      <c r="I80" s="78">
        <v>142273.79734977899</v>
      </c>
      <c r="J80" s="78">
        <v>32.35</v>
      </c>
      <c r="K80" s="78">
        <v>7.0000000000000007E-2</v>
      </c>
    </row>
    <row r="81" spans="2:11">
      <c r="B81" t="s">
        <v>2159</v>
      </c>
      <c r="C81" t="s">
        <v>2160</v>
      </c>
      <c r="D81" t="s">
        <v>376</v>
      </c>
      <c r="E81" t="s">
        <v>112</v>
      </c>
      <c r="F81" t="s">
        <v>2034</v>
      </c>
      <c r="G81" s="78">
        <v>-29500000</v>
      </c>
      <c r="H81" s="78">
        <v>117.1697964925593</v>
      </c>
      <c r="I81" s="78">
        <v>-132937.33600656301</v>
      </c>
      <c r="J81" s="78">
        <v>-30.23</v>
      </c>
      <c r="K81" s="78">
        <v>-7.0000000000000007E-2</v>
      </c>
    </row>
    <row r="82" spans="2:11">
      <c r="B82" t="s">
        <v>2161</v>
      </c>
      <c r="C82" t="s">
        <v>2162</v>
      </c>
      <c r="D82" t="s">
        <v>376</v>
      </c>
      <c r="E82" t="s">
        <v>116</v>
      </c>
      <c r="F82" t="s">
        <v>2163</v>
      </c>
      <c r="G82" s="78">
        <v>-18000000</v>
      </c>
      <c r="H82" s="78">
        <v>0.96155202544093887</v>
      </c>
      <c r="I82" s="78">
        <v>-173.07936457936901</v>
      </c>
      <c r="J82" s="78">
        <v>-0.04</v>
      </c>
      <c r="K82" s="78">
        <v>0</v>
      </c>
    </row>
    <row r="83" spans="2:11">
      <c r="B83" t="s">
        <v>2164</v>
      </c>
      <c r="C83" t="s">
        <v>2165</v>
      </c>
      <c r="D83" t="s">
        <v>376</v>
      </c>
      <c r="E83" t="s">
        <v>112</v>
      </c>
      <c r="F83" t="s">
        <v>2166</v>
      </c>
      <c r="G83" s="78">
        <v>-43000000</v>
      </c>
      <c r="H83" s="78">
        <v>7.033201506905419</v>
      </c>
      <c r="I83" s="78">
        <v>-3024.27664796933</v>
      </c>
      <c r="J83" s="78">
        <v>-0.69</v>
      </c>
      <c r="K83" s="78">
        <v>0</v>
      </c>
    </row>
    <row r="84" spans="2:11">
      <c r="B84" t="s">
        <v>2167</v>
      </c>
      <c r="C84" t="s">
        <v>2168</v>
      </c>
      <c r="D84" t="s">
        <v>376</v>
      </c>
      <c r="E84" t="s">
        <v>112</v>
      </c>
      <c r="F84" t="s">
        <v>2169</v>
      </c>
      <c r="G84" s="78">
        <v>-10850000</v>
      </c>
      <c r="H84" s="78">
        <v>3.5506310534653363</v>
      </c>
      <c r="I84" s="78">
        <v>-385.24346930098898</v>
      </c>
      <c r="J84" s="78">
        <v>-0.09</v>
      </c>
      <c r="K84" s="78">
        <v>0</v>
      </c>
    </row>
    <row r="85" spans="2:11">
      <c r="B85" t="s">
        <v>2170</v>
      </c>
      <c r="C85" t="s">
        <v>2171</v>
      </c>
      <c r="D85" t="s">
        <v>376</v>
      </c>
      <c r="E85" t="s">
        <v>116</v>
      </c>
      <c r="F85" t="s">
        <v>2172</v>
      </c>
      <c r="G85" s="78">
        <v>-3550000</v>
      </c>
      <c r="H85" s="78">
        <v>15.312780547131492</v>
      </c>
      <c r="I85" s="78">
        <v>-543.60370942316797</v>
      </c>
      <c r="J85" s="78">
        <v>-0.12</v>
      </c>
      <c r="K85" s="78">
        <v>0</v>
      </c>
    </row>
    <row r="86" spans="2:11">
      <c r="B86" t="s">
        <v>2173</v>
      </c>
      <c r="C86" t="s">
        <v>2174</v>
      </c>
      <c r="D86" t="s">
        <v>376</v>
      </c>
      <c r="E86" t="s">
        <v>112</v>
      </c>
      <c r="F86" t="s">
        <v>2175</v>
      </c>
      <c r="G86" s="78">
        <v>-59600000</v>
      </c>
      <c r="H86" s="78">
        <v>-4.3436071899055868</v>
      </c>
      <c r="I86" s="78">
        <v>2588.7898851837299</v>
      </c>
      <c r="J86" s="78">
        <v>0.59</v>
      </c>
      <c r="K86" s="78">
        <v>0</v>
      </c>
    </row>
    <row r="87" spans="2:11">
      <c r="B87" t="s">
        <v>2176</v>
      </c>
      <c r="C87" t="s">
        <v>2177</v>
      </c>
      <c r="D87" t="s">
        <v>376</v>
      </c>
      <c r="E87" t="s">
        <v>112</v>
      </c>
      <c r="F87" t="s">
        <v>2178</v>
      </c>
      <c r="G87" s="78">
        <v>-18750000</v>
      </c>
      <c r="H87" s="78">
        <v>0.22901562876410295</v>
      </c>
      <c r="I87" s="78">
        <v>-42.940430393269303</v>
      </c>
      <c r="J87" s="78">
        <v>-0.01</v>
      </c>
      <c r="K87" s="78">
        <v>0</v>
      </c>
    </row>
    <row r="88" spans="2:11">
      <c r="B88" t="s">
        <v>2179</v>
      </c>
      <c r="C88" t="s">
        <v>2180</v>
      </c>
      <c r="D88" t="s">
        <v>376</v>
      </c>
      <c r="E88" t="s">
        <v>112</v>
      </c>
      <c r="F88" t="s">
        <v>2181</v>
      </c>
      <c r="G88" s="78">
        <v>-33750000</v>
      </c>
      <c r="H88" s="78">
        <v>4.3450994902973923</v>
      </c>
      <c r="I88" s="78">
        <v>-1466.47107797537</v>
      </c>
      <c r="J88" s="78">
        <v>-0.33</v>
      </c>
      <c r="K88" s="78">
        <v>0</v>
      </c>
    </row>
    <row r="89" spans="2:11">
      <c r="B89" t="s">
        <v>2182</v>
      </c>
      <c r="C89" t="s">
        <v>2183</v>
      </c>
      <c r="D89" t="s">
        <v>376</v>
      </c>
      <c r="E89" t="s">
        <v>112</v>
      </c>
      <c r="F89" t="s">
        <v>546</v>
      </c>
      <c r="G89" s="78">
        <v>-7524000</v>
      </c>
      <c r="H89" s="78">
        <v>-2.2983546290785752</v>
      </c>
      <c r="I89" s="78">
        <v>172.928202291872</v>
      </c>
      <c r="J89" s="78">
        <v>0.04</v>
      </c>
      <c r="K89" s="78">
        <v>0</v>
      </c>
    </row>
    <row r="90" spans="2:11">
      <c r="B90" t="s">
        <v>2184</v>
      </c>
      <c r="C90" t="s">
        <v>2185</v>
      </c>
      <c r="D90" t="s">
        <v>376</v>
      </c>
      <c r="E90" t="s">
        <v>112</v>
      </c>
      <c r="F90" t="s">
        <v>1063</v>
      </c>
      <c r="G90" s="78">
        <v>-34400000</v>
      </c>
      <c r="H90" s="78">
        <v>-9.5332858502661626</v>
      </c>
      <c r="I90" s="78">
        <v>3279.4503324915599</v>
      </c>
      <c r="J90" s="78">
        <v>0.75</v>
      </c>
      <c r="K90" s="78">
        <v>0</v>
      </c>
    </row>
    <row r="91" spans="2:11">
      <c r="B91" t="s">
        <v>2186</v>
      </c>
      <c r="C91" t="s">
        <v>2187</v>
      </c>
      <c r="D91" t="s">
        <v>376</v>
      </c>
      <c r="E91" t="s">
        <v>112</v>
      </c>
      <c r="F91" t="s">
        <v>2188</v>
      </c>
      <c r="G91" s="78">
        <v>-9300000</v>
      </c>
      <c r="H91" s="78">
        <v>0.25641673239630325</v>
      </c>
      <c r="I91" s="78">
        <v>-23.846756112856198</v>
      </c>
      <c r="J91" s="78">
        <v>-0.01</v>
      </c>
      <c r="K91" s="78">
        <v>0</v>
      </c>
    </row>
    <row r="92" spans="2:11">
      <c r="B92" t="s">
        <v>2189</v>
      </c>
      <c r="C92" t="s">
        <v>2190</v>
      </c>
      <c r="D92" t="s">
        <v>376</v>
      </c>
      <c r="E92" t="s">
        <v>112</v>
      </c>
      <c r="F92" t="s">
        <v>2188</v>
      </c>
      <c r="G92" s="78">
        <v>-13600000</v>
      </c>
      <c r="H92" s="78">
        <v>0.25641673239630292</v>
      </c>
      <c r="I92" s="78">
        <v>-34.8726756058972</v>
      </c>
      <c r="J92" s="78">
        <v>-0.01</v>
      </c>
      <c r="K92" s="78">
        <v>0</v>
      </c>
    </row>
    <row r="93" spans="2:11">
      <c r="B93" t="s">
        <v>2186</v>
      </c>
      <c r="C93" t="s">
        <v>2191</v>
      </c>
      <c r="D93" t="s">
        <v>376</v>
      </c>
      <c r="E93" t="s">
        <v>112</v>
      </c>
      <c r="F93" t="s">
        <v>2188</v>
      </c>
      <c r="G93" s="78">
        <v>-19100000</v>
      </c>
      <c r="H93" s="78">
        <v>0.25641673239630314</v>
      </c>
      <c r="I93" s="78">
        <v>-48.975595887693899</v>
      </c>
      <c r="J93" s="78">
        <v>-0.01</v>
      </c>
      <c r="K93" s="78">
        <v>0</v>
      </c>
    </row>
    <row r="94" spans="2:11">
      <c r="B94" t="s">
        <v>2192</v>
      </c>
      <c r="C94" t="s">
        <v>2193</v>
      </c>
      <c r="D94" t="s">
        <v>376</v>
      </c>
      <c r="E94" t="s">
        <v>112</v>
      </c>
      <c r="F94" t="s">
        <v>2194</v>
      </c>
      <c r="G94" s="78">
        <v>-45000000</v>
      </c>
      <c r="H94" s="78">
        <v>-3.6102891531037336</v>
      </c>
      <c r="I94" s="78">
        <v>1624.63011889668</v>
      </c>
      <c r="J94" s="78">
        <v>0.37</v>
      </c>
      <c r="K94" s="78">
        <v>0</v>
      </c>
    </row>
    <row r="95" spans="2:11">
      <c r="B95" s="79" t="s">
        <v>931</v>
      </c>
      <c r="C95" s="16"/>
      <c r="D95" s="16"/>
      <c r="G95" s="80">
        <v>1021027768.6</v>
      </c>
      <c r="I95" s="80">
        <v>302781.8288355433</v>
      </c>
      <c r="J95" s="80">
        <v>68.849999999999994</v>
      </c>
      <c r="K95" s="80">
        <v>0.15</v>
      </c>
    </row>
    <row r="96" spans="2:11">
      <c r="B96" s="79" t="s">
        <v>2028</v>
      </c>
      <c r="C96" s="16"/>
      <c r="D96" s="16"/>
    </row>
    <row r="97" spans="2:11">
      <c r="B97" t="s">
        <v>196</v>
      </c>
      <c r="C97" t="s">
        <v>196</v>
      </c>
      <c r="D97" t="s">
        <v>196</v>
      </c>
      <c r="E97" t="s">
        <v>196</v>
      </c>
      <c r="G97" s="78">
        <v>0</v>
      </c>
      <c r="H97" s="78">
        <v>0</v>
      </c>
      <c r="I97" s="78">
        <v>0</v>
      </c>
      <c r="J97" s="78">
        <v>0</v>
      </c>
      <c r="K97" s="78">
        <v>0</v>
      </c>
    </row>
    <row r="98" spans="2:11">
      <c r="B98" s="79" t="s">
        <v>2029</v>
      </c>
      <c r="C98" s="16"/>
      <c r="D98" s="16"/>
      <c r="G98" s="80">
        <v>0</v>
      </c>
      <c r="I98" s="80">
        <v>0</v>
      </c>
      <c r="J98" s="80">
        <v>0</v>
      </c>
      <c r="K98" s="80">
        <v>0</v>
      </c>
    </row>
    <row r="99" spans="2:11">
      <c r="B99" s="79" t="s">
        <v>932</v>
      </c>
      <c r="C99" s="16"/>
      <c r="D99" s="16"/>
    </row>
    <row r="100" spans="2:11">
      <c r="B100" t="s">
        <v>2195</v>
      </c>
      <c r="C100" t="s">
        <v>2196</v>
      </c>
      <c r="D100" t="s">
        <v>376</v>
      </c>
      <c r="E100" t="s">
        <v>108</v>
      </c>
      <c r="F100" t="s">
        <v>2034</v>
      </c>
      <c r="G100" s="78">
        <v>60000000</v>
      </c>
      <c r="H100" s="78">
        <v>116.59511143629</v>
      </c>
      <c r="I100" s="78">
        <v>69957.066861774001</v>
      </c>
      <c r="J100" s="78">
        <v>15.91</v>
      </c>
      <c r="K100" s="78">
        <v>0.04</v>
      </c>
    </row>
    <row r="101" spans="2:11">
      <c r="B101" t="s">
        <v>2195</v>
      </c>
      <c r="C101" t="s">
        <v>2197</v>
      </c>
      <c r="D101" t="s">
        <v>376</v>
      </c>
      <c r="E101" t="s">
        <v>108</v>
      </c>
      <c r="F101" t="s">
        <v>2034</v>
      </c>
      <c r="G101" s="78">
        <v>-60000000</v>
      </c>
      <c r="H101" s="78">
        <v>97.783192063528162</v>
      </c>
      <c r="I101" s="78">
        <v>-58669.915238116897</v>
      </c>
      <c r="J101" s="78">
        <v>-13.34</v>
      </c>
      <c r="K101" s="78">
        <v>-0.03</v>
      </c>
    </row>
    <row r="102" spans="2:11">
      <c r="B102" t="s">
        <v>2198</v>
      </c>
      <c r="C102" t="s">
        <v>2199</v>
      </c>
      <c r="D102" t="s">
        <v>376</v>
      </c>
      <c r="E102" t="s">
        <v>108</v>
      </c>
      <c r="F102" t="s">
        <v>2034</v>
      </c>
      <c r="G102" s="78">
        <v>59700000</v>
      </c>
      <c r="H102" s="78">
        <v>112.85991557594808</v>
      </c>
      <c r="I102" s="78">
        <v>67377.369598841004</v>
      </c>
      <c r="J102" s="78">
        <v>15.32</v>
      </c>
      <c r="K102" s="78">
        <v>0.03</v>
      </c>
    </row>
    <row r="103" spans="2:11">
      <c r="B103" t="s">
        <v>2198</v>
      </c>
      <c r="C103" t="s">
        <v>2200</v>
      </c>
      <c r="D103" t="s">
        <v>376</v>
      </c>
      <c r="E103" t="s">
        <v>108</v>
      </c>
      <c r="F103" t="s">
        <v>2034</v>
      </c>
      <c r="G103" s="78">
        <v>-59700000</v>
      </c>
      <c r="H103" s="78">
        <v>95.837700217813563</v>
      </c>
      <c r="I103" s="78">
        <v>-57215.107030034698</v>
      </c>
      <c r="J103" s="78">
        <v>-13.01</v>
      </c>
      <c r="K103" s="78">
        <v>-0.03</v>
      </c>
    </row>
    <row r="104" spans="2:11">
      <c r="B104" s="79" t="s">
        <v>933</v>
      </c>
      <c r="C104" s="16"/>
      <c r="D104" s="16"/>
      <c r="G104" s="80">
        <v>0</v>
      </c>
      <c r="I104" s="80">
        <v>21449.414192463399</v>
      </c>
      <c r="J104" s="80">
        <v>4.88</v>
      </c>
      <c r="K104" s="80">
        <v>0.01</v>
      </c>
    </row>
    <row r="105" spans="2:11">
      <c r="B105" s="79" t="s">
        <v>129</v>
      </c>
      <c r="C105" s="16"/>
      <c r="D105" s="16"/>
    </row>
    <row r="106" spans="2:11">
      <c r="B106" t="s">
        <v>2201</v>
      </c>
      <c r="C106" t="s">
        <v>2202</v>
      </c>
      <c r="D106" t="s">
        <v>376</v>
      </c>
      <c r="E106" t="s">
        <v>108</v>
      </c>
      <c r="F106" t="s">
        <v>2203</v>
      </c>
      <c r="G106" s="78">
        <v>70000000</v>
      </c>
      <c r="H106" s="78">
        <v>-10.826803999999999</v>
      </c>
      <c r="I106" s="78">
        <v>-7578.7628000000004</v>
      </c>
      <c r="J106" s="78">
        <v>-1.72</v>
      </c>
      <c r="K106" s="78">
        <v>0</v>
      </c>
    </row>
    <row r="107" spans="2:11">
      <c r="B107" t="s">
        <v>2204</v>
      </c>
      <c r="C107" t="s">
        <v>2205</v>
      </c>
      <c r="D107" t="s">
        <v>376</v>
      </c>
      <c r="E107" t="s">
        <v>108</v>
      </c>
      <c r="F107" t="s">
        <v>2206</v>
      </c>
      <c r="G107" s="78">
        <v>68000000</v>
      </c>
      <c r="H107" s="78">
        <v>-13.417911999999999</v>
      </c>
      <c r="I107" s="78">
        <v>-9124.1801599999999</v>
      </c>
      <c r="J107" s="78">
        <v>-2.0699999999999998</v>
      </c>
      <c r="K107" s="78">
        <v>0</v>
      </c>
    </row>
    <row r="108" spans="2:11">
      <c r="B108" t="s">
        <v>2207</v>
      </c>
      <c r="C108" t="s">
        <v>2208</v>
      </c>
      <c r="D108" t="s">
        <v>376</v>
      </c>
      <c r="E108" t="s">
        <v>108</v>
      </c>
      <c r="F108" t="s">
        <v>2209</v>
      </c>
      <c r="G108" s="78">
        <v>140000000</v>
      </c>
      <c r="H108" s="78">
        <v>-10.819077999999999</v>
      </c>
      <c r="I108" s="78">
        <v>-15146.709199999999</v>
      </c>
      <c r="J108" s="78">
        <v>-3.44</v>
      </c>
      <c r="K108" s="78">
        <v>-0.01</v>
      </c>
    </row>
    <row r="109" spans="2:11">
      <c r="B109" t="s">
        <v>2210</v>
      </c>
      <c r="C109" t="s">
        <v>2211</v>
      </c>
      <c r="D109" t="s">
        <v>376</v>
      </c>
      <c r="E109" t="s">
        <v>108</v>
      </c>
      <c r="F109" t="s">
        <v>2212</v>
      </c>
      <c r="G109" s="78">
        <v>150000000</v>
      </c>
      <c r="H109" s="78">
        <v>-3.6727690000000002</v>
      </c>
      <c r="I109" s="78">
        <v>-5509.1535000000003</v>
      </c>
      <c r="J109" s="78">
        <v>-1.25</v>
      </c>
      <c r="K109" s="78">
        <v>0</v>
      </c>
    </row>
    <row r="110" spans="2:11">
      <c r="B110" t="s">
        <v>2811</v>
      </c>
      <c r="C110" t="s">
        <v>2213</v>
      </c>
      <c r="D110" t="s">
        <v>133</v>
      </c>
      <c r="E110" t="s">
        <v>108</v>
      </c>
      <c r="F110" t="s">
        <v>2214</v>
      </c>
      <c r="G110" s="78">
        <v>225000000</v>
      </c>
      <c r="H110" s="78">
        <v>3.47</v>
      </c>
      <c r="I110" s="78">
        <v>7807.5</v>
      </c>
      <c r="J110" s="78">
        <v>1.78</v>
      </c>
      <c r="K110" s="78">
        <v>0</v>
      </c>
    </row>
    <row r="111" spans="2:11">
      <c r="B111" t="s">
        <v>2783</v>
      </c>
      <c r="C111" t="s">
        <v>2215</v>
      </c>
      <c r="D111" t="s">
        <v>133</v>
      </c>
      <c r="E111" t="s">
        <v>108</v>
      </c>
      <c r="F111" t="s">
        <v>2216</v>
      </c>
      <c r="G111" s="78">
        <v>150000000</v>
      </c>
      <c r="H111" s="78">
        <v>6.33</v>
      </c>
      <c r="I111" s="78">
        <v>9495</v>
      </c>
      <c r="J111" s="78">
        <v>2.16</v>
      </c>
      <c r="K111" s="78">
        <v>0</v>
      </c>
    </row>
    <row r="112" spans="2:11">
      <c r="B112" t="s">
        <v>2812</v>
      </c>
      <c r="C112" t="s">
        <v>2217</v>
      </c>
      <c r="D112" t="s">
        <v>133</v>
      </c>
      <c r="E112" t="s">
        <v>108</v>
      </c>
      <c r="F112" t="s">
        <v>2218</v>
      </c>
      <c r="G112" s="78">
        <v>74000000</v>
      </c>
      <c r="H112" s="78">
        <v>4.01</v>
      </c>
      <c r="I112" s="78">
        <v>2967.4</v>
      </c>
      <c r="J112" s="78">
        <v>0.67</v>
      </c>
      <c r="K112" s="78">
        <v>0</v>
      </c>
    </row>
    <row r="113" spans="2:11">
      <c r="B113" s="79" t="s">
        <v>506</v>
      </c>
      <c r="C113" s="16"/>
      <c r="D113" s="16"/>
      <c r="G113" s="80">
        <v>877000000</v>
      </c>
      <c r="I113" s="80">
        <v>-17088.90566</v>
      </c>
      <c r="J113" s="80">
        <v>-3.89</v>
      </c>
      <c r="K113" s="80">
        <v>-0.01</v>
      </c>
    </row>
    <row r="114" spans="2:11">
      <c r="B114" s="79" t="s">
        <v>267</v>
      </c>
      <c r="C114" s="16"/>
      <c r="D114" s="16"/>
      <c r="G114" s="80">
        <v>1898027768.5999999</v>
      </c>
      <c r="I114" s="80">
        <v>307142.3373680067</v>
      </c>
      <c r="J114" s="80">
        <v>69.84</v>
      </c>
      <c r="K114" s="80">
        <v>0.16</v>
      </c>
    </row>
    <row r="115" spans="2:11">
      <c r="B115" s="79" t="s">
        <v>268</v>
      </c>
      <c r="C115" s="16"/>
      <c r="D115" s="16"/>
    </row>
    <row r="116" spans="2:11">
      <c r="B116" s="79" t="s">
        <v>928</v>
      </c>
      <c r="C116" s="16"/>
      <c r="D116" s="16"/>
    </row>
    <row r="117" spans="2:11">
      <c r="B117" t="s">
        <v>2219</v>
      </c>
      <c r="C117" t="s">
        <v>2220</v>
      </c>
      <c r="D117" t="s">
        <v>376</v>
      </c>
      <c r="E117" t="s">
        <v>112</v>
      </c>
      <c r="F117" t="s">
        <v>2221</v>
      </c>
      <c r="G117" s="78">
        <v>28535</v>
      </c>
      <c r="H117" s="78">
        <v>14006.992299999973</v>
      </c>
      <c r="I117" s="78">
        <v>15372.059142288001</v>
      </c>
      <c r="J117" s="78">
        <v>3.5</v>
      </c>
      <c r="K117" s="78">
        <v>0.01</v>
      </c>
    </row>
    <row r="118" spans="2:11">
      <c r="B118" t="s">
        <v>2222</v>
      </c>
      <c r="C118" t="s">
        <v>2223</v>
      </c>
      <c r="D118" t="s">
        <v>376</v>
      </c>
      <c r="E118" t="s">
        <v>112</v>
      </c>
      <c r="F118" t="s">
        <v>2224</v>
      </c>
      <c r="G118" s="78">
        <v>23126</v>
      </c>
      <c r="H118" s="78">
        <v>5266.7341999999981</v>
      </c>
      <c r="I118" s="78">
        <v>4684.3701218998303</v>
      </c>
      <c r="J118" s="78">
        <v>1.07</v>
      </c>
      <c r="K118" s="78">
        <v>0</v>
      </c>
    </row>
    <row r="119" spans="2:11">
      <c r="B119" t="s">
        <v>2225</v>
      </c>
      <c r="C119" t="s">
        <v>2226</v>
      </c>
      <c r="D119" t="s">
        <v>376</v>
      </c>
      <c r="E119" t="s">
        <v>112</v>
      </c>
      <c r="F119" t="s">
        <v>1930</v>
      </c>
      <c r="G119" s="78">
        <v>32132</v>
      </c>
      <c r="H119" s="78">
        <v>-2780.3326999999967</v>
      </c>
      <c r="I119" s="78">
        <v>-3435.9260311687399</v>
      </c>
      <c r="J119" s="78">
        <v>-0.78</v>
      </c>
      <c r="K119" s="78">
        <v>0</v>
      </c>
    </row>
    <row r="120" spans="2:11">
      <c r="B120" t="s">
        <v>2227</v>
      </c>
      <c r="C120" t="s">
        <v>2228</v>
      </c>
      <c r="D120" t="s">
        <v>376</v>
      </c>
      <c r="E120" t="s">
        <v>112</v>
      </c>
      <c r="F120" t="s">
        <v>2166</v>
      </c>
      <c r="G120" s="78">
        <v>23034</v>
      </c>
      <c r="H120" s="78">
        <v>12086.321200000037</v>
      </c>
      <c r="I120" s="78">
        <v>10707.12256415</v>
      </c>
      <c r="J120" s="78">
        <v>2.4300000000000002</v>
      </c>
      <c r="K120" s="78">
        <v>0.01</v>
      </c>
    </row>
    <row r="121" spans="2:11">
      <c r="B121" t="s">
        <v>2229</v>
      </c>
      <c r="C121" t="s">
        <v>2230</v>
      </c>
      <c r="D121" t="s">
        <v>376</v>
      </c>
      <c r="E121" t="s">
        <v>112</v>
      </c>
      <c r="F121" t="s">
        <v>2231</v>
      </c>
      <c r="G121" s="78">
        <v>26863</v>
      </c>
      <c r="H121" s="78">
        <v>12103.55789999996</v>
      </c>
      <c r="I121" s="78">
        <v>12504.8027058717</v>
      </c>
      <c r="J121" s="78">
        <v>2.84</v>
      </c>
      <c r="K121" s="78">
        <v>0.01</v>
      </c>
    </row>
    <row r="122" spans="2:11">
      <c r="B122" t="s">
        <v>2232</v>
      </c>
      <c r="C122" t="s">
        <v>2233</v>
      </c>
      <c r="D122" t="s">
        <v>376</v>
      </c>
      <c r="E122" t="s">
        <v>112</v>
      </c>
      <c r="F122" t="s">
        <v>2234</v>
      </c>
      <c r="G122" s="78">
        <v>30930.27</v>
      </c>
      <c r="H122" s="78">
        <v>43241.323500000006</v>
      </c>
      <c r="I122" s="78">
        <v>51438.935091534797</v>
      </c>
      <c r="J122" s="78">
        <v>11.7</v>
      </c>
      <c r="K122" s="78">
        <v>0.03</v>
      </c>
    </row>
    <row r="123" spans="2:11">
      <c r="B123" t="s">
        <v>2235</v>
      </c>
      <c r="C123" t="s">
        <v>2236</v>
      </c>
      <c r="D123" t="s">
        <v>376</v>
      </c>
      <c r="E123" t="s">
        <v>112</v>
      </c>
      <c r="F123" t="s">
        <v>2237</v>
      </c>
      <c r="G123" s="78">
        <v>25986.07</v>
      </c>
      <c r="H123" s="78">
        <v>1033.5157000000004</v>
      </c>
      <c r="I123" s="78">
        <v>1032.92065560946</v>
      </c>
      <c r="J123" s="78">
        <v>0.23</v>
      </c>
      <c r="K123" s="78">
        <v>0</v>
      </c>
    </row>
    <row r="124" spans="2:11">
      <c r="B124" t="s">
        <v>2238</v>
      </c>
      <c r="C124" t="s">
        <v>2239</v>
      </c>
      <c r="D124" t="s">
        <v>376</v>
      </c>
      <c r="E124" t="s">
        <v>112</v>
      </c>
      <c r="F124" t="s">
        <v>2240</v>
      </c>
      <c r="G124" s="78">
        <v>41022.870000000003</v>
      </c>
      <c r="H124" s="78">
        <v>4108.4381999999978</v>
      </c>
      <c r="I124" s="78">
        <v>6482.0455609456403</v>
      </c>
      <c r="J124" s="78">
        <v>1.47</v>
      </c>
      <c r="K124" s="78">
        <v>0</v>
      </c>
    </row>
    <row r="125" spans="2:11">
      <c r="B125" s="79" t="s">
        <v>929</v>
      </c>
      <c r="C125" s="16"/>
      <c r="D125" s="16"/>
      <c r="G125" s="80">
        <v>231629.21</v>
      </c>
      <c r="I125" s="80">
        <v>98786.329811130694</v>
      </c>
      <c r="J125" s="80">
        <v>22.46</v>
      </c>
      <c r="K125" s="80">
        <v>0.05</v>
      </c>
    </row>
    <row r="126" spans="2:11">
      <c r="B126" s="79" t="s">
        <v>2030</v>
      </c>
      <c r="C126" s="16"/>
      <c r="D126" s="16"/>
    </row>
    <row r="127" spans="2:11">
      <c r="B127" t="s">
        <v>2241</v>
      </c>
      <c r="C127" t="s">
        <v>2242</v>
      </c>
      <c r="D127" t="s">
        <v>376</v>
      </c>
      <c r="E127" t="s">
        <v>108</v>
      </c>
      <c r="F127" t="s">
        <v>2034</v>
      </c>
      <c r="G127" s="78">
        <v>92079000</v>
      </c>
      <c r="H127" s="78">
        <v>188.8104184300025</v>
      </c>
      <c r="I127" s="78">
        <v>173854.74518616201</v>
      </c>
      <c r="J127" s="78">
        <v>39.53</v>
      </c>
      <c r="K127" s="78">
        <v>0.09</v>
      </c>
    </row>
    <row r="128" spans="2:11">
      <c r="B128" t="s">
        <v>2243</v>
      </c>
      <c r="C128" t="s">
        <v>2244</v>
      </c>
      <c r="D128" t="s">
        <v>376</v>
      </c>
      <c r="E128" t="s">
        <v>112</v>
      </c>
      <c r="F128" t="s">
        <v>2034</v>
      </c>
      <c r="G128" s="78">
        <v>-26000000</v>
      </c>
      <c r="H128" s="78">
        <v>173.20761312314892</v>
      </c>
      <c r="I128" s="78">
        <v>-173200.68481862399</v>
      </c>
      <c r="J128" s="78">
        <v>-39.380000000000003</v>
      </c>
      <c r="K128" s="78">
        <v>-0.09</v>
      </c>
    </row>
    <row r="129" spans="2:11">
      <c r="B129" t="s">
        <v>2245</v>
      </c>
      <c r="C129" t="s">
        <v>2246</v>
      </c>
      <c r="D129" t="s">
        <v>376</v>
      </c>
      <c r="E129" t="s">
        <v>108</v>
      </c>
      <c r="F129" t="s">
        <v>2034</v>
      </c>
      <c r="G129" s="78">
        <v>54820500</v>
      </c>
      <c r="H129" s="78">
        <v>124.76740329535593</v>
      </c>
      <c r="I129" s="78">
        <v>68398.114323530594</v>
      </c>
      <c r="J129" s="78">
        <v>15.55</v>
      </c>
      <c r="K129" s="78">
        <v>0.03</v>
      </c>
    </row>
    <row r="130" spans="2:11">
      <c r="B130" t="s">
        <v>2245</v>
      </c>
      <c r="C130" t="s">
        <v>2247</v>
      </c>
      <c r="D130" t="s">
        <v>376</v>
      </c>
      <c r="E130" t="s">
        <v>116</v>
      </c>
      <c r="F130" t="s">
        <v>2034</v>
      </c>
      <c r="G130" s="78">
        <v>-11500000</v>
      </c>
      <c r="H130" s="78">
        <v>123.16510832083991</v>
      </c>
      <c r="I130" s="78">
        <v>-60677.105866599297</v>
      </c>
      <c r="J130" s="78">
        <v>-13.8</v>
      </c>
      <c r="K130" s="78">
        <v>-0.03</v>
      </c>
    </row>
    <row r="131" spans="2:11">
      <c r="B131" t="s">
        <v>2248</v>
      </c>
      <c r="C131" t="s">
        <v>2249</v>
      </c>
      <c r="D131" t="s">
        <v>376</v>
      </c>
      <c r="E131" t="s">
        <v>108</v>
      </c>
      <c r="F131" t="s">
        <v>2034</v>
      </c>
      <c r="G131" s="78">
        <v>105000000</v>
      </c>
      <c r="H131" s="78">
        <v>125.71115286039715</v>
      </c>
      <c r="I131" s="78">
        <v>131996.71050341701</v>
      </c>
      <c r="J131" s="78">
        <v>30.01</v>
      </c>
      <c r="K131" s="78">
        <v>7.0000000000000007E-2</v>
      </c>
    </row>
    <row r="132" spans="2:11">
      <c r="B132" t="s">
        <v>2248</v>
      </c>
      <c r="C132" t="s">
        <v>2250</v>
      </c>
      <c r="D132" t="s">
        <v>376</v>
      </c>
      <c r="E132" t="s">
        <v>116</v>
      </c>
      <c r="F132" t="s">
        <v>2034</v>
      </c>
      <c r="G132" s="78">
        <v>-21000000</v>
      </c>
      <c r="H132" s="78">
        <v>123.16510832084026</v>
      </c>
      <c r="I132" s="78">
        <v>-110801.671582486</v>
      </c>
      <c r="J132" s="78">
        <v>-25.19</v>
      </c>
      <c r="K132" s="78">
        <v>-0.06</v>
      </c>
    </row>
    <row r="133" spans="2:11">
      <c r="B133" t="s">
        <v>2251</v>
      </c>
      <c r="C133" t="s">
        <v>2252</v>
      </c>
      <c r="D133" t="s">
        <v>376</v>
      </c>
      <c r="E133" t="s">
        <v>108</v>
      </c>
      <c r="F133" t="s">
        <v>2034</v>
      </c>
      <c r="G133" s="78">
        <v>87954625</v>
      </c>
      <c r="H133" s="78">
        <v>119.92269545757259</v>
      </c>
      <c r="I133" s="78">
        <v>105477.5570796</v>
      </c>
      <c r="J133" s="78">
        <v>23.98</v>
      </c>
      <c r="K133" s="78">
        <v>0.05</v>
      </c>
    </row>
    <row r="134" spans="2:11">
      <c r="B134" t="s">
        <v>2253</v>
      </c>
      <c r="C134" t="s">
        <v>2254</v>
      </c>
      <c r="D134" t="s">
        <v>376</v>
      </c>
      <c r="E134" t="s">
        <v>112</v>
      </c>
      <c r="F134" t="s">
        <v>2034</v>
      </c>
      <c r="G134" s="78">
        <v>-25850000</v>
      </c>
      <c r="H134" s="78">
        <v>113.98048767079464</v>
      </c>
      <c r="I134" s="78">
        <v>-113318.37501791499</v>
      </c>
      <c r="J134" s="78">
        <v>-25.77</v>
      </c>
      <c r="K134" s="78">
        <v>-0.06</v>
      </c>
    </row>
    <row r="135" spans="2:11">
      <c r="B135" t="s">
        <v>2255</v>
      </c>
      <c r="C135" t="s">
        <v>2256</v>
      </c>
      <c r="D135" t="s">
        <v>376</v>
      </c>
      <c r="E135" t="s">
        <v>108</v>
      </c>
      <c r="F135" t="s">
        <v>2034</v>
      </c>
      <c r="G135" s="78">
        <v>114789600</v>
      </c>
      <c r="H135" s="78">
        <v>143.97128528674463</v>
      </c>
      <c r="I135" s="78">
        <v>165264.062495513</v>
      </c>
      <c r="J135" s="78">
        <v>37.58</v>
      </c>
      <c r="K135" s="78">
        <v>0.08</v>
      </c>
    </row>
    <row r="136" spans="2:11">
      <c r="B136" t="s">
        <v>2257</v>
      </c>
      <c r="C136" t="s">
        <v>2258</v>
      </c>
      <c r="D136" t="s">
        <v>376</v>
      </c>
      <c r="E136" t="s">
        <v>112</v>
      </c>
      <c r="F136" t="s">
        <v>2034</v>
      </c>
      <c r="G136" s="78">
        <v>-29800000</v>
      </c>
      <c r="H136" s="78">
        <v>123.85878928931217</v>
      </c>
      <c r="I136" s="78">
        <v>-141955.54927479499</v>
      </c>
      <c r="J136" s="78">
        <v>-32.28</v>
      </c>
      <c r="K136" s="78">
        <v>-7.0000000000000007E-2</v>
      </c>
    </row>
    <row r="137" spans="2:11">
      <c r="B137" t="s">
        <v>2259</v>
      </c>
      <c r="C137" t="s">
        <v>2260</v>
      </c>
      <c r="D137" t="s">
        <v>376</v>
      </c>
      <c r="E137" t="s">
        <v>108</v>
      </c>
      <c r="F137" t="s">
        <v>2034</v>
      </c>
      <c r="G137" s="78">
        <v>94138200</v>
      </c>
      <c r="H137" s="78">
        <v>155.11534679204192</v>
      </c>
      <c r="I137" s="78">
        <v>146022.79539378599</v>
      </c>
      <c r="J137" s="78">
        <v>33.200000000000003</v>
      </c>
      <c r="K137" s="78">
        <v>7.0000000000000007E-2</v>
      </c>
    </row>
    <row r="138" spans="2:11">
      <c r="B138" t="s">
        <v>2261</v>
      </c>
      <c r="C138" t="s">
        <v>2262</v>
      </c>
      <c r="D138" t="s">
        <v>376</v>
      </c>
      <c r="E138" t="s">
        <v>112</v>
      </c>
      <c r="F138" t="s">
        <v>2034</v>
      </c>
      <c r="G138" s="78">
        <v>-26000000</v>
      </c>
      <c r="H138" s="78">
        <v>141.67681465065704</v>
      </c>
      <c r="I138" s="78">
        <v>-141671.14757807099</v>
      </c>
      <c r="J138" s="78">
        <v>-32.21</v>
      </c>
      <c r="K138" s="78">
        <v>-7.0000000000000007E-2</v>
      </c>
    </row>
    <row r="139" spans="2:11">
      <c r="B139" t="s">
        <v>2263</v>
      </c>
      <c r="C139" t="s">
        <v>2264</v>
      </c>
      <c r="D139" t="s">
        <v>376</v>
      </c>
      <c r="E139" t="s">
        <v>108</v>
      </c>
      <c r="F139" t="s">
        <v>2034</v>
      </c>
      <c r="G139" s="78">
        <v>57879000</v>
      </c>
      <c r="H139" s="78">
        <v>126.23821109003904</v>
      </c>
      <c r="I139" s="78">
        <v>73065.4141968037</v>
      </c>
      <c r="J139" s="78">
        <v>16.61</v>
      </c>
      <c r="K139" s="78">
        <v>0.04</v>
      </c>
    </row>
    <row r="140" spans="2:11">
      <c r="B140" t="s">
        <v>2263</v>
      </c>
      <c r="C140" t="s">
        <v>2265</v>
      </c>
      <c r="D140" t="s">
        <v>376</v>
      </c>
      <c r="E140" t="s">
        <v>116</v>
      </c>
      <c r="F140" t="s">
        <v>2034</v>
      </c>
      <c r="G140" s="78">
        <v>-11800000</v>
      </c>
      <c r="H140" s="78">
        <v>123.16510832084003</v>
      </c>
      <c r="I140" s="78">
        <v>-62259.986889206302</v>
      </c>
      <c r="J140" s="78">
        <v>-14.16</v>
      </c>
      <c r="K140" s="78">
        <v>-0.03</v>
      </c>
    </row>
    <row r="141" spans="2:11">
      <c r="B141" t="s">
        <v>2266</v>
      </c>
      <c r="C141" t="s">
        <v>2267</v>
      </c>
      <c r="D141" t="s">
        <v>376</v>
      </c>
      <c r="E141" t="s">
        <v>108</v>
      </c>
      <c r="F141" t="s">
        <v>2034</v>
      </c>
      <c r="G141" s="78">
        <v>85759826</v>
      </c>
      <c r="H141" s="78">
        <v>112.51999269537603</v>
      </c>
      <c r="I141" s="78">
        <v>96496.949950767201</v>
      </c>
      <c r="J141" s="78">
        <v>21.94</v>
      </c>
      <c r="K141" s="78">
        <v>0.05</v>
      </c>
    </row>
    <row r="142" spans="2:11">
      <c r="B142" t="s">
        <v>2268</v>
      </c>
      <c r="C142" t="s">
        <v>2269</v>
      </c>
      <c r="D142" t="s">
        <v>376</v>
      </c>
      <c r="E142" t="s">
        <v>112</v>
      </c>
      <c r="F142" t="s">
        <v>2034</v>
      </c>
      <c r="G142" s="78">
        <v>-22754000</v>
      </c>
      <c r="H142" s="78">
        <v>110.19403091500796</v>
      </c>
      <c r="I142" s="78">
        <v>-96432.872509265901</v>
      </c>
      <c r="J142" s="78">
        <v>-21.93</v>
      </c>
      <c r="K142" s="78">
        <v>-0.05</v>
      </c>
    </row>
    <row r="143" spans="2:11">
      <c r="B143" t="s">
        <v>2270</v>
      </c>
      <c r="C143" t="s">
        <v>2271</v>
      </c>
      <c r="D143" t="s">
        <v>376</v>
      </c>
      <c r="E143" t="s">
        <v>112</v>
      </c>
      <c r="F143" t="s">
        <v>505</v>
      </c>
      <c r="G143" s="78">
        <v>26451110.09</v>
      </c>
      <c r="H143" s="78">
        <v>100</v>
      </c>
      <c r="I143" s="78">
        <v>101730.96940613999</v>
      </c>
      <c r="J143" s="78">
        <v>23.13</v>
      </c>
      <c r="K143" s="78">
        <v>0.05</v>
      </c>
    </row>
    <row r="144" spans="2:11">
      <c r="B144" t="s">
        <v>2776</v>
      </c>
      <c r="C144" t="s">
        <v>2272</v>
      </c>
      <c r="D144" t="s">
        <v>376</v>
      </c>
      <c r="E144" t="s">
        <v>108</v>
      </c>
      <c r="F144" t="s">
        <v>2034</v>
      </c>
      <c r="G144" s="78">
        <v>90661467.760000005</v>
      </c>
      <c r="H144" s="78">
        <v>121.67464937607579</v>
      </c>
      <c r="I144" s="78">
        <v>110312.023016184</v>
      </c>
      <c r="J144" s="78">
        <v>25.08</v>
      </c>
      <c r="K144" s="78">
        <v>0.06</v>
      </c>
    </row>
    <row r="145" spans="2:11">
      <c r="B145" t="s">
        <v>2776</v>
      </c>
      <c r="C145" t="s">
        <v>2273</v>
      </c>
      <c r="D145" t="s">
        <v>376</v>
      </c>
      <c r="E145" t="s">
        <v>112</v>
      </c>
      <c r="F145" t="s">
        <v>2034</v>
      </c>
      <c r="G145" s="78">
        <v>-26520833.07</v>
      </c>
      <c r="H145" s="78">
        <v>116.31908487125104</v>
      </c>
      <c r="I145" s="78">
        <v>-118644.447598627</v>
      </c>
      <c r="J145" s="78">
        <v>-26.98</v>
      </c>
      <c r="K145" s="78">
        <v>-0.06</v>
      </c>
    </row>
    <row r="146" spans="2:11">
      <c r="B146" t="s">
        <v>2274</v>
      </c>
      <c r="C146" t="s">
        <v>2275</v>
      </c>
      <c r="D146" t="s">
        <v>376</v>
      </c>
      <c r="E146" t="s">
        <v>108</v>
      </c>
      <c r="F146" t="s">
        <v>2034</v>
      </c>
      <c r="G146" s="78">
        <v>147162165.87</v>
      </c>
      <c r="H146" s="78">
        <v>143.73394256817892</v>
      </c>
      <c r="I146" s="78">
        <v>211521.98297367399</v>
      </c>
      <c r="J146" s="78">
        <v>48.1</v>
      </c>
      <c r="K146" s="78">
        <v>0.11</v>
      </c>
    </row>
    <row r="147" spans="2:11">
      <c r="B147" t="s">
        <v>2276</v>
      </c>
      <c r="C147" t="s">
        <v>2277</v>
      </c>
      <c r="D147" t="s">
        <v>376</v>
      </c>
      <c r="E147" t="s">
        <v>112</v>
      </c>
      <c r="F147" t="s">
        <v>2034</v>
      </c>
      <c r="G147" s="78">
        <v>-42385417.5</v>
      </c>
      <c r="H147" s="78">
        <v>130.47387900499299</v>
      </c>
      <c r="I147" s="78">
        <v>-212691.10103375901</v>
      </c>
      <c r="J147" s="78">
        <v>-48.36</v>
      </c>
      <c r="K147" s="78">
        <v>-0.11</v>
      </c>
    </row>
    <row r="148" spans="2:11">
      <c r="B148" t="s">
        <v>2278</v>
      </c>
      <c r="C148" t="s">
        <v>2279</v>
      </c>
      <c r="D148" t="s">
        <v>376</v>
      </c>
      <c r="E148" t="s">
        <v>108</v>
      </c>
      <c r="F148" t="s">
        <v>2034</v>
      </c>
      <c r="G148" s="78">
        <v>193359375</v>
      </c>
      <c r="H148" s="78">
        <v>152.37911453371009</v>
      </c>
      <c r="I148" s="78">
        <v>294639.30349291599</v>
      </c>
      <c r="J148" s="78">
        <v>67</v>
      </c>
      <c r="K148" s="78">
        <v>0.15</v>
      </c>
    </row>
    <row r="149" spans="2:11">
      <c r="B149" t="s">
        <v>2280</v>
      </c>
      <c r="C149" t="s">
        <v>2281</v>
      </c>
      <c r="D149" t="s">
        <v>376</v>
      </c>
      <c r="E149" t="s">
        <v>112</v>
      </c>
      <c r="F149" t="s">
        <v>2034</v>
      </c>
      <c r="G149" s="78">
        <v>-56250000</v>
      </c>
      <c r="H149" s="78">
        <v>151.38925010234195</v>
      </c>
      <c r="I149" s="78">
        <v>-327511.71894015401</v>
      </c>
      <c r="J149" s="78">
        <v>-74.47</v>
      </c>
      <c r="K149" s="78">
        <v>-0.17</v>
      </c>
    </row>
    <row r="150" spans="2:11">
      <c r="B150" t="s">
        <v>2282</v>
      </c>
      <c r="C150" t="s">
        <v>2283</v>
      </c>
      <c r="D150" t="s">
        <v>376</v>
      </c>
      <c r="E150" t="s">
        <v>112</v>
      </c>
      <c r="F150" t="s">
        <v>2284</v>
      </c>
      <c r="G150" s="78">
        <v>30000000</v>
      </c>
      <c r="H150" s="78">
        <v>10.501291999999999</v>
      </c>
      <c r="I150" s="78">
        <v>3150.3876</v>
      </c>
      <c r="J150" s="78">
        <v>0.72</v>
      </c>
      <c r="K150" s="78">
        <v>0</v>
      </c>
    </row>
    <row r="151" spans="2:11">
      <c r="B151" t="s">
        <v>2285</v>
      </c>
      <c r="C151" t="s">
        <v>2286</v>
      </c>
      <c r="D151" t="s">
        <v>376</v>
      </c>
      <c r="E151" t="s">
        <v>112</v>
      </c>
      <c r="F151" t="s">
        <v>2287</v>
      </c>
      <c r="G151" s="78">
        <v>45000000</v>
      </c>
      <c r="H151" s="78">
        <v>-3.480531</v>
      </c>
      <c r="I151" s="78">
        <v>-1566.2389499999999</v>
      </c>
      <c r="J151" s="78">
        <v>-0.36</v>
      </c>
      <c r="K151" s="78">
        <v>0</v>
      </c>
    </row>
    <row r="152" spans="2:11">
      <c r="B152" t="s">
        <v>2288</v>
      </c>
      <c r="C152" t="s">
        <v>2289</v>
      </c>
      <c r="D152" t="s">
        <v>376</v>
      </c>
      <c r="E152" t="s">
        <v>108</v>
      </c>
      <c r="F152" t="s">
        <v>2034</v>
      </c>
      <c r="G152" s="78">
        <v>66230000</v>
      </c>
      <c r="H152" s="78">
        <v>133.66688833140103</v>
      </c>
      <c r="I152" s="78">
        <v>88527.580141886894</v>
      </c>
      <c r="J152" s="78">
        <v>20.13</v>
      </c>
      <c r="K152" s="78">
        <v>0.04</v>
      </c>
    </row>
    <row r="153" spans="2:11">
      <c r="B153" t="s">
        <v>2290</v>
      </c>
      <c r="C153" t="s">
        <v>2291</v>
      </c>
      <c r="D153" t="s">
        <v>376</v>
      </c>
      <c r="E153" t="s">
        <v>112</v>
      </c>
      <c r="F153" t="s">
        <v>2034</v>
      </c>
      <c r="G153" s="78">
        <v>-17900000</v>
      </c>
      <c r="H153" s="78">
        <v>117.16979661608607</v>
      </c>
      <c r="I153" s="78">
        <v>-80663.671763598599</v>
      </c>
      <c r="J153" s="78">
        <v>-18.34</v>
      </c>
      <c r="K153" s="78">
        <v>-0.04</v>
      </c>
    </row>
    <row r="154" spans="2:11">
      <c r="B154" t="s">
        <v>2292</v>
      </c>
      <c r="C154" t="s">
        <v>2293</v>
      </c>
      <c r="D154" t="s">
        <v>376</v>
      </c>
      <c r="E154" t="s">
        <v>108</v>
      </c>
      <c r="F154" t="s">
        <v>2034</v>
      </c>
      <c r="G154" s="78">
        <v>111824500</v>
      </c>
      <c r="H154" s="78">
        <v>143.36115398471085</v>
      </c>
      <c r="I154" s="78">
        <v>160312.89363763301</v>
      </c>
      <c r="J154" s="78">
        <v>36.450000000000003</v>
      </c>
      <c r="K154" s="78">
        <v>0.08</v>
      </c>
    </row>
    <row r="155" spans="2:11">
      <c r="B155" t="s">
        <v>2294</v>
      </c>
      <c r="C155" t="s">
        <v>2295</v>
      </c>
      <c r="D155" t="s">
        <v>376</v>
      </c>
      <c r="E155" t="s">
        <v>112</v>
      </c>
      <c r="F155" t="s">
        <v>2034</v>
      </c>
      <c r="G155" s="78">
        <v>-29800000</v>
      </c>
      <c r="H155" s="78">
        <v>122.36779333377919</v>
      </c>
      <c r="I155" s="78">
        <v>-140246.70688219101</v>
      </c>
      <c r="J155" s="78">
        <v>-31.89</v>
      </c>
      <c r="K155" s="78">
        <v>-7.0000000000000007E-2</v>
      </c>
    </row>
    <row r="156" spans="2:11">
      <c r="B156" t="s">
        <v>2296</v>
      </c>
      <c r="C156" t="s">
        <v>2297</v>
      </c>
      <c r="D156" t="s">
        <v>376</v>
      </c>
      <c r="E156" t="s">
        <v>108</v>
      </c>
      <c r="F156" t="s">
        <v>2034</v>
      </c>
      <c r="G156" s="78">
        <v>111231250</v>
      </c>
      <c r="H156" s="78">
        <v>184.43787603907984</v>
      </c>
      <c r="I156" s="78">
        <v>205152.55499171899</v>
      </c>
      <c r="J156" s="78">
        <v>46.65</v>
      </c>
      <c r="K156" s="78">
        <v>0.1</v>
      </c>
    </row>
    <row r="157" spans="2:11">
      <c r="B157" t="s">
        <v>2296</v>
      </c>
      <c r="C157" t="s">
        <v>2298</v>
      </c>
      <c r="D157" t="s">
        <v>376</v>
      </c>
      <c r="E157" t="s">
        <v>193</v>
      </c>
      <c r="F157" t="s">
        <v>2034</v>
      </c>
      <c r="G157" s="78">
        <v>-3250000000</v>
      </c>
      <c r="H157" s="78">
        <v>167.46442754671494</v>
      </c>
      <c r="I157" s="78">
        <v>-203553.011683032</v>
      </c>
      <c r="J157" s="78">
        <v>-46.29</v>
      </c>
      <c r="K157" s="78">
        <v>-0.1</v>
      </c>
    </row>
    <row r="158" spans="2:11">
      <c r="B158" t="s">
        <v>2299</v>
      </c>
      <c r="C158" t="s">
        <v>2300</v>
      </c>
      <c r="D158" t="s">
        <v>376</v>
      </c>
      <c r="E158" t="s">
        <v>108</v>
      </c>
      <c r="F158" t="s">
        <v>2034</v>
      </c>
      <c r="G158" s="78">
        <v>101394335</v>
      </c>
      <c r="H158" s="78">
        <v>185.5340080557755</v>
      </c>
      <c r="I158" s="78">
        <v>188120.97366700001</v>
      </c>
      <c r="J158" s="78">
        <v>42.78</v>
      </c>
      <c r="K158" s="78">
        <v>0.1</v>
      </c>
    </row>
    <row r="159" spans="2:11">
      <c r="B159" t="s">
        <v>2301</v>
      </c>
      <c r="C159" t="s">
        <v>2302</v>
      </c>
      <c r="D159" t="s">
        <v>376</v>
      </c>
      <c r="E159" t="s">
        <v>112</v>
      </c>
      <c r="F159" t="s">
        <v>2034</v>
      </c>
      <c r="G159" s="78">
        <v>-28945000</v>
      </c>
      <c r="H159" s="78">
        <v>173.12826203337477</v>
      </c>
      <c r="I159" s="78">
        <v>-192730.65756362499</v>
      </c>
      <c r="J159" s="78">
        <v>-43.82</v>
      </c>
      <c r="K159" s="78">
        <v>-0.1</v>
      </c>
    </row>
    <row r="160" spans="2:11">
      <c r="B160" t="s">
        <v>2303</v>
      </c>
      <c r="C160" t="s">
        <v>2304</v>
      </c>
      <c r="D160" t="s">
        <v>376</v>
      </c>
      <c r="E160" t="s">
        <v>108</v>
      </c>
      <c r="F160" t="s">
        <v>2034</v>
      </c>
      <c r="G160" s="78">
        <v>55125000</v>
      </c>
      <c r="H160" s="78">
        <v>142.86140212135001</v>
      </c>
      <c r="I160" s="78">
        <v>78752.347919394204</v>
      </c>
      <c r="J160" s="78">
        <v>17.91</v>
      </c>
      <c r="K160" s="78">
        <v>0.04</v>
      </c>
    </row>
    <row r="161" spans="2:11">
      <c r="B161" t="s">
        <v>2305</v>
      </c>
      <c r="C161" t="s">
        <v>2306</v>
      </c>
      <c r="D161" t="s">
        <v>376</v>
      </c>
      <c r="E161" t="s">
        <v>112</v>
      </c>
      <c r="F161" t="s">
        <v>2034</v>
      </c>
      <c r="G161" s="78">
        <v>-15000000</v>
      </c>
      <c r="H161" s="78">
        <v>123.84186317565695</v>
      </c>
      <c r="I161" s="78">
        <v>-71444.370866036494</v>
      </c>
      <c r="J161" s="78">
        <v>-16.25</v>
      </c>
      <c r="K161" s="78">
        <v>-0.04</v>
      </c>
    </row>
    <row r="162" spans="2:11">
      <c r="B162" t="s">
        <v>2307</v>
      </c>
      <c r="C162" t="s">
        <v>2308</v>
      </c>
      <c r="D162" t="s">
        <v>376</v>
      </c>
      <c r="E162" t="s">
        <v>112</v>
      </c>
      <c r="F162" t="s">
        <v>2309</v>
      </c>
      <c r="G162" s="78">
        <v>-36900000</v>
      </c>
      <c r="H162" s="78">
        <v>-4.2220495456351221</v>
      </c>
      <c r="I162" s="78">
        <v>1557.9362823393601</v>
      </c>
      <c r="J162" s="78">
        <v>0.35</v>
      </c>
      <c r="K162" s="78">
        <v>0</v>
      </c>
    </row>
    <row r="163" spans="2:11">
      <c r="B163" t="s">
        <v>2307</v>
      </c>
      <c r="C163" t="s">
        <v>2310</v>
      </c>
      <c r="D163" t="s">
        <v>376</v>
      </c>
      <c r="E163" t="s">
        <v>112</v>
      </c>
      <c r="F163" t="s">
        <v>2309</v>
      </c>
      <c r="G163" s="78">
        <v>-14600000</v>
      </c>
      <c r="H163" s="78">
        <v>-4.222049545635123</v>
      </c>
      <c r="I163" s="78">
        <v>616.41923366272795</v>
      </c>
      <c r="J163" s="78">
        <v>0.14000000000000001</v>
      </c>
      <c r="K163" s="78">
        <v>0</v>
      </c>
    </row>
    <row r="164" spans="2:11">
      <c r="B164" t="s">
        <v>2311</v>
      </c>
      <c r="C164" t="s">
        <v>2312</v>
      </c>
      <c r="D164" t="s">
        <v>376</v>
      </c>
      <c r="E164" t="s">
        <v>112</v>
      </c>
      <c r="F164" t="s">
        <v>2313</v>
      </c>
      <c r="G164" s="78">
        <v>26070000</v>
      </c>
      <c r="H164" s="78">
        <v>100</v>
      </c>
      <c r="I164" s="78">
        <v>100265.22</v>
      </c>
      <c r="J164" s="78">
        <v>22.8</v>
      </c>
      <c r="K164" s="78">
        <v>0.05</v>
      </c>
    </row>
    <row r="165" spans="2:11">
      <c r="B165" t="s">
        <v>2314</v>
      </c>
      <c r="C165" t="s">
        <v>2315</v>
      </c>
      <c r="D165" t="s">
        <v>376</v>
      </c>
      <c r="E165" t="s">
        <v>112</v>
      </c>
      <c r="F165" t="s">
        <v>2316</v>
      </c>
      <c r="G165" s="78">
        <v>6220005.3799999999</v>
      </c>
      <c r="H165" s="78">
        <v>100</v>
      </c>
      <c r="I165" s="78">
        <v>23922.140691479999</v>
      </c>
      <c r="J165" s="78">
        <v>5.44</v>
      </c>
      <c r="K165" s="78">
        <v>0.01</v>
      </c>
    </row>
    <row r="166" spans="2:11">
      <c r="B166" t="s">
        <v>2317</v>
      </c>
      <c r="C166" t="s">
        <v>2318</v>
      </c>
      <c r="D166" t="s">
        <v>376</v>
      </c>
      <c r="E166" t="s">
        <v>108</v>
      </c>
      <c r="F166" t="s">
        <v>2034</v>
      </c>
      <c r="G166" s="78">
        <v>42184167.049999997</v>
      </c>
      <c r="H166" s="78">
        <v>191.6519057661711</v>
      </c>
      <c r="I166" s="78">
        <v>80846.760082910201</v>
      </c>
      <c r="J166" s="78">
        <v>18.38</v>
      </c>
      <c r="K166" s="78">
        <v>0.04</v>
      </c>
    </row>
    <row r="167" spans="2:11">
      <c r="B167" t="s">
        <v>2319</v>
      </c>
      <c r="C167" t="s">
        <v>2320</v>
      </c>
      <c r="D167" t="s">
        <v>376</v>
      </c>
      <c r="E167" t="s">
        <v>112</v>
      </c>
      <c r="F167" t="s">
        <v>2034</v>
      </c>
      <c r="G167" s="78">
        <v>-11510004.65</v>
      </c>
      <c r="H167" s="78">
        <v>179.95178695300493</v>
      </c>
      <c r="I167" s="78">
        <v>-79660.117491104305</v>
      </c>
      <c r="J167" s="78">
        <v>-18.11</v>
      </c>
      <c r="K167" s="78">
        <v>-0.04</v>
      </c>
    </row>
    <row r="168" spans="2:11">
      <c r="B168" t="s">
        <v>2321</v>
      </c>
      <c r="C168" t="s">
        <v>2322</v>
      </c>
      <c r="D168" t="s">
        <v>376</v>
      </c>
      <c r="E168" t="s">
        <v>112</v>
      </c>
      <c r="F168" t="s">
        <v>2313</v>
      </c>
      <c r="G168" s="78">
        <v>4760000.26</v>
      </c>
      <c r="H168" s="78">
        <v>100</v>
      </c>
      <c r="I168" s="78">
        <v>18306.96099996</v>
      </c>
      <c r="J168" s="78">
        <v>4.16</v>
      </c>
      <c r="K168" s="78">
        <v>0.01</v>
      </c>
    </row>
    <row r="169" spans="2:11">
      <c r="B169" t="s">
        <v>2323</v>
      </c>
      <c r="C169" t="s">
        <v>2324</v>
      </c>
      <c r="D169" t="s">
        <v>376</v>
      </c>
      <c r="E169" t="s">
        <v>108</v>
      </c>
      <c r="F169" t="s">
        <v>2034</v>
      </c>
      <c r="G169" s="78">
        <v>14177550</v>
      </c>
      <c r="H169" s="78">
        <v>188.89242024173569</v>
      </c>
      <c r="I169" s="78">
        <v>26780.3173259822</v>
      </c>
      <c r="J169" s="78">
        <v>6.09</v>
      </c>
      <c r="K169" s="78">
        <v>0.01</v>
      </c>
    </row>
    <row r="170" spans="2:11">
      <c r="B170" t="s">
        <v>2323</v>
      </c>
      <c r="C170" t="s">
        <v>2325</v>
      </c>
      <c r="D170" t="s">
        <v>376</v>
      </c>
      <c r="E170" t="s">
        <v>112</v>
      </c>
      <c r="F170" t="s">
        <v>2034</v>
      </c>
      <c r="G170" s="78">
        <v>-4022000</v>
      </c>
      <c r="H170" s="78">
        <v>173.12826203337508</v>
      </c>
      <c r="I170" s="78">
        <v>-26780.539116286101</v>
      </c>
      <c r="J170" s="78">
        <v>-6.09</v>
      </c>
      <c r="K170" s="78">
        <v>-0.01</v>
      </c>
    </row>
    <row r="171" spans="2:11">
      <c r="B171" t="s">
        <v>2326</v>
      </c>
      <c r="C171" t="s">
        <v>2327</v>
      </c>
      <c r="D171" t="s">
        <v>376</v>
      </c>
      <c r="E171" t="s">
        <v>112</v>
      </c>
      <c r="F171" t="s">
        <v>2044</v>
      </c>
      <c r="G171" s="78">
        <v>-18532579</v>
      </c>
      <c r="H171" s="78">
        <v>-1.5875928496346892</v>
      </c>
      <c r="I171" s="78">
        <v>294.22189905689999</v>
      </c>
      <c r="J171" s="78">
        <v>7.0000000000000007E-2</v>
      </c>
      <c r="K171" s="78">
        <v>0</v>
      </c>
    </row>
    <row r="172" spans="2:11">
      <c r="B172" t="s">
        <v>2328</v>
      </c>
      <c r="C172" t="s">
        <v>2329</v>
      </c>
      <c r="D172" t="s">
        <v>376</v>
      </c>
      <c r="E172" t="s">
        <v>112</v>
      </c>
      <c r="F172" t="s">
        <v>305</v>
      </c>
      <c r="G172" s="78">
        <v>-26300000</v>
      </c>
      <c r="H172" s="78">
        <v>100</v>
      </c>
      <c r="I172" s="78">
        <v>-101149.8</v>
      </c>
      <c r="J172" s="78">
        <v>-23</v>
      </c>
      <c r="K172" s="78">
        <v>-0.05</v>
      </c>
    </row>
    <row r="173" spans="2:11">
      <c r="B173" s="79" t="s">
        <v>2031</v>
      </c>
      <c r="C173" s="16"/>
      <c r="D173" s="16"/>
      <c r="G173" s="80">
        <v>-1989098156.8099999</v>
      </c>
      <c r="I173" s="80">
        <v>198427.56706614199</v>
      </c>
      <c r="J173" s="80">
        <v>45.12</v>
      </c>
      <c r="K173" s="80">
        <v>0.1</v>
      </c>
    </row>
    <row r="174" spans="2:11">
      <c r="B174" s="79" t="s">
        <v>932</v>
      </c>
      <c r="C174" s="16"/>
      <c r="D174" s="16"/>
    </row>
    <row r="175" spans="2:11">
      <c r="B175" t="s">
        <v>2330</v>
      </c>
      <c r="C175" t="s">
        <v>2331</v>
      </c>
      <c r="D175" t="s">
        <v>376</v>
      </c>
      <c r="E175" t="s">
        <v>108</v>
      </c>
      <c r="F175" t="s">
        <v>2034</v>
      </c>
      <c r="G175" s="78">
        <v>60000000</v>
      </c>
      <c r="H175" s="78">
        <v>114.86332849027001</v>
      </c>
      <c r="I175" s="78">
        <v>68917.997094161998</v>
      </c>
      <c r="J175" s="78">
        <v>15.67</v>
      </c>
      <c r="K175" s="78">
        <v>0.03</v>
      </c>
    </row>
    <row r="176" spans="2:11">
      <c r="B176" t="s">
        <v>2330</v>
      </c>
      <c r="C176" t="s">
        <v>2332</v>
      </c>
      <c r="D176" t="s">
        <v>376</v>
      </c>
      <c r="E176" t="s">
        <v>108</v>
      </c>
      <c r="F176" t="s">
        <v>2034</v>
      </c>
      <c r="G176" s="78">
        <v>-60000000</v>
      </c>
      <c r="H176" s="78">
        <v>97.088169080324661</v>
      </c>
      <c r="I176" s="78">
        <v>-58252.901448194803</v>
      </c>
      <c r="J176" s="78">
        <v>-13.25</v>
      </c>
      <c r="K176" s="78">
        <v>-0.03</v>
      </c>
    </row>
    <row r="177" spans="2:11">
      <c r="B177" s="79" t="s">
        <v>933</v>
      </c>
      <c r="C177" s="16"/>
      <c r="D177" s="16"/>
      <c r="G177" s="80">
        <v>0</v>
      </c>
      <c r="I177" s="80">
        <v>10665.0956459672</v>
      </c>
      <c r="J177" s="80">
        <v>2.4300000000000002</v>
      </c>
      <c r="K177" s="80">
        <v>0.01</v>
      </c>
    </row>
    <row r="178" spans="2:11">
      <c r="B178" s="79" t="s">
        <v>129</v>
      </c>
      <c r="C178" s="16"/>
      <c r="D178" s="16"/>
    </row>
    <row r="179" spans="2:11">
      <c r="B179" t="s">
        <v>2333</v>
      </c>
      <c r="C179" t="s">
        <v>2334</v>
      </c>
      <c r="D179" t="s">
        <v>376</v>
      </c>
      <c r="E179" t="s">
        <v>108</v>
      </c>
      <c r="F179" t="s">
        <v>986</v>
      </c>
      <c r="G179" s="78">
        <v>197700000</v>
      </c>
      <c r="H179" s="78">
        <v>-16.739511</v>
      </c>
      <c r="I179" s="78">
        <v>-33094.013247000003</v>
      </c>
      <c r="J179" s="78">
        <v>-7.53</v>
      </c>
      <c r="K179" s="78">
        <v>-0.02</v>
      </c>
    </row>
    <row r="180" spans="2:11">
      <c r="B180" t="s">
        <v>2335</v>
      </c>
      <c r="C180" t="s">
        <v>2336</v>
      </c>
      <c r="D180" t="s">
        <v>376</v>
      </c>
      <c r="E180" t="s">
        <v>108</v>
      </c>
      <c r="F180" t="s">
        <v>2337</v>
      </c>
      <c r="G180" s="78">
        <v>131800000</v>
      </c>
      <c r="H180" s="78">
        <v>-17.362527</v>
      </c>
      <c r="I180" s="78">
        <v>-22883.810586</v>
      </c>
      <c r="J180" s="78">
        <v>-5.2</v>
      </c>
      <c r="K180" s="78">
        <v>-0.01</v>
      </c>
    </row>
    <row r="181" spans="2:11">
      <c r="B181" t="s">
        <v>2338</v>
      </c>
      <c r="C181" t="s">
        <v>2339</v>
      </c>
      <c r="D181" t="s">
        <v>376</v>
      </c>
      <c r="E181" t="s">
        <v>108</v>
      </c>
      <c r="F181" t="s">
        <v>2340</v>
      </c>
      <c r="G181" s="78">
        <v>263600000</v>
      </c>
      <c r="H181" s="78">
        <v>-16.892364000000001</v>
      </c>
      <c r="I181" s="78">
        <v>-44528.271503999997</v>
      </c>
      <c r="J181" s="78">
        <v>-10.130000000000001</v>
      </c>
      <c r="K181" s="78">
        <v>-0.02</v>
      </c>
    </row>
    <row r="182" spans="2:11">
      <c r="B182" t="s">
        <v>2341</v>
      </c>
      <c r="C182" t="s">
        <v>2342</v>
      </c>
      <c r="D182" t="s">
        <v>376</v>
      </c>
      <c r="E182" t="s">
        <v>108</v>
      </c>
      <c r="F182" t="s">
        <v>2343</v>
      </c>
      <c r="G182" s="78">
        <v>175000000</v>
      </c>
      <c r="H182" s="78">
        <v>-9.5567220000000006</v>
      </c>
      <c r="I182" s="78">
        <v>-16724.263500000001</v>
      </c>
      <c r="J182" s="78">
        <v>-3.8</v>
      </c>
      <c r="K182" s="78">
        <v>-0.01</v>
      </c>
    </row>
    <row r="183" spans="2:11">
      <c r="B183" t="s">
        <v>2344</v>
      </c>
      <c r="C183" t="s">
        <v>2345</v>
      </c>
      <c r="D183" t="s">
        <v>376</v>
      </c>
      <c r="E183" t="s">
        <v>108</v>
      </c>
      <c r="F183" t="s">
        <v>2346</v>
      </c>
      <c r="G183" s="78">
        <v>134800000</v>
      </c>
      <c r="H183" s="78">
        <v>-14.966351</v>
      </c>
      <c r="I183" s="78">
        <v>-20174.641147999999</v>
      </c>
      <c r="J183" s="78">
        <v>-4.59</v>
      </c>
      <c r="K183" s="78">
        <v>-0.01</v>
      </c>
    </row>
    <row r="184" spans="2:11">
      <c r="B184" t="s">
        <v>2347</v>
      </c>
      <c r="C184" t="s">
        <v>2348</v>
      </c>
      <c r="D184" t="s">
        <v>376</v>
      </c>
      <c r="E184" t="s">
        <v>108</v>
      </c>
      <c r="F184" t="s">
        <v>2349</v>
      </c>
      <c r="G184" s="78">
        <v>154000000</v>
      </c>
      <c r="H184" s="78">
        <v>-14.56019</v>
      </c>
      <c r="I184" s="78">
        <v>-22422.692599999998</v>
      </c>
      <c r="J184" s="78">
        <v>-5.0999999999999996</v>
      </c>
      <c r="K184" s="78">
        <v>-0.01</v>
      </c>
    </row>
    <row r="185" spans="2:11">
      <c r="B185" t="s">
        <v>2350</v>
      </c>
      <c r="C185" t="s">
        <v>2351</v>
      </c>
      <c r="D185" t="s">
        <v>376</v>
      </c>
      <c r="E185" t="s">
        <v>108</v>
      </c>
      <c r="F185" t="s">
        <v>2203</v>
      </c>
      <c r="G185" s="78">
        <v>70000000</v>
      </c>
      <c r="H185" s="78">
        <v>-11.203865</v>
      </c>
      <c r="I185" s="78">
        <v>-7842.7055</v>
      </c>
      <c r="J185" s="78">
        <v>-1.78</v>
      </c>
      <c r="K185" s="78">
        <v>0</v>
      </c>
    </row>
    <row r="186" spans="2:11">
      <c r="B186" t="s">
        <v>2352</v>
      </c>
      <c r="C186" t="s">
        <v>2353</v>
      </c>
      <c r="D186" t="s">
        <v>376</v>
      </c>
      <c r="E186" t="s">
        <v>108</v>
      </c>
      <c r="F186" t="s">
        <v>2354</v>
      </c>
      <c r="G186" s="78">
        <v>60660000</v>
      </c>
      <c r="H186" s="78">
        <v>-14.776593</v>
      </c>
      <c r="I186" s="78">
        <v>-8963.4813138000009</v>
      </c>
      <c r="J186" s="78">
        <v>-2.04</v>
      </c>
      <c r="K186" s="78">
        <v>0</v>
      </c>
    </row>
    <row r="187" spans="2:11">
      <c r="B187" t="s">
        <v>2355</v>
      </c>
      <c r="C187" t="s">
        <v>2356</v>
      </c>
      <c r="D187" t="s">
        <v>376</v>
      </c>
      <c r="E187" t="s">
        <v>116</v>
      </c>
      <c r="F187" t="s">
        <v>2357</v>
      </c>
      <c r="G187" s="78">
        <v>-2620000</v>
      </c>
      <c r="H187" s="78">
        <v>-53.081364836914503</v>
      </c>
      <c r="I187" s="78">
        <v>1390.73175872716</v>
      </c>
      <c r="J187" s="78">
        <v>0.32</v>
      </c>
      <c r="K187" s="78">
        <v>0</v>
      </c>
    </row>
    <row r="188" spans="2:11">
      <c r="B188" s="79" t="s">
        <v>506</v>
      </c>
      <c r="C188" s="16"/>
      <c r="D188" s="16"/>
      <c r="G188" s="80">
        <v>1184940000</v>
      </c>
      <c r="I188" s="80">
        <v>-175243.14764007283</v>
      </c>
      <c r="J188" s="80">
        <v>-39.85</v>
      </c>
      <c r="K188" s="80">
        <v>-0.09</v>
      </c>
    </row>
    <row r="189" spans="2:11">
      <c r="B189" s="79" t="s">
        <v>273</v>
      </c>
      <c r="C189" s="16"/>
      <c r="D189" s="16"/>
      <c r="G189" s="80">
        <v>-803926527.60000002</v>
      </c>
      <c r="I189" s="80">
        <v>132635.84488316704</v>
      </c>
      <c r="J189" s="80">
        <v>30.16</v>
      </c>
      <c r="K189" s="80">
        <v>7.0000000000000007E-2</v>
      </c>
    </row>
    <row r="190" spans="2:11">
      <c r="B190" t="s">
        <v>274</v>
      </c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</v>
      </c>
      <c r="I11" s="7"/>
      <c r="J11" s="7"/>
      <c r="K11" s="77">
        <v>0.01</v>
      </c>
      <c r="L11" s="77">
        <v>103695607.93000001</v>
      </c>
      <c r="M11" s="7"/>
      <c r="N11" s="77">
        <v>404196.99225081201</v>
      </c>
      <c r="O11" s="7"/>
      <c r="P11" s="77">
        <v>100</v>
      </c>
      <c r="Q11" s="77">
        <v>0.21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943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944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945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946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947</v>
      </c>
      <c r="D19" s="16"/>
    </row>
    <row r="20" spans="2:17">
      <c r="B20" s="79" t="s">
        <v>948</v>
      </c>
      <c r="D20" s="16"/>
    </row>
    <row r="21" spans="2:17">
      <c r="B21" t="s">
        <v>2358</v>
      </c>
      <c r="C21" t="s">
        <v>2359</v>
      </c>
      <c r="D21" t="s">
        <v>2360</v>
      </c>
      <c r="E21" t="s">
        <v>412</v>
      </c>
      <c r="F21" t="s">
        <v>156</v>
      </c>
      <c r="G21" t="s">
        <v>2361</v>
      </c>
      <c r="H21" s="78">
        <v>0.55000000000000004</v>
      </c>
      <c r="I21" t="s">
        <v>108</v>
      </c>
      <c r="J21" s="78">
        <v>4.3</v>
      </c>
      <c r="K21" s="78">
        <v>1.07</v>
      </c>
      <c r="L21" s="78">
        <v>2703607.93</v>
      </c>
      <c r="M21" s="78">
        <v>102.68</v>
      </c>
      <c r="N21" s="78">
        <v>2776.0646225239998</v>
      </c>
      <c r="O21" s="78">
        <v>0</v>
      </c>
      <c r="P21" s="78">
        <v>0.69</v>
      </c>
      <c r="Q21" s="78">
        <v>0</v>
      </c>
    </row>
    <row r="22" spans="2:17">
      <c r="B22" s="79" t="s">
        <v>949</v>
      </c>
      <c r="D22" s="16"/>
      <c r="H22" s="80">
        <v>0.55000000000000004</v>
      </c>
      <c r="K22" s="80">
        <v>1.07</v>
      </c>
      <c r="L22" s="80">
        <v>2703607.93</v>
      </c>
      <c r="N22" s="80">
        <v>2776.0646225239998</v>
      </c>
      <c r="P22" s="80">
        <v>0.69</v>
      </c>
      <c r="Q22" s="80">
        <v>0</v>
      </c>
    </row>
    <row r="23" spans="2:17">
      <c r="B23" s="79" t="s">
        <v>950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951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952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953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954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955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956</v>
      </c>
      <c r="D32" s="16"/>
      <c r="H32" s="80">
        <v>0.55000000000000004</v>
      </c>
      <c r="K32" s="80">
        <v>1.07</v>
      </c>
      <c r="L32" s="80">
        <v>2703607.93</v>
      </c>
      <c r="N32" s="80">
        <v>2776.0646225239998</v>
      </c>
      <c r="P32" s="80">
        <v>0.69</v>
      </c>
      <c r="Q32" s="80">
        <v>0</v>
      </c>
    </row>
    <row r="33" spans="2:17">
      <c r="B33" s="79" t="s">
        <v>267</v>
      </c>
      <c r="D33" s="16"/>
      <c r="H33" s="80">
        <v>0.55000000000000004</v>
      </c>
      <c r="K33" s="80">
        <v>1.07</v>
      </c>
      <c r="L33" s="80">
        <v>2703607.93</v>
      </c>
      <c r="N33" s="80">
        <v>2776.0646225239998</v>
      </c>
      <c r="P33" s="80">
        <v>0.69</v>
      </c>
      <c r="Q33" s="80">
        <v>0</v>
      </c>
    </row>
    <row r="34" spans="2:17">
      <c r="B34" s="79" t="s">
        <v>268</v>
      </c>
      <c r="D34" s="16"/>
    </row>
    <row r="35" spans="2:17">
      <c r="B35" s="79" t="s">
        <v>943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944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945</v>
      </c>
      <c r="D38" s="16"/>
    </row>
    <row r="39" spans="2:17">
      <c r="B39" t="s">
        <v>2362</v>
      </c>
      <c r="C39" t="s">
        <v>2363</v>
      </c>
      <c r="D39" t="s">
        <v>2364</v>
      </c>
      <c r="E39" t="s">
        <v>465</v>
      </c>
      <c r="F39" t="s">
        <v>348</v>
      </c>
      <c r="G39" t="s">
        <v>2365</v>
      </c>
      <c r="H39" s="78">
        <v>0</v>
      </c>
      <c r="I39" t="s">
        <v>112</v>
      </c>
      <c r="J39" s="78">
        <v>0</v>
      </c>
      <c r="K39" s="78">
        <v>0</v>
      </c>
      <c r="L39" s="78">
        <v>100992000</v>
      </c>
      <c r="M39" s="78">
        <v>103.3484</v>
      </c>
      <c r="N39" s="78">
        <v>401420.92762828799</v>
      </c>
      <c r="O39" s="78">
        <v>0</v>
      </c>
      <c r="P39" s="78">
        <v>99.31</v>
      </c>
      <c r="Q39" s="78">
        <v>0.2</v>
      </c>
    </row>
    <row r="40" spans="2:17">
      <c r="B40" s="79" t="s">
        <v>946</v>
      </c>
      <c r="D40" s="16"/>
      <c r="H40" s="80">
        <v>0</v>
      </c>
      <c r="K40" s="80">
        <v>0</v>
      </c>
      <c r="L40" s="80">
        <v>100992000</v>
      </c>
      <c r="N40" s="80">
        <v>401420.92762828799</v>
      </c>
      <c r="P40" s="80">
        <v>99.31</v>
      </c>
      <c r="Q40" s="80">
        <v>0.2</v>
      </c>
    </row>
    <row r="41" spans="2:17">
      <c r="B41" s="79" t="s">
        <v>947</v>
      </c>
      <c r="D41" s="16"/>
    </row>
    <row r="42" spans="2:17">
      <c r="B42" s="79" t="s">
        <v>948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949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950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951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952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953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954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955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956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273</v>
      </c>
      <c r="D55" s="16"/>
      <c r="H55" s="80">
        <v>0</v>
      </c>
      <c r="K55" s="80">
        <v>0</v>
      </c>
      <c r="L55" s="80">
        <v>100992000</v>
      </c>
      <c r="N55" s="80">
        <v>401420.92762828799</v>
      </c>
      <c r="P55" s="80">
        <v>99.31</v>
      </c>
      <c r="Q55" s="80">
        <v>0.2</v>
      </c>
    </row>
    <row r="56" spans="2:17">
      <c r="B56" t="s">
        <v>274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03"/>
  <sheetViews>
    <sheetView rightToLeft="1" workbookViewId="0">
      <selection activeCell="K198" activeCellId="1" sqref="K187 K19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9" width="10.7109375" style="16" customWidth="1"/>
    <col min="10" max="10" width="7.57031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7">
        <v>6.04</v>
      </c>
      <c r="H11" s="18"/>
      <c r="I11" s="18"/>
      <c r="J11" s="107">
        <v>2.63</v>
      </c>
      <c r="K11" s="107">
        <v>4465139348.9899998</v>
      </c>
      <c r="L11" s="7"/>
      <c r="M11" s="107">
        <v>5403264.1945893625</v>
      </c>
      <c r="N11" s="107">
        <v>100</v>
      </c>
      <c r="O11" s="107">
        <v>2.74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8" t="s">
        <v>194</v>
      </c>
    </row>
    <row r="13" spans="2:59">
      <c r="B13" s="108" t="s">
        <v>2366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108" t="s">
        <v>2367</v>
      </c>
      <c r="G15" s="109">
        <v>0</v>
      </c>
      <c r="J15" s="109">
        <v>0</v>
      </c>
      <c r="K15" s="109">
        <v>0</v>
      </c>
      <c r="M15" s="109">
        <v>0</v>
      </c>
      <c r="N15" s="109">
        <v>0</v>
      </c>
      <c r="O15" s="109">
        <v>0</v>
      </c>
    </row>
    <row r="16" spans="2:59">
      <c r="B16" s="108" t="s">
        <v>2368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8" t="s">
        <v>2369</v>
      </c>
      <c r="G18" s="109">
        <v>0</v>
      </c>
      <c r="J18" s="109">
        <v>0</v>
      </c>
      <c r="K18" s="109">
        <v>0</v>
      </c>
      <c r="M18" s="109">
        <v>0</v>
      </c>
      <c r="N18" s="109">
        <v>0</v>
      </c>
      <c r="O18" s="109">
        <v>0</v>
      </c>
    </row>
    <row r="19" spans="2:15">
      <c r="B19" s="108" t="s">
        <v>2370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108" t="s">
        <v>2371</v>
      </c>
      <c r="G21" s="109">
        <v>0</v>
      </c>
      <c r="J21" s="109">
        <v>0</v>
      </c>
      <c r="K21" s="109">
        <v>0</v>
      </c>
      <c r="M21" s="109">
        <v>0</v>
      </c>
      <c r="N21" s="109">
        <v>0</v>
      </c>
      <c r="O21" s="109">
        <v>0</v>
      </c>
    </row>
    <row r="22" spans="2:15">
      <c r="B22" s="108" t="s">
        <v>2372</v>
      </c>
    </row>
    <row r="23" spans="2:15">
      <c r="B23" t="s">
        <v>2766</v>
      </c>
      <c r="C23" t="s">
        <v>2373</v>
      </c>
      <c r="D23" t="s">
        <v>2374</v>
      </c>
      <c r="E23" t="s">
        <v>2375</v>
      </c>
      <c r="F23" t="s">
        <v>156</v>
      </c>
      <c r="G23" s="78">
        <v>5.6</v>
      </c>
      <c r="H23" t="s">
        <v>108</v>
      </c>
      <c r="I23" s="78">
        <v>5.17</v>
      </c>
      <c r="J23" s="78">
        <v>1.1599999999999999</v>
      </c>
      <c r="K23" s="78">
        <v>9999384.3499999996</v>
      </c>
      <c r="L23" s="78">
        <v>162.81</v>
      </c>
      <c r="M23" s="78">
        <v>16279.997660235</v>
      </c>
      <c r="N23" s="78">
        <v>0.3</v>
      </c>
      <c r="O23" s="78">
        <v>0.01</v>
      </c>
    </row>
    <row r="24" spans="2:15">
      <c r="B24" t="s">
        <v>2766</v>
      </c>
      <c r="C24" t="s">
        <v>2373</v>
      </c>
      <c r="D24" t="s">
        <v>2386</v>
      </c>
      <c r="E24" t="s">
        <v>2375</v>
      </c>
      <c r="F24" t="s">
        <v>156</v>
      </c>
      <c r="G24" s="78">
        <v>5.6</v>
      </c>
      <c r="H24" t="s">
        <v>108</v>
      </c>
      <c r="I24" s="78">
        <v>5.17</v>
      </c>
      <c r="J24" s="78">
        <v>1.1599999999999999</v>
      </c>
      <c r="K24" s="78">
        <v>384779.31</v>
      </c>
      <c r="L24" s="78">
        <v>162.05000000000001</v>
      </c>
      <c r="M24" s="78">
        <v>623.53487185500001</v>
      </c>
      <c r="N24" s="78">
        <v>0.01</v>
      </c>
      <c r="O24" s="78">
        <v>0</v>
      </c>
    </row>
    <row r="25" spans="2:15">
      <c r="B25" t="s">
        <v>2766</v>
      </c>
      <c r="C25" t="s">
        <v>2373</v>
      </c>
      <c r="D25" t="s">
        <v>2387</v>
      </c>
      <c r="E25" t="s">
        <v>2375</v>
      </c>
      <c r="F25" t="s">
        <v>156</v>
      </c>
      <c r="G25" s="78">
        <v>5.6</v>
      </c>
      <c r="H25" t="s">
        <v>108</v>
      </c>
      <c r="I25" s="78">
        <v>5.17</v>
      </c>
      <c r="J25" s="78">
        <v>1.1599999999999999</v>
      </c>
      <c r="K25" s="78">
        <v>4329124.3899999997</v>
      </c>
      <c r="L25" s="78">
        <v>163.58000000000001</v>
      </c>
      <c r="M25" s="78">
        <v>7081.5816771620002</v>
      </c>
      <c r="N25" s="78">
        <v>0.13</v>
      </c>
      <c r="O25" s="78">
        <v>0</v>
      </c>
    </row>
    <row r="26" spans="2:15">
      <c r="B26" t="s">
        <v>2766</v>
      </c>
      <c r="C26" t="s">
        <v>2373</v>
      </c>
      <c r="D26" t="s">
        <v>2388</v>
      </c>
      <c r="E26" t="s">
        <v>2375</v>
      </c>
      <c r="F26" t="s">
        <v>156</v>
      </c>
      <c r="G26" s="78">
        <v>5.6</v>
      </c>
      <c r="H26" t="s">
        <v>108</v>
      </c>
      <c r="I26" s="78">
        <v>5.17</v>
      </c>
      <c r="J26" s="78">
        <v>1.1599999999999999</v>
      </c>
      <c r="K26" s="78">
        <v>4961079.8499999996</v>
      </c>
      <c r="L26" s="78">
        <v>161.88999999999999</v>
      </c>
      <c r="M26" s="78">
        <v>8031.4921691649997</v>
      </c>
      <c r="N26" s="78">
        <v>0.15</v>
      </c>
      <c r="O26" s="78">
        <v>0</v>
      </c>
    </row>
    <row r="27" spans="2:15">
      <c r="B27" t="s">
        <v>2766</v>
      </c>
      <c r="C27" t="s">
        <v>2373</v>
      </c>
      <c r="D27" t="s">
        <v>2389</v>
      </c>
      <c r="E27" t="s">
        <v>2375</v>
      </c>
      <c r="F27" t="s">
        <v>156</v>
      </c>
      <c r="G27" s="78">
        <v>5.6</v>
      </c>
      <c r="H27" t="s">
        <v>108</v>
      </c>
      <c r="I27" s="78">
        <v>5.17</v>
      </c>
      <c r="J27" s="78">
        <v>1.1599999999999999</v>
      </c>
      <c r="K27" s="78">
        <v>5789530.6200000001</v>
      </c>
      <c r="L27" s="78">
        <v>161.88999999999999</v>
      </c>
      <c r="M27" s="78">
        <v>9372.6711207179997</v>
      </c>
      <c r="N27" s="78">
        <v>0.17</v>
      </c>
      <c r="O27" s="78">
        <v>0</v>
      </c>
    </row>
    <row r="28" spans="2:15">
      <c r="B28" t="s">
        <v>2766</v>
      </c>
      <c r="C28" t="s">
        <v>2373</v>
      </c>
      <c r="D28" t="s">
        <v>2390</v>
      </c>
      <c r="E28" t="s">
        <v>2375</v>
      </c>
      <c r="F28" t="s">
        <v>156</v>
      </c>
      <c r="G28" s="78">
        <v>5.6</v>
      </c>
      <c r="H28" t="s">
        <v>108</v>
      </c>
      <c r="I28" s="78">
        <v>5.17</v>
      </c>
      <c r="J28" s="78">
        <v>1.1599999999999999</v>
      </c>
      <c r="K28" s="78">
        <v>5869464.1600000001</v>
      </c>
      <c r="L28" s="78">
        <v>161.88999999999999</v>
      </c>
      <c r="M28" s="78">
        <v>9502.0755286240001</v>
      </c>
      <c r="N28" s="78">
        <v>0.18</v>
      </c>
      <c r="O28" s="78">
        <v>0</v>
      </c>
    </row>
    <row r="29" spans="2:15">
      <c r="B29" t="s">
        <v>2766</v>
      </c>
      <c r="C29" t="s">
        <v>2373</v>
      </c>
      <c r="D29" t="s">
        <v>2391</v>
      </c>
      <c r="E29" t="s">
        <v>2375</v>
      </c>
      <c r="F29" t="s">
        <v>156</v>
      </c>
      <c r="G29" s="78">
        <v>5.6</v>
      </c>
      <c r="H29" t="s">
        <v>108</v>
      </c>
      <c r="I29" s="78">
        <v>5.17</v>
      </c>
      <c r="J29" s="78">
        <v>1.1599999999999999</v>
      </c>
      <c r="K29" s="78">
        <v>5512772.54</v>
      </c>
      <c r="L29" s="78">
        <v>163.16999999999999</v>
      </c>
      <c r="M29" s="78">
        <v>8995.1909535180002</v>
      </c>
      <c r="N29" s="78">
        <v>0.17</v>
      </c>
      <c r="O29" s="78">
        <v>0</v>
      </c>
    </row>
    <row r="30" spans="2:15">
      <c r="B30" t="s">
        <v>2766</v>
      </c>
      <c r="C30" t="s">
        <v>2373</v>
      </c>
      <c r="D30" t="s">
        <v>2392</v>
      </c>
      <c r="E30" t="s">
        <v>2375</v>
      </c>
      <c r="F30" t="s">
        <v>156</v>
      </c>
      <c r="G30" s="78">
        <v>5.6</v>
      </c>
      <c r="H30" t="s">
        <v>108</v>
      </c>
      <c r="I30" s="78">
        <v>5.17</v>
      </c>
      <c r="J30" s="78">
        <v>1.1599999999999999</v>
      </c>
      <c r="K30" s="78">
        <v>1400111.24</v>
      </c>
      <c r="L30" s="78">
        <v>160.74</v>
      </c>
      <c r="M30" s="78">
        <v>2250.5388071759999</v>
      </c>
      <c r="N30" s="78">
        <v>0.04</v>
      </c>
      <c r="O30" s="78">
        <v>0</v>
      </c>
    </row>
    <row r="31" spans="2:15">
      <c r="B31" t="s">
        <v>2766</v>
      </c>
      <c r="C31" t="s">
        <v>2373</v>
      </c>
      <c r="D31" t="s">
        <v>2393</v>
      </c>
      <c r="E31" t="s">
        <v>2375</v>
      </c>
      <c r="F31" t="s">
        <v>156</v>
      </c>
      <c r="G31" s="78">
        <v>5.6</v>
      </c>
      <c r="H31" t="s">
        <v>108</v>
      </c>
      <c r="I31" s="78">
        <v>5.17</v>
      </c>
      <c r="J31" s="78">
        <v>1.1599999999999999</v>
      </c>
      <c r="K31" s="78">
        <v>18145855.859999999</v>
      </c>
      <c r="L31" s="78">
        <v>159.16999999999999</v>
      </c>
      <c r="M31" s="78">
        <v>28882.758772362002</v>
      </c>
      <c r="N31" s="78">
        <v>0.53</v>
      </c>
      <c r="O31" s="78">
        <v>0.01</v>
      </c>
    </row>
    <row r="32" spans="2:15">
      <c r="B32" t="s">
        <v>2766</v>
      </c>
      <c r="C32" t="s">
        <v>2373</v>
      </c>
      <c r="D32" t="s">
        <v>2376</v>
      </c>
      <c r="E32" t="s">
        <v>2375</v>
      </c>
      <c r="F32" t="s">
        <v>156</v>
      </c>
      <c r="G32" s="78">
        <v>5.6</v>
      </c>
      <c r="H32" t="s">
        <v>108</v>
      </c>
      <c r="I32" s="78">
        <v>5.17</v>
      </c>
      <c r="J32" s="78">
        <v>1.1599999999999999</v>
      </c>
      <c r="K32" s="78">
        <v>12052167.73</v>
      </c>
      <c r="L32" s="78">
        <v>159.63999999999999</v>
      </c>
      <c r="M32" s="78">
        <v>19240.080564172</v>
      </c>
      <c r="N32" s="78">
        <v>0.36</v>
      </c>
      <c r="O32" s="78">
        <v>0.01</v>
      </c>
    </row>
    <row r="33" spans="2:15">
      <c r="B33" t="s">
        <v>2766</v>
      </c>
      <c r="C33" t="s">
        <v>2373</v>
      </c>
      <c r="D33" t="s">
        <v>2377</v>
      </c>
      <c r="E33" t="s">
        <v>2375</v>
      </c>
      <c r="F33" t="s">
        <v>156</v>
      </c>
      <c r="G33" s="78">
        <v>5.6</v>
      </c>
      <c r="H33" t="s">
        <v>108</v>
      </c>
      <c r="I33" s="78">
        <v>5.17</v>
      </c>
      <c r="J33" s="78">
        <v>1.1599999999999999</v>
      </c>
      <c r="K33" s="78">
        <v>8935854.2699999996</v>
      </c>
      <c r="L33" s="78">
        <v>156.86000000000001</v>
      </c>
      <c r="M33" s="78">
        <v>14016.781007922</v>
      </c>
      <c r="N33" s="78">
        <v>0.26</v>
      </c>
      <c r="O33" s="78">
        <v>0.01</v>
      </c>
    </row>
    <row r="34" spans="2:15">
      <c r="B34" t="s">
        <v>2766</v>
      </c>
      <c r="C34" t="s">
        <v>2373</v>
      </c>
      <c r="D34" t="s">
        <v>2378</v>
      </c>
      <c r="E34" t="s">
        <v>2375</v>
      </c>
      <c r="F34" t="s">
        <v>156</v>
      </c>
      <c r="G34" s="78">
        <v>5.6</v>
      </c>
      <c r="H34" t="s">
        <v>108</v>
      </c>
      <c r="I34" s="78">
        <v>5.17</v>
      </c>
      <c r="J34" s="78">
        <v>1.1599999999999999</v>
      </c>
      <c r="K34" s="78">
        <v>6953349.7300000004</v>
      </c>
      <c r="L34" s="78">
        <v>152.30000000000001</v>
      </c>
      <c r="M34" s="78">
        <v>10589.95163879</v>
      </c>
      <c r="N34" s="78">
        <v>0.2</v>
      </c>
      <c r="O34" s="78">
        <v>0.01</v>
      </c>
    </row>
    <row r="35" spans="2:15">
      <c r="B35" t="s">
        <v>2766</v>
      </c>
      <c r="C35" t="s">
        <v>2373</v>
      </c>
      <c r="D35" t="s">
        <v>2379</v>
      </c>
      <c r="E35" t="s">
        <v>2375</v>
      </c>
      <c r="F35" t="s">
        <v>156</v>
      </c>
      <c r="G35" s="78">
        <v>5.6</v>
      </c>
      <c r="H35" t="s">
        <v>108</v>
      </c>
      <c r="I35" s="78">
        <v>5.17</v>
      </c>
      <c r="J35" s="78">
        <v>1.1599999999999999</v>
      </c>
      <c r="K35" s="78">
        <v>8650782.2100000009</v>
      </c>
      <c r="L35" s="78">
        <v>149.91</v>
      </c>
      <c r="M35" s="78">
        <v>12968.387611011</v>
      </c>
      <c r="N35" s="78">
        <v>0.24</v>
      </c>
      <c r="O35" s="78">
        <v>0.01</v>
      </c>
    </row>
    <row r="36" spans="2:15">
      <c r="B36" t="s">
        <v>2766</v>
      </c>
      <c r="C36" t="s">
        <v>2373</v>
      </c>
      <c r="D36" t="s">
        <v>2380</v>
      </c>
      <c r="E36" t="s">
        <v>2375</v>
      </c>
      <c r="F36" t="s">
        <v>156</v>
      </c>
      <c r="G36" s="78">
        <v>5.6</v>
      </c>
      <c r="H36" t="s">
        <v>108</v>
      </c>
      <c r="I36" s="78">
        <v>5.17</v>
      </c>
      <c r="J36" s="78">
        <v>1.1599999999999999</v>
      </c>
      <c r="K36" s="78">
        <v>8330483.0700000003</v>
      </c>
      <c r="L36" s="78">
        <v>149.63</v>
      </c>
      <c r="M36" s="78">
        <v>12464.901817641001</v>
      </c>
      <c r="N36" s="78">
        <v>0.23</v>
      </c>
      <c r="O36" s="78">
        <v>0.01</v>
      </c>
    </row>
    <row r="37" spans="2:15">
      <c r="B37" t="s">
        <v>2766</v>
      </c>
      <c r="C37" t="s">
        <v>2373</v>
      </c>
      <c r="D37" t="s">
        <v>2381</v>
      </c>
      <c r="E37" t="s">
        <v>2375</v>
      </c>
      <c r="F37" t="s">
        <v>156</v>
      </c>
      <c r="G37" s="78">
        <v>5.6</v>
      </c>
      <c r="H37" t="s">
        <v>108</v>
      </c>
      <c r="I37" s="78">
        <v>5.17</v>
      </c>
      <c r="J37" s="78">
        <v>1.1599999999999999</v>
      </c>
      <c r="K37" s="78">
        <v>7339801.0700000003</v>
      </c>
      <c r="L37" s="78">
        <v>149.18</v>
      </c>
      <c r="M37" s="78">
        <v>10949.515236226</v>
      </c>
      <c r="N37" s="78">
        <v>0.2</v>
      </c>
      <c r="O37" s="78">
        <v>0.01</v>
      </c>
    </row>
    <row r="38" spans="2:15">
      <c r="B38" t="s">
        <v>2766</v>
      </c>
      <c r="C38" t="s">
        <v>2373</v>
      </c>
      <c r="D38" t="s">
        <v>2382</v>
      </c>
      <c r="E38" t="s">
        <v>2375</v>
      </c>
      <c r="F38" t="s">
        <v>156</v>
      </c>
      <c r="G38" s="78">
        <v>5.6</v>
      </c>
      <c r="H38" t="s">
        <v>108</v>
      </c>
      <c r="I38" s="78">
        <v>5.17</v>
      </c>
      <c r="J38" s="78">
        <v>1.1599999999999999</v>
      </c>
      <c r="K38" s="78">
        <v>7609534.1399999997</v>
      </c>
      <c r="L38" s="78">
        <v>149.91</v>
      </c>
      <c r="M38" s="78">
        <v>11407.452629273999</v>
      </c>
      <c r="N38" s="78">
        <v>0.21</v>
      </c>
      <c r="O38" s="78">
        <v>0.01</v>
      </c>
    </row>
    <row r="39" spans="2:15">
      <c r="B39" t="s">
        <v>2766</v>
      </c>
      <c r="C39" t="s">
        <v>2373</v>
      </c>
      <c r="D39" t="s">
        <v>2383</v>
      </c>
      <c r="E39" t="s">
        <v>2375</v>
      </c>
      <c r="F39" t="s">
        <v>156</v>
      </c>
      <c r="G39" s="78">
        <v>5.6</v>
      </c>
      <c r="H39" t="s">
        <v>108</v>
      </c>
      <c r="I39" s="78">
        <v>5.17</v>
      </c>
      <c r="J39" s="78">
        <v>1.1599999999999999</v>
      </c>
      <c r="K39" s="78">
        <v>5397921.0700000003</v>
      </c>
      <c r="L39" s="78">
        <v>151.56</v>
      </c>
      <c r="M39" s="78">
        <v>8181.0891736920003</v>
      </c>
      <c r="N39" s="78">
        <v>0.15</v>
      </c>
      <c r="O39" s="78">
        <v>0</v>
      </c>
    </row>
    <row r="40" spans="2:15">
      <c r="B40" t="s">
        <v>2766</v>
      </c>
      <c r="C40" t="s">
        <v>2373</v>
      </c>
      <c r="D40" t="s">
        <v>2384</v>
      </c>
      <c r="E40" t="s">
        <v>2375</v>
      </c>
      <c r="F40" t="s">
        <v>156</v>
      </c>
      <c r="G40" s="78">
        <v>5.6</v>
      </c>
      <c r="H40" t="s">
        <v>108</v>
      </c>
      <c r="I40" s="78">
        <v>5.17</v>
      </c>
      <c r="J40" s="78">
        <v>1.1599999999999999</v>
      </c>
      <c r="K40" s="78">
        <v>3253180.86</v>
      </c>
      <c r="L40" s="78">
        <v>152.62</v>
      </c>
      <c r="M40" s="78">
        <v>4965.0046285320004</v>
      </c>
      <c r="N40" s="78">
        <v>0.09</v>
      </c>
      <c r="O40" s="78">
        <v>0</v>
      </c>
    </row>
    <row r="41" spans="2:15">
      <c r="B41" t="s">
        <v>2766</v>
      </c>
      <c r="C41" t="s">
        <v>2373</v>
      </c>
      <c r="D41" t="s">
        <v>2385</v>
      </c>
      <c r="E41" t="s">
        <v>2375</v>
      </c>
      <c r="F41" t="s">
        <v>156</v>
      </c>
      <c r="G41" s="78">
        <v>5.6</v>
      </c>
      <c r="H41" t="s">
        <v>108</v>
      </c>
      <c r="I41" s="78">
        <v>5.17</v>
      </c>
      <c r="J41" s="78">
        <v>1.1599999999999999</v>
      </c>
      <c r="K41" s="78">
        <v>3271216.91</v>
      </c>
      <c r="L41" s="78">
        <v>153.09</v>
      </c>
      <c r="M41" s="78">
        <v>5007.9059675190001</v>
      </c>
      <c r="N41" s="78">
        <v>0.09</v>
      </c>
      <c r="O41" s="78">
        <v>0</v>
      </c>
    </row>
    <row r="42" spans="2:15">
      <c r="B42" t="s">
        <v>2767</v>
      </c>
      <c r="C42" t="s">
        <v>2373</v>
      </c>
      <c r="D42" t="s">
        <v>2394</v>
      </c>
      <c r="E42" t="s">
        <v>408</v>
      </c>
      <c r="F42" t="s">
        <v>155</v>
      </c>
      <c r="G42" s="78">
        <v>6.64</v>
      </c>
      <c r="H42" t="s">
        <v>108</v>
      </c>
      <c r="I42" s="78">
        <v>4.46</v>
      </c>
      <c r="J42" s="78">
        <v>2.52</v>
      </c>
      <c r="K42" s="78">
        <v>251478201.13999999</v>
      </c>
      <c r="L42" s="78">
        <v>128.25819999999982</v>
      </c>
      <c r="M42" s="78">
        <v>322541.414174543</v>
      </c>
      <c r="N42" s="78">
        <v>5.97</v>
      </c>
      <c r="O42" s="78">
        <v>0.16</v>
      </c>
    </row>
    <row r="43" spans="2:15">
      <c r="B43" t="s">
        <v>2395</v>
      </c>
      <c r="C43" t="s">
        <v>2396</v>
      </c>
      <c r="D43" t="s">
        <v>2397</v>
      </c>
      <c r="E43" t="s">
        <v>408</v>
      </c>
      <c r="F43" t="s">
        <v>155</v>
      </c>
      <c r="G43" s="78">
        <v>0.87</v>
      </c>
      <c r="H43" t="s">
        <v>108</v>
      </c>
      <c r="I43" s="78">
        <v>0.05</v>
      </c>
      <c r="J43" s="78">
        <v>0.05</v>
      </c>
      <c r="K43" s="78">
        <v>17262060</v>
      </c>
      <c r="L43" s="78">
        <v>100.009612</v>
      </c>
      <c r="M43" s="78">
        <v>17263.7192292072</v>
      </c>
      <c r="N43" s="78">
        <v>0.32</v>
      </c>
      <c r="O43" s="78">
        <v>0.01</v>
      </c>
    </row>
    <row r="44" spans="2:15">
      <c r="B44" t="s">
        <v>2398</v>
      </c>
      <c r="C44" t="s">
        <v>2396</v>
      </c>
      <c r="D44" t="s">
        <v>2399</v>
      </c>
      <c r="E44" t="s">
        <v>408</v>
      </c>
      <c r="F44" t="s">
        <v>155</v>
      </c>
      <c r="G44" s="78">
        <v>4.7</v>
      </c>
      <c r="H44" t="s">
        <v>108</v>
      </c>
      <c r="I44" s="78">
        <v>1.6</v>
      </c>
      <c r="J44" s="78">
        <v>1.57</v>
      </c>
      <c r="K44" s="78">
        <v>12737940</v>
      </c>
      <c r="L44" s="78">
        <v>100.17672899999999</v>
      </c>
      <c r="M44" s="78">
        <v>12760.4516339826</v>
      </c>
      <c r="N44" s="78">
        <v>0.24</v>
      </c>
      <c r="O44" s="78">
        <v>0.01</v>
      </c>
    </row>
    <row r="45" spans="2:15">
      <c r="B45" t="s">
        <v>2768</v>
      </c>
      <c r="C45" t="s">
        <v>2373</v>
      </c>
      <c r="D45" t="s">
        <v>2400</v>
      </c>
      <c r="E45" t="s">
        <v>418</v>
      </c>
      <c r="F45" t="s">
        <v>157</v>
      </c>
      <c r="G45" s="78">
        <v>4.4400000000000004</v>
      </c>
      <c r="H45" t="s">
        <v>108</v>
      </c>
      <c r="I45" s="78">
        <v>3.76</v>
      </c>
      <c r="J45" s="78">
        <v>0.76</v>
      </c>
      <c r="K45" s="78">
        <v>74869243.989999995</v>
      </c>
      <c r="L45" s="78">
        <v>118.08</v>
      </c>
      <c r="M45" s="78">
        <v>88405.603303391996</v>
      </c>
      <c r="N45" s="78">
        <v>1.64</v>
      </c>
      <c r="O45" s="78">
        <v>0.04</v>
      </c>
    </row>
    <row r="46" spans="2:15">
      <c r="B46" t="s">
        <v>2768</v>
      </c>
      <c r="C46" t="s">
        <v>2373</v>
      </c>
      <c r="D46" t="s">
        <v>2401</v>
      </c>
      <c r="E46" t="s">
        <v>418</v>
      </c>
      <c r="F46" t="s">
        <v>157</v>
      </c>
      <c r="G46" s="78">
        <v>4.4400000000000004</v>
      </c>
      <c r="H46" t="s">
        <v>108</v>
      </c>
      <c r="I46" s="78">
        <v>3.76</v>
      </c>
      <c r="J46" s="78">
        <v>0.76</v>
      </c>
      <c r="K46" s="78">
        <v>3221232.14</v>
      </c>
      <c r="L46" s="78">
        <v>116.62</v>
      </c>
      <c r="M46" s="78">
        <v>3756.600921668</v>
      </c>
      <c r="N46" s="78">
        <v>7.0000000000000007E-2</v>
      </c>
      <c r="O46" s="78">
        <v>0</v>
      </c>
    </row>
    <row r="47" spans="2:15">
      <c r="B47" t="s">
        <v>2769</v>
      </c>
      <c r="C47" t="s">
        <v>2373</v>
      </c>
      <c r="D47" t="s">
        <v>2409</v>
      </c>
      <c r="E47" t="s">
        <v>412</v>
      </c>
      <c r="F47" t="s">
        <v>156</v>
      </c>
      <c r="G47" s="78">
        <v>5.87</v>
      </c>
      <c r="H47" t="s">
        <v>108</v>
      </c>
      <c r="I47" s="78">
        <v>4.7</v>
      </c>
      <c r="J47" s="78">
        <v>1.1299999999999999</v>
      </c>
      <c r="K47" s="78">
        <v>43237150.5</v>
      </c>
      <c r="L47" s="78">
        <v>145.4</v>
      </c>
      <c r="M47" s="78">
        <v>62866.816827000002</v>
      </c>
      <c r="N47" s="78">
        <v>1.1599999999999999</v>
      </c>
      <c r="O47" s="78">
        <v>0.03</v>
      </c>
    </row>
    <row r="48" spans="2:15">
      <c r="B48" t="s">
        <v>2770</v>
      </c>
      <c r="C48" t="s">
        <v>2373</v>
      </c>
      <c r="D48" t="s">
        <v>2413</v>
      </c>
      <c r="E48" t="s">
        <v>412</v>
      </c>
      <c r="F48" t="s">
        <v>156</v>
      </c>
      <c r="G48" s="78">
        <v>7</v>
      </c>
      <c r="H48" t="s">
        <v>108</v>
      </c>
      <c r="I48" s="78">
        <v>5.36</v>
      </c>
      <c r="J48" s="78">
        <v>1.53</v>
      </c>
      <c r="K48" s="78">
        <v>33147826.960000001</v>
      </c>
      <c r="L48" s="78">
        <v>133.4</v>
      </c>
      <c r="M48" s="78">
        <v>44219.201164639999</v>
      </c>
      <c r="N48" s="78">
        <v>0.82</v>
      </c>
      <c r="O48" s="78">
        <v>0.02</v>
      </c>
    </row>
    <row r="49" spans="2:15">
      <c r="B49" t="s">
        <v>2770</v>
      </c>
      <c r="C49" t="s">
        <v>2373</v>
      </c>
      <c r="D49" t="s">
        <v>2415</v>
      </c>
      <c r="E49" t="s">
        <v>412</v>
      </c>
      <c r="F49" t="s">
        <v>156</v>
      </c>
      <c r="G49" s="78">
        <v>7.07</v>
      </c>
      <c r="H49" t="s">
        <v>108</v>
      </c>
      <c r="I49" s="78">
        <v>5.13</v>
      </c>
      <c r="J49" s="78">
        <v>1.33</v>
      </c>
      <c r="K49" s="78">
        <v>39228321.600000001</v>
      </c>
      <c r="L49" s="78">
        <v>131.47999999999999</v>
      </c>
      <c r="M49" s="78">
        <v>51577.397239680002</v>
      </c>
      <c r="N49" s="78">
        <v>0.95</v>
      </c>
      <c r="O49" s="78">
        <v>0.03</v>
      </c>
    </row>
    <row r="50" spans="2:15">
      <c r="B50" t="s">
        <v>2770</v>
      </c>
      <c r="C50" t="s">
        <v>2373</v>
      </c>
      <c r="D50" t="s">
        <v>2414</v>
      </c>
      <c r="E50" t="s">
        <v>412</v>
      </c>
      <c r="F50" t="s">
        <v>156</v>
      </c>
      <c r="G50" s="78">
        <v>7.06</v>
      </c>
      <c r="H50" t="s">
        <v>108</v>
      </c>
      <c r="I50" s="78">
        <v>4.9800000000000004</v>
      </c>
      <c r="J50" s="78">
        <v>1.47</v>
      </c>
      <c r="K50" s="78">
        <v>64817359.039999999</v>
      </c>
      <c r="L50" s="78">
        <v>131.83000000000001</v>
      </c>
      <c r="M50" s="78">
        <v>85448.724422432002</v>
      </c>
      <c r="N50" s="78">
        <v>1.58</v>
      </c>
      <c r="O50" s="78">
        <v>0.04</v>
      </c>
    </row>
    <row r="51" spans="2:15">
      <c r="B51" t="s">
        <v>2770</v>
      </c>
      <c r="C51" t="s">
        <v>2373</v>
      </c>
      <c r="D51" t="s">
        <v>2412</v>
      </c>
      <c r="E51" t="s">
        <v>412</v>
      </c>
      <c r="F51" t="s">
        <v>156</v>
      </c>
      <c r="G51" s="78">
        <v>7.12</v>
      </c>
      <c r="H51" t="s">
        <v>108</v>
      </c>
      <c r="I51" s="78">
        <v>4.8499999999999996</v>
      </c>
      <c r="J51" s="78">
        <v>1.19</v>
      </c>
      <c r="K51" s="78">
        <v>16971301.989999998</v>
      </c>
      <c r="L51" s="78">
        <v>130.63</v>
      </c>
      <c r="M51" s="78">
        <v>22169.611789537001</v>
      </c>
      <c r="N51" s="78">
        <v>0.41</v>
      </c>
      <c r="O51" s="78">
        <v>0.01</v>
      </c>
    </row>
    <row r="52" spans="2:15">
      <c r="B52" t="s">
        <v>2770</v>
      </c>
      <c r="C52" t="s">
        <v>2373</v>
      </c>
      <c r="D52" t="s">
        <v>2416</v>
      </c>
      <c r="E52" t="s">
        <v>412</v>
      </c>
      <c r="F52" t="s">
        <v>156</v>
      </c>
      <c r="G52" s="78">
        <v>7.13</v>
      </c>
      <c r="H52" t="s">
        <v>108</v>
      </c>
      <c r="I52" s="78">
        <v>4.8499999999999996</v>
      </c>
      <c r="J52" s="78">
        <v>1.18</v>
      </c>
      <c r="K52" s="78">
        <v>11040250.220000001</v>
      </c>
      <c r="L52" s="78">
        <v>130.71</v>
      </c>
      <c r="M52" s="78">
        <v>14430.711062562001</v>
      </c>
      <c r="N52" s="78">
        <v>0.27</v>
      </c>
      <c r="O52" s="78">
        <v>0.01</v>
      </c>
    </row>
    <row r="53" spans="2:15">
      <c r="B53" t="s">
        <v>2770</v>
      </c>
      <c r="C53" t="s">
        <v>2373</v>
      </c>
      <c r="D53" t="s">
        <v>2417</v>
      </c>
      <c r="E53" t="s">
        <v>412</v>
      </c>
      <c r="F53" t="s">
        <v>156</v>
      </c>
      <c r="G53" s="78">
        <v>7.12</v>
      </c>
      <c r="H53" t="s">
        <v>108</v>
      </c>
      <c r="I53" s="78">
        <v>4.8600000000000003</v>
      </c>
      <c r="J53" s="78">
        <v>1.21</v>
      </c>
      <c r="K53" s="78">
        <v>28626026.120000001</v>
      </c>
      <c r="L53" s="78">
        <v>130.44999999999999</v>
      </c>
      <c r="M53" s="78">
        <v>37342.651073540001</v>
      </c>
      <c r="N53" s="78">
        <v>0.69</v>
      </c>
      <c r="O53" s="78">
        <v>0.02</v>
      </c>
    </row>
    <row r="54" spans="2:15">
      <c r="B54" t="s">
        <v>2770</v>
      </c>
      <c r="C54" t="s">
        <v>2373</v>
      </c>
      <c r="D54" t="s">
        <v>2419</v>
      </c>
      <c r="E54" t="s">
        <v>412</v>
      </c>
      <c r="F54" t="s">
        <v>156</v>
      </c>
      <c r="G54" s="78">
        <v>7.13</v>
      </c>
      <c r="H54" t="s">
        <v>108</v>
      </c>
      <c r="I54" s="78">
        <v>4.8499999999999996</v>
      </c>
      <c r="J54" s="78">
        <v>1.17</v>
      </c>
      <c r="K54" s="78">
        <v>22225912.43</v>
      </c>
      <c r="L54" s="78">
        <v>129.37</v>
      </c>
      <c r="M54" s="78">
        <v>28753.662910691</v>
      </c>
      <c r="N54" s="78">
        <v>0.53</v>
      </c>
      <c r="O54" s="78">
        <v>0.01</v>
      </c>
    </row>
    <row r="55" spans="2:15">
      <c r="B55" t="s">
        <v>2770</v>
      </c>
      <c r="C55" t="s">
        <v>2373</v>
      </c>
      <c r="D55" t="s">
        <v>2418</v>
      </c>
      <c r="E55" t="s">
        <v>412</v>
      </c>
      <c r="F55" t="s">
        <v>156</v>
      </c>
      <c r="G55" s="78">
        <v>7.03</v>
      </c>
      <c r="H55" t="s">
        <v>108</v>
      </c>
      <c r="I55" s="78">
        <v>4.8499999999999996</v>
      </c>
      <c r="J55" s="78">
        <v>1.74</v>
      </c>
      <c r="K55" s="78">
        <v>8689565.9399999995</v>
      </c>
      <c r="L55" s="78">
        <v>123.66</v>
      </c>
      <c r="M55" s="78">
        <v>10745.517241404001</v>
      </c>
      <c r="N55" s="78">
        <v>0.2</v>
      </c>
      <c r="O55" s="78">
        <v>0.01</v>
      </c>
    </row>
    <row r="56" spans="2:15">
      <c r="B56" t="s">
        <v>2771</v>
      </c>
      <c r="C56" t="s">
        <v>2373</v>
      </c>
      <c r="D56" t="s">
        <v>2422</v>
      </c>
      <c r="E56" t="s">
        <v>412</v>
      </c>
      <c r="F56" t="s">
        <v>156</v>
      </c>
      <c r="G56" s="78">
        <v>7.63</v>
      </c>
      <c r="H56" t="s">
        <v>108</v>
      </c>
      <c r="I56" s="78">
        <v>5.35</v>
      </c>
      <c r="J56" s="78">
        <v>1.76</v>
      </c>
      <c r="K56" s="78">
        <v>8610615.9499999993</v>
      </c>
      <c r="L56" s="78">
        <v>131.65</v>
      </c>
      <c r="M56" s="78">
        <v>11335.875898175</v>
      </c>
      <c r="N56" s="78">
        <v>0.21</v>
      </c>
      <c r="O56" s="78">
        <v>0.01</v>
      </c>
    </row>
    <row r="57" spans="2:15">
      <c r="B57" t="s">
        <v>2771</v>
      </c>
      <c r="C57" t="s">
        <v>2373</v>
      </c>
      <c r="D57" t="s">
        <v>2423</v>
      </c>
      <c r="E57" t="s">
        <v>412</v>
      </c>
      <c r="F57" t="s">
        <v>156</v>
      </c>
      <c r="G57" s="78">
        <v>7.34</v>
      </c>
      <c r="H57" t="s">
        <v>108</v>
      </c>
      <c r="I57" s="78">
        <v>5.35</v>
      </c>
      <c r="J57" s="78">
        <v>3.12</v>
      </c>
      <c r="K57" s="78">
        <v>1691100.31</v>
      </c>
      <c r="L57" s="78">
        <v>118.66</v>
      </c>
      <c r="M57" s="78">
        <v>2006.6596278459999</v>
      </c>
      <c r="N57" s="78">
        <v>0.04</v>
      </c>
      <c r="O57" s="78">
        <v>0</v>
      </c>
    </row>
    <row r="58" spans="2:15">
      <c r="B58" t="s">
        <v>2772</v>
      </c>
      <c r="C58" t="s">
        <v>2373</v>
      </c>
      <c r="D58" t="s">
        <v>2402</v>
      </c>
      <c r="E58" t="s">
        <v>412</v>
      </c>
      <c r="F58" t="s">
        <v>156</v>
      </c>
      <c r="G58" s="78">
        <v>7.63</v>
      </c>
      <c r="H58" t="s">
        <v>108</v>
      </c>
      <c r="I58" s="78">
        <v>5.35</v>
      </c>
      <c r="J58" s="78">
        <v>1.76</v>
      </c>
      <c r="K58" s="78">
        <v>10341181.300000001</v>
      </c>
      <c r="L58" s="78">
        <v>131.65</v>
      </c>
      <c r="M58" s="78">
        <v>13614.16518145</v>
      </c>
      <c r="N58" s="78">
        <v>0.25</v>
      </c>
      <c r="O58" s="78">
        <v>0.01</v>
      </c>
    </row>
    <row r="59" spans="2:15">
      <c r="B59" t="s">
        <v>2772</v>
      </c>
      <c r="C59" t="s">
        <v>2373</v>
      </c>
      <c r="D59" t="s">
        <v>2403</v>
      </c>
      <c r="E59" t="s">
        <v>412</v>
      </c>
      <c r="F59" t="s">
        <v>156</v>
      </c>
      <c r="G59" s="78">
        <v>7.34</v>
      </c>
      <c r="H59" t="s">
        <v>108</v>
      </c>
      <c r="I59" s="78">
        <v>5.35</v>
      </c>
      <c r="J59" s="78">
        <v>3.12</v>
      </c>
      <c r="K59" s="78">
        <v>1767968.32</v>
      </c>
      <c r="L59" s="78">
        <v>118.66</v>
      </c>
      <c r="M59" s="78">
        <v>2097.8712085120001</v>
      </c>
      <c r="N59" s="78">
        <v>0.04</v>
      </c>
      <c r="O59" s="78">
        <v>0</v>
      </c>
    </row>
    <row r="60" spans="2:15">
      <c r="B60" t="s">
        <v>2773</v>
      </c>
      <c r="C60" t="s">
        <v>2373</v>
      </c>
      <c r="D60" t="s">
        <v>2420</v>
      </c>
      <c r="E60" t="s">
        <v>412</v>
      </c>
      <c r="F60" t="s">
        <v>156</v>
      </c>
      <c r="G60" s="78">
        <v>7.63</v>
      </c>
      <c r="H60" t="s">
        <v>108</v>
      </c>
      <c r="I60" s="78">
        <v>5.35</v>
      </c>
      <c r="J60" s="78">
        <v>1.76</v>
      </c>
      <c r="K60" s="78">
        <v>11953561.140000001</v>
      </c>
      <c r="L60" s="78">
        <v>131.65</v>
      </c>
      <c r="M60" s="78">
        <v>15736.86324081</v>
      </c>
      <c r="N60" s="78">
        <v>0.28999999999999998</v>
      </c>
      <c r="O60" s="78">
        <v>0.01</v>
      </c>
    </row>
    <row r="61" spans="2:15">
      <c r="B61" t="s">
        <v>2773</v>
      </c>
      <c r="C61" t="s">
        <v>2373</v>
      </c>
      <c r="D61" t="s">
        <v>2421</v>
      </c>
      <c r="E61" t="s">
        <v>412</v>
      </c>
      <c r="F61" t="s">
        <v>156</v>
      </c>
      <c r="G61" s="78">
        <v>7.34</v>
      </c>
      <c r="H61" t="s">
        <v>108</v>
      </c>
      <c r="I61" s="78">
        <v>5.35</v>
      </c>
      <c r="J61" s="78">
        <v>3.12</v>
      </c>
      <c r="K61" s="78">
        <v>2074713.29</v>
      </c>
      <c r="L61" s="78">
        <v>118.66</v>
      </c>
      <c r="M61" s="78">
        <v>2461.8547899139999</v>
      </c>
      <c r="N61" s="78">
        <v>0.05</v>
      </c>
      <c r="O61" s="78">
        <v>0</v>
      </c>
    </row>
    <row r="62" spans="2:15">
      <c r="B62" t="s">
        <v>2774</v>
      </c>
      <c r="C62" t="s">
        <v>2373</v>
      </c>
      <c r="D62" t="s">
        <v>2411</v>
      </c>
      <c r="E62" t="s">
        <v>412</v>
      </c>
      <c r="F62" t="s">
        <v>156</v>
      </c>
      <c r="G62" s="78">
        <v>7.34</v>
      </c>
      <c r="H62" t="s">
        <v>108</v>
      </c>
      <c r="I62" s="78">
        <v>5.35</v>
      </c>
      <c r="J62" s="78">
        <v>3.12</v>
      </c>
      <c r="K62" s="78">
        <v>1767968.32</v>
      </c>
      <c r="L62" s="78">
        <v>118.66</v>
      </c>
      <c r="M62" s="78">
        <v>2097.8712085120001</v>
      </c>
      <c r="N62" s="78">
        <v>0.04</v>
      </c>
      <c r="O62" s="78">
        <v>0</v>
      </c>
    </row>
    <row r="63" spans="2:15">
      <c r="B63" t="s">
        <v>2774</v>
      </c>
      <c r="C63" t="s">
        <v>2373</v>
      </c>
      <c r="D63" t="s">
        <v>2410</v>
      </c>
      <c r="E63" t="s">
        <v>412</v>
      </c>
      <c r="F63" t="s">
        <v>156</v>
      </c>
      <c r="G63" s="78">
        <v>7.64</v>
      </c>
      <c r="H63" t="s">
        <v>108</v>
      </c>
      <c r="I63" s="78">
        <v>5.35</v>
      </c>
      <c r="J63" s="78">
        <v>1.72</v>
      </c>
      <c r="K63" s="78">
        <v>9488038.8699999992</v>
      </c>
      <c r="L63" s="78">
        <v>132.07</v>
      </c>
      <c r="M63" s="78">
        <v>12530.852935609</v>
      </c>
      <c r="N63" s="78">
        <v>0.23</v>
      </c>
      <c r="O63" s="78">
        <v>0.01</v>
      </c>
    </row>
    <row r="64" spans="2:15">
      <c r="B64" t="s">
        <v>2775</v>
      </c>
      <c r="C64" t="s">
        <v>2373</v>
      </c>
      <c r="D64" t="s">
        <v>2405</v>
      </c>
      <c r="E64" t="s">
        <v>412</v>
      </c>
      <c r="F64" t="s">
        <v>156</v>
      </c>
      <c r="G64" s="78">
        <v>7.34</v>
      </c>
      <c r="H64" t="s">
        <v>108</v>
      </c>
      <c r="I64" s="78">
        <v>5.35</v>
      </c>
      <c r="J64" s="78">
        <v>3.12</v>
      </c>
      <c r="K64" s="78">
        <v>1383626.7</v>
      </c>
      <c r="L64" s="78">
        <v>118.66</v>
      </c>
      <c r="M64" s="78">
        <v>1641.8114422199999</v>
      </c>
      <c r="N64" s="78">
        <v>0.03</v>
      </c>
      <c r="O64" s="78">
        <v>0</v>
      </c>
    </row>
    <row r="65" spans="2:15">
      <c r="B65" t="s">
        <v>2775</v>
      </c>
      <c r="C65" t="s">
        <v>2373</v>
      </c>
      <c r="D65" t="s">
        <v>2404</v>
      </c>
      <c r="E65" t="s">
        <v>412</v>
      </c>
      <c r="F65" t="s">
        <v>156</v>
      </c>
      <c r="G65" s="78">
        <v>7.64</v>
      </c>
      <c r="H65" t="s">
        <v>108</v>
      </c>
      <c r="I65" s="78">
        <v>5.35</v>
      </c>
      <c r="J65" s="78">
        <v>1.72</v>
      </c>
      <c r="K65" s="78">
        <v>8929919.8300000001</v>
      </c>
      <c r="L65" s="78">
        <v>132.07</v>
      </c>
      <c r="M65" s="78">
        <v>11793.745119481</v>
      </c>
      <c r="N65" s="78">
        <v>0.22</v>
      </c>
      <c r="O65" s="78">
        <v>0.01</v>
      </c>
    </row>
    <row r="66" spans="2:15">
      <c r="B66" t="s">
        <v>2776</v>
      </c>
      <c r="C66" t="s">
        <v>2373</v>
      </c>
      <c r="D66" t="s">
        <v>2406</v>
      </c>
      <c r="E66" t="s">
        <v>412</v>
      </c>
      <c r="F66" t="s">
        <v>156</v>
      </c>
      <c r="G66" s="78">
        <v>6.4</v>
      </c>
      <c r="H66" t="s">
        <v>112</v>
      </c>
      <c r="I66" s="78">
        <v>4.6100000000000003</v>
      </c>
      <c r="J66" s="78">
        <v>3.96</v>
      </c>
      <c r="K66" s="78">
        <v>37500000</v>
      </c>
      <c r="L66" s="78">
        <v>104.99</v>
      </c>
      <c r="M66" s="78">
        <v>151421.82750000001</v>
      </c>
      <c r="N66" s="78">
        <v>2.8</v>
      </c>
      <c r="O66" s="78">
        <v>0.08</v>
      </c>
    </row>
    <row r="67" spans="2:15">
      <c r="B67" t="s">
        <v>2776</v>
      </c>
      <c r="C67" t="s">
        <v>2373</v>
      </c>
      <c r="D67" t="s">
        <v>2407</v>
      </c>
      <c r="E67" t="s">
        <v>412</v>
      </c>
      <c r="F67" t="s">
        <v>156</v>
      </c>
      <c r="G67" s="78">
        <v>3.44</v>
      </c>
      <c r="H67" t="s">
        <v>112</v>
      </c>
      <c r="I67" s="78">
        <v>4.6100000000000003</v>
      </c>
      <c r="J67" s="78">
        <v>2.29</v>
      </c>
      <c r="K67" s="78">
        <v>4342674.8600000003</v>
      </c>
      <c r="L67" s="78">
        <v>103.39999999999976</v>
      </c>
      <c r="M67" s="78">
        <v>17269.793046953</v>
      </c>
      <c r="N67" s="78">
        <v>0.32</v>
      </c>
      <c r="O67" s="78">
        <v>0.01</v>
      </c>
    </row>
    <row r="68" spans="2:15">
      <c r="B68" t="s">
        <v>2776</v>
      </c>
      <c r="C68" t="s">
        <v>2373</v>
      </c>
      <c r="D68" t="s">
        <v>2408</v>
      </c>
      <c r="E68" t="s">
        <v>412</v>
      </c>
      <c r="F68" t="s">
        <v>156</v>
      </c>
      <c r="G68" s="78">
        <v>3.46</v>
      </c>
      <c r="H68" t="s">
        <v>112</v>
      </c>
      <c r="I68" s="78">
        <v>4.6100000000000003</v>
      </c>
      <c r="J68" s="78">
        <v>3.94</v>
      </c>
      <c r="K68" s="78">
        <v>23574512.579999998</v>
      </c>
      <c r="L68" s="78">
        <v>102.70999999999997</v>
      </c>
      <c r="M68" s="78">
        <v>93124.666675550601</v>
      </c>
      <c r="N68" s="78">
        <v>1.72</v>
      </c>
      <c r="O68" s="78">
        <v>0.05</v>
      </c>
    </row>
    <row r="69" spans="2:15">
      <c r="B69" t="s">
        <v>2777</v>
      </c>
      <c r="C69" t="s">
        <v>2396</v>
      </c>
      <c r="D69" t="s">
        <v>2424</v>
      </c>
      <c r="E69" t="s">
        <v>412</v>
      </c>
      <c r="F69" t="s">
        <v>156</v>
      </c>
      <c r="G69" s="78">
        <v>7.39</v>
      </c>
      <c r="H69" t="s">
        <v>108</v>
      </c>
      <c r="I69" s="78">
        <v>3.5</v>
      </c>
      <c r="J69" s="78">
        <v>2.2200000000000002</v>
      </c>
      <c r="K69" s="78">
        <v>66002051.850000001</v>
      </c>
      <c r="L69" s="78">
        <v>110.58</v>
      </c>
      <c r="M69" s="78">
        <v>72985.06893573</v>
      </c>
      <c r="N69" s="78">
        <v>1.35</v>
      </c>
      <c r="O69" s="78">
        <v>0.04</v>
      </c>
    </row>
    <row r="70" spans="2:15">
      <c r="B70" t="s">
        <v>2778</v>
      </c>
      <c r="C70" t="s">
        <v>2396</v>
      </c>
      <c r="D70" t="s">
        <v>2470</v>
      </c>
      <c r="E70" t="s">
        <v>347</v>
      </c>
      <c r="F70" t="s">
        <v>155</v>
      </c>
      <c r="G70" s="78">
        <v>4.09</v>
      </c>
      <c r="H70" t="s">
        <v>108</v>
      </c>
      <c r="I70" s="78">
        <v>4.25</v>
      </c>
      <c r="J70" s="78">
        <v>3.03</v>
      </c>
      <c r="K70" s="78">
        <v>150000000</v>
      </c>
      <c r="L70" s="78">
        <v>106.18</v>
      </c>
      <c r="M70" s="78">
        <v>159270</v>
      </c>
      <c r="N70" s="78">
        <v>2.95</v>
      </c>
      <c r="O70" s="78">
        <v>0.08</v>
      </c>
    </row>
    <row r="71" spans="2:15">
      <c r="B71" t="s">
        <v>2779</v>
      </c>
      <c r="C71" t="s">
        <v>2373</v>
      </c>
      <c r="D71" t="s">
        <v>2434</v>
      </c>
      <c r="E71" t="s">
        <v>347</v>
      </c>
      <c r="F71" t="s">
        <v>155</v>
      </c>
      <c r="G71" s="78">
        <v>7.1</v>
      </c>
      <c r="H71" t="s">
        <v>108</v>
      </c>
      <c r="I71" s="78">
        <v>5.5</v>
      </c>
      <c r="J71" s="78">
        <v>1.6</v>
      </c>
      <c r="K71" s="78">
        <v>90117552.150000006</v>
      </c>
      <c r="L71" s="78">
        <v>135.84</v>
      </c>
      <c r="M71" s="78">
        <v>122415.68284056</v>
      </c>
      <c r="N71" s="78">
        <v>2.27</v>
      </c>
      <c r="O71" s="78">
        <v>0.06</v>
      </c>
    </row>
    <row r="72" spans="2:15">
      <c r="B72" t="s">
        <v>2779</v>
      </c>
      <c r="C72" t="s">
        <v>2373</v>
      </c>
      <c r="D72" t="s">
        <v>2438</v>
      </c>
      <c r="E72" t="s">
        <v>347</v>
      </c>
      <c r="F72" t="s">
        <v>155</v>
      </c>
      <c r="G72" s="78">
        <v>6.59</v>
      </c>
      <c r="H72" t="s">
        <v>108</v>
      </c>
      <c r="I72" s="78">
        <v>5.5</v>
      </c>
      <c r="J72" s="78">
        <v>4.5599999999999996</v>
      </c>
      <c r="K72" s="78">
        <v>10019152.67</v>
      </c>
      <c r="L72" s="78">
        <v>107.87</v>
      </c>
      <c r="M72" s="78">
        <v>10807.659985128999</v>
      </c>
      <c r="N72" s="78">
        <v>0.2</v>
      </c>
      <c r="O72" s="78">
        <v>0.01</v>
      </c>
    </row>
    <row r="73" spans="2:15">
      <c r="B73" t="s">
        <v>2779</v>
      </c>
      <c r="C73" t="s">
        <v>2373</v>
      </c>
      <c r="D73" t="s">
        <v>2439</v>
      </c>
      <c r="E73" t="s">
        <v>347</v>
      </c>
      <c r="F73" t="s">
        <v>155</v>
      </c>
      <c r="G73" s="78">
        <v>6.59</v>
      </c>
      <c r="H73" t="s">
        <v>108</v>
      </c>
      <c r="I73" s="78">
        <v>5.5</v>
      </c>
      <c r="J73" s="78">
        <v>4.5599999999999996</v>
      </c>
      <c r="K73" s="78">
        <v>4443000.84</v>
      </c>
      <c r="L73" s="78">
        <v>108.18</v>
      </c>
      <c r="M73" s="78">
        <v>4806.4383087120004</v>
      </c>
      <c r="N73" s="78">
        <v>0.09</v>
      </c>
      <c r="O73" s="78">
        <v>0</v>
      </c>
    </row>
    <row r="74" spans="2:15">
      <c r="B74" t="s">
        <v>2779</v>
      </c>
      <c r="C74" t="s">
        <v>2373</v>
      </c>
      <c r="D74" t="s">
        <v>2441</v>
      </c>
      <c r="E74" t="s">
        <v>347</v>
      </c>
      <c r="F74" t="s">
        <v>155</v>
      </c>
      <c r="G74" s="78">
        <v>7.15</v>
      </c>
      <c r="H74" t="s">
        <v>108</v>
      </c>
      <c r="I74" s="78">
        <v>5.5</v>
      </c>
      <c r="J74" s="78">
        <v>1.36</v>
      </c>
      <c r="K74" s="78">
        <v>1280958.96</v>
      </c>
      <c r="L74" s="78">
        <v>132.41</v>
      </c>
      <c r="M74" s="78">
        <v>1696.117758936</v>
      </c>
      <c r="N74" s="78">
        <v>0.03</v>
      </c>
      <c r="O74" s="78">
        <v>0</v>
      </c>
    </row>
    <row r="75" spans="2:15">
      <c r="B75" t="s">
        <v>2779</v>
      </c>
      <c r="C75" t="s">
        <v>2373</v>
      </c>
      <c r="D75" t="s">
        <v>2442</v>
      </c>
      <c r="E75" t="s">
        <v>347</v>
      </c>
      <c r="F75" t="s">
        <v>155</v>
      </c>
      <c r="G75" s="78">
        <v>6.59</v>
      </c>
      <c r="H75" t="s">
        <v>108</v>
      </c>
      <c r="I75" s="78">
        <v>5.5</v>
      </c>
      <c r="J75" s="78">
        <v>4.5599999999999996</v>
      </c>
      <c r="K75" s="78">
        <v>11283598.050000001</v>
      </c>
      <c r="L75" s="78">
        <v>107.15</v>
      </c>
      <c r="M75" s="78">
        <v>12090.375310575</v>
      </c>
      <c r="N75" s="78">
        <v>0.22</v>
      </c>
      <c r="O75" s="78">
        <v>0.01</v>
      </c>
    </row>
    <row r="76" spans="2:15">
      <c r="B76" t="s">
        <v>2779</v>
      </c>
      <c r="C76" t="s">
        <v>2373</v>
      </c>
      <c r="D76" t="s">
        <v>2447</v>
      </c>
      <c r="E76" t="s">
        <v>347</v>
      </c>
      <c r="F76" t="s">
        <v>155</v>
      </c>
      <c r="G76" s="78">
        <v>7.05</v>
      </c>
      <c r="H76" t="s">
        <v>108</v>
      </c>
      <c r="I76" s="78">
        <v>5.5</v>
      </c>
      <c r="J76" s="78">
        <v>1.9</v>
      </c>
      <c r="K76" s="78">
        <v>1546433.59</v>
      </c>
      <c r="L76" s="78">
        <v>127.71</v>
      </c>
      <c r="M76" s="78">
        <v>1974.9503377890001</v>
      </c>
      <c r="N76" s="78">
        <v>0.04</v>
      </c>
      <c r="O76" s="78">
        <v>0</v>
      </c>
    </row>
    <row r="77" spans="2:15">
      <c r="B77" t="s">
        <v>2779</v>
      </c>
      <c r="C77" t="s">
        <v>2373</v>
      </c>
      <c r="D77" t="s">
        <v>2448</v>
      </c>
      <c r="E77" t="s">
        <v>347</v>
      </c>
      <c r="F77" t="s">
        <v>155</v>
      </c>
      <c r="G77" s="78">
        <v>7.05</v>
      </c>
      <c r="H77" t="s">
        <v>108</v>
      </c>
      <c r="I77" s="78">
        <v>5.5</v>
      </c>
      <c r="J77" s="78">
        <v>1.92</v>
      </c>
      <c r="K77" s="78">
        <v>2547674.58</v>
      </c>
      <c r="L77" s="78">
        <v>127.55</v>
      </c>
      <c r="M77" s="78">
        <v>3249.55892679</v>
      </c>
      <c r="N77" s="78">
        <v>0.06</v>
      </c>
      <c r="O77" s="78">
        <v>0</v>
      </c>
    </row>
    <row r="78" spans="2:15">
      <c r="B78" t="s">
        <v>2779</v>
      </c>
      <c r="C78" t="s">
        <v>2373</v>
      </c>
      <c r="D78" t="s">
        <v>2449</v>
      </c>
      <c r="E78" t="s">
        <v>347</v>
      </c>
      <c r="F78" t="s">
        <v>155</v>
      </c>
      <c r="G78" s="78">
        <v>7.03</v>
      </c>
      <c r="H78" t="s">
        <v>108</v>
      </c>
      <c r="I78" s="78">
        <v>5.5</v>
      </c>
      <c r="J78" s="78">
        <v>2</v>
      </c>
      <c r="K78" s="78">
        <v>2237361.54</v>
      </c>
      <c r="L78" s="78">
        <v>126.86</v>
      </c>
      <c r="M78" s="78">
        <v>2838.3168496439998</v>
      </c>
      <c r="N78" s="78">
        <v>0.05</v>
      </c>
      <c r="O78" s="78">
        <v>0</v>
      </c>
    </row>
    <row r="79" spans="2:15">
      <c r="B79" t="s">
        <v>2779</v>
      </c>
      <c r="C79" t="s">
        <v>2373</v>
      </c>
      <c r="D79" t="s">
        <v>2450</v>
      </c>
      <c r="E79" t="s">
        <v>347</v>
      </c>
      <c r="F79" t="s">
        <v>155</v>
      </c>
      <c r="G79" s="78">
        <v>6.59</v>
      </c>
      <c r="H79" t="s">
        <v>108</v>
      </c>
      <c r="I79" s="78">
        <v>5.5</v>
      </c>
      <c r="J79" s="78">
        <v>4.5599999999999996</v>
      </c>
      <c r="K79" s="78">
        <v>6975379.9900000002</v>
      </c>
      <c r="L79" s="78">
        <v>107.14</v>
      </c>
      <c r="M79" s="78">
        <v>7473.4221212860002</v>
      </c>
      <c r="N79" s="78">
        <v>0.14000000000000001</v>
      </c>
      <c r="O79" s="78">
        <v>0</v>
      </c>
    </row>
    <row r="80" spans="2:15">
      <c r="B80" t="s">
        <v>2779</v>
      </c>
      <c r="C80" t="s">
        <v>2373</v>
      </c>
      <c r="D80" t="s">
        <v>2458</v>
      </c>
      <c r="E80" t="s">
        <v>347</v>
      </c>
      <c r="F80" t="s">
        <v>155</v>
      </c>
      <c r="G80" s="78">
        <v>6.64</v>
      </c>
      <c r="H80" t="s">
        <v>108</v>
      </c>
      <c r="I80" s="78">
        <v>5.59</v>
      </c>
      <c r="J80" s="78">
        <v>4.2</v>
      </c>
      <c r="K80" s="78">
        <v>3510451.16</v>
      </c>
      <c r="L80" s="78">
        <v>112.28</v>
      </c>
      <c r="M80" s="78">
        <v>3941.5345624480001</v>
      </c>
      <c r="N80" s="78">
        <v>7.0000000000000007E-2</v>
      </c>
      <c r="O80" s="78">
        <v>0</v>
      </c>
    </row>
    <row r="81" spans="2:15">
      <c r="B81" t="s">
        <v>2779</v>
      </c>
      <c r="C81" t="s">
        <v>2373</v>
      </c>
      <c r="D81" t="s">
        <v>2436</v>
      </c>
      <c r="E81" t="s">
        <v>347</v>
      </c>
      <c r="F81" t="s">
        <v>155</v>
      </c>
      <c r="G81" s="78">
        <v>6.65</v>
      </c>
      <c r="H81" t="s">
        <v>108</v>
      </c>
      <c r="I81" s="78">
        <v>5.55</v>
      </c>
      <c r="J81" s="78">
        <v>4.17</v>
      </c>
      <c r="K81" s="78">
        <v>7730222.1799999997</v>
      </c>
      <c r="L81" s="78">
        <v>112.28</v>
      </c>
      <c r="M81" s="78">
        <v>8679.4934637040005</v>
      </c>
      <c r="N81" s="78">
        <v>0.16</v>
      </c>
      <c r="O81" s="78">
        <v>0</v>
      </c>
    </row>
    <row r="82" spans="2:15">
      <c r="B82" t="s">
        <v>2779</v>
      </c>
      <c r="C82" t="s">
        <v>2373</v>
      </c>
      <c r="D82" t="s">
        <v>2465</v>
      </c>
      <c r="E82" t="s">
        <v>347</v>
      </c>
      <c r="F82" t="s">
        <v>155</v>
      </c>
      <c r="G82" s="78">
        <v>7.15</v>
      </c>
      <c r="H82" t="s">
        <v>108</v>
      </c>
      <c r="I82" s="78">
        <v>5.66</v>
      </c>
      <c r="J82" s="78">
        <v>1.23</v>
      </c>
      <c r="K82" s="78">
        <v>3602054.29</v>
      </c>
      <c r="L82" s="78">
        <v>137.78</v>
      </c>
      <c r="M82" s="78">
        <v>4962.9104007619999</v>
      </c>
      <c r="N82" s="78">
        <v>0.09</v>
      </c>
      <c r="O82" s="78">
        <v>0</v>
      </c>
    </row>
    <row r="83" spans="2:15">
      <c r="B83" t="s">
        <v>2779</v>
      </c>
      <c r="C83" t="s">
        <v>2373</v>
      </c>
      <c r="D83" t="s">
        <v>2435</v>
      </c>
      <c r="E83" t="s">
        <v>347</v>
      </c>
      <c r="F83" t="s">
        <v>155</v>
      </c>
      <c r="G83" s="78">
        <v>6.65</v>
      </c>
      <c r="H83" t="s">
        <v>108</v>
      </c>
      <c r="I83" s="78">
        <v>5.53</v>
      </c>
      <c r="J83" s="78">
        <v>4.1500000000000004</v>
      </c>
      <c r="K83" s="78">
        <v>13282864.66</v>
      </c>
      <c r="L83" s="78">
        <v>112.28</v>
      </c>
      <c r="M83" s="78">
        <v>14914.000440248001</v>
      </c>
      <c r="N83" s="78">
        <v>0.28000000000000003</v>
      </c>
      <c r="O83" s="78">
        <v>0.01</v>
      </c>
    </row>
    <row r="84" spans="2:15">
      <c r="B84" t="s">
        <v>2779</v>
      </c>
      <c r="C84" t="s">
        <v>2373</v>
      </c>
      <c r="D84" t="s">
        <v>2437</v>
      </c>
      <c r="E84" t="s">
        <v>347</v>
      </c>
      <c r="F84" t="s">
        <v>155</v>
      </c>
      <c r="G84" s="78">
        <v>6.69</v>
      </c>
      <c r="H84" t="s">
        <v>108</v>
      </c>
      <c r="I84" s="78">
        <v>5.5</v>
      </c>
      <c r="J84" s="78">
        <v>3.93</v>
      </c>
      <c r="K84" s="78">
        <v>5444991.0300000003</v>
      </c>
      <c r="L84" s="78">
        <v>112.28</v>
      </c>
      <c r="M84" s="78">
        <v>6113.635928484</v>
      </c>
      <c r="N84" s="78">
        <v>0.11</v>
      </c>
      <c r="O84" s="78">
        <v>0</v>
      </c>
    </row>
    <row r="85" spans="2:15">
      <c r="B85" t="s">
        <v>2779</v>
      </c>
      <c r="C85" t="s">
        <v>2373</v>
      </c>
      <c r="D85" t="s">
        <v>2440</v>
      </c>
      <c r="E85" t="s">
        <v>347</v>
      </c>
      <c r="F85" t="s">
        <v>155</v>
      </c>
      <c r="G85" s="78">
        <v>6.72</v>
      </c>
      <c r="H85" t="s">
        <v>108</v>
      </c>
      <c r="I85" s="78">
        <v>5.5</v>
      </c>
      <c r="J85" s="78">
        <v>3.8</v>
      </c>
      <c r="K85" s="78">
        <v>5602620.7800000003</v>
      </c>
      <c r="L85" s="78">
        <v>112.28</v>
      </c>
      <c r="M85" s="78">
        <v>6290.6226117839997</v>
      </c>
      <c r="N85" s="78">
        <v>0.12</v>
      </c>
      <c r="O85" s="78">
        <v>0</v>
      </c>
    </row>
    <row r="86" spans="2:15">
      <c r="B86" t="s">
        <v>2779</v>
      </c>
      <c r="C86" t="s">
        <v>2373</v>
      </c>
      <c r="D86" t="s">
        <v>2444</v>
      </c>
      <c r="E86" t="s">
        <v>347</v>
      </c>
      <c r="F86" t="s">
        <v>155</v>
      </c>
      <c r="G86" s="78">
        <v>6.59</v>
      </c>
      <c r="H86" t="s">
        <v>108</v>
      </c>
      <c r="I86" s="78">
        <v>5.5</v>
      </c>
      <c r="J86" s="78">
        <v>4.5599999999999996</v>
      </c>
      <c r="K86" s="78">
        <v>6222764.7699999996</v>
      </c>
      <c r="L86" s="78">
        <v>107.46</v>
      </c>
      <c r="M86" s="78">
        <v>6686.9830218420002</v>
      </c>
      <c r="N86" s="78">
        <v>0.12</v>
      </c>
      <c r="O86" s="78">
        <v>0</v>
      </c>
    </row>
    <row r="87" spans="2:15">
      <c r="B87" t="s">
        <v>2779</v>
      </c>
      <c r="C87" t="s">
        <v>2373</v>
      </c>
      <c r="D87" t="s">
        <v>2446</v>
      </c>
      <c r="E87" t="s">
        <v>347</v>
      </c>
      <c r="F87" t="s">
        <v>155</v>
      </c>
      <c r="G87" s="78">
        <v>7.07</v>
      </c>
      <c r="H87" t="s">
        <v>108</v>
      </c>
      <c r="I87" s="78">
        <v>5.5</v>
      </c>
      <c r="J87" s="78">
        <v>1.8</v>
      </c>
      <c r="K87" s="78">
        <v>4222339.8499999996</v>
      </c>
      <c r="L87" s="78">
        <v>128.94</v>
      </c>
      <c r="M87" s="78">
        <v>5444.2850025899997</v>
      </c>
      <c r="N87" s="78">
        <v>0.1</v>
      </c>
      <c r="O87" s="78">
        <v>0</v>
      </c>
    </row>
    <row r="88" spans="2:15">
      <c r="B88" t="s">
        <v>2779</v>
      </c>
      <c r="C88" t="s">
        <v>2373</v>
      </c>
      <c r="D88" t="s">
        <v>2443</v>
      </c>
      <c r="E88" t="s">
        <v>347</v>
      </c>
      <c r="F88" t="s">
        <v>155</v>
      </c>
      <c r="G88" s="78">
        <v>7.09</v>
      </c>
      <c r="H88" t="s">
        <v>108</v>
      </c>
      <c r="I88" s="78">
        <v>5.5</v>
      </c>
      <c r="J88" s="78">
        <v>1.68</v>
      </c>
      <c r="K88" s="78">
        <v>3075340.63</v>
      </c>
      <c r="L88" s="78">
        <v>130.34</v>
      </c>
      <c r="M88" s="78">
        <v>4008.3989771420001</v>
      </c>
      <c r="N88" s="78">
        <v>7.0000000000000007E-2</v>
      </c>
      <c r="O88" s="78">
        <v>0</v>
      </c>
    </row>
    <row r="89" spans="2:15">
      <c r="B89" t="s">
        <v>2779</v>
      </c>
      <c r="C89" t="s">
        <v>2373</v>
      </c>
      <c r="D89" t="s">
        <v>2445</v>
      </c>
      <c r="E89" t="s">
        <v>347</v>
      </c>
      <c r="F89" t="s">
        <v>155</v>
      </c>
      <c r="G89" s="78">
        <v>6.59</v>
      </c>
      <c r="H89" t="s">
        <v>108</v>
      </c>
      <c r="I89" s="78">
        <v>5.5</v>
      </c>
      <c r="J89" s="78">
        <v>4.5599999999999996</v>
      </c>
      <c r="K89" s="78">
        <v>9646403.9399999995</v>
      </c>
      <c r="L89" s="78">
        <v>107.65</v>
      </c>
      <c r="M89" s="78">
        <v>10384.35384141</v>
      </c>
      <c r="N89" s="78">
        <v>0.19</v>
      </c>
      <c r="O89" s="78">
        <v>0.01</v>
      </c>
    </row>
    <row r="90" spans="2:15">
      <c r="B90" t="s">
        <v>2779</v>
      </c>
      <c r="C90" t="s">
        <v>2373</v>
      </c>
      <c r="D90" t="s">
        <v>2451</v>
      </c>
      <c r="E90" t="s">
        <v>347</v>
      </c>
      <c r="F90" t="s">
        <v>155</v>
      </c>
      <c r="G90" s="78">
        <v>6.59</v>
      </c>
      <c r="H90" t="s">
        <v>108</v>
      </c>
      <c r="I90" s="78">
        <v>5.5</v>
      </c>
      <c r="J90" s="78">
        <v>4.5599999999999996</v>
      </c>
      <c r="K90" s="78">
        <v>5103932.91</v>
      </c>
      <c r="L90" s="78">
        <v>107.14</v>
      </c>
      <c r="M90" s="78">
        <v>5468.3537197739997</v>
      </c>
      <c r="N90" s="78">
        <v>0.1</v>
      </c>
      <c r="O90" s="78">
        <v>0</v>
      </c>
    </row>
    <row r="91" spans="2:15">
      <c r="B91" t="s">
        <v>2779</v>
      </c>
      <c r="C91" t="s">
        <v>2373</v>
      </c>
      <c r="D91" t="s">
        <v>2452</v>
      </c>
      <c r="E91" t="s">
        <v>347</v>
      </c>
      <c r="F91" t="s">
        <v>155</v>
      </c>
      <c r="G91" s="78">
        <v>6.99</v>
      </c>
      <c r="H91" t="s">
        <v>108</v>
      </c>
      <c r="I91" s="78">
        <v>5.5</v>
      </c>
      <c r="J91" s="78">
        <v>2.2400000000000002</v>
      </c>
      <c r="K91" s="78">
        <v>2488657.31</v>
      </c>
      <c r="L91" s="78">
        <v>124.75</v>
      </c>
      <c r="M91" s="78">
        <v>3104.599994225</v>
      </c>
      <c r="N91" s="78">
        <v>0.06</v>
      </c>
      <c r="O91" s="78">
        <v>0</v>
      </c>
    </row>
    <row r="92" spans="2:15">
      <c r="B92" t="s">
        <v>2779</v>
      </c>
      <c r="C92" t="s">
        <v>2373</v>
      </c>
      <c r="D92" t="s">
        <v>2453</v>
      </c>
      <c r="E92" t="s">
        <v>347</v>
      </c>
      <c r="F92" t="s">
        <v>155</v>
      </c>
      <c r="G92" s="78">
        <v>6.98</v>
      </c>
      <c r="H92" t="s">
        <v>108</v>
      </c>
      <c r="I92" s="78">
        <v>5.5</v>
      </c>
      <c r="J92" s="78">
        <v>2.2999999999999998</v>
      </c>
      <c r="K92" s="78">
        <v>642705.98</v>
      </c>
      <c r="L92" s="78">
        <v>124.28</v>
      </c>
      <c r="M92" s="78">
        <v>798.75499194400004</v>
      </c>
      <c r="N92" s="78">
        <v>0.01</v>
      </c>
      <c r="O92" s="78">
        <v>0</v>
      </c>
    </row>
    <row r="93" spans="2:15">
      <c r="B93" t="s">
        <v>2779</v>
      </c>
      <c r="C93" t="s">
        <v>2373</v>
      </c>
      <c r="D93" t="s">
        <v>2454</v>
      </c>
      <c r="E93" t="s">
        <v>347</v>
      </c>
      <c r="F93" t="s">
        <v>155</v>
      </c>
      <c r="G93" s="78">
        <v>6.59</v>
      </c>
      <c r="H93" t="s">
        <v>108</v>
      </c>
      <c r="I93" s="78">
        <v>5.5</v>
      </c>
      <c r="J93" s="78">
        <v>4.5599999999999996</v>
      </c>
      <c r="K93" s="78">
        <v>7312080.5099999998</v>
      </c>
      <c r="L93" s="78">
        <v>107.14</v>
      </c>
      <c r="M93" s="78">
        <v>7834.1630584140003</v>
      </c>
      <c r="N93" s="78">
        <v>0.14000000000000001</v>
      </c>
      <c r="O93" s="78">
        <v>0</v>
      </c>
    </row>
    <row r="94" spans="2:15">
      <c r="B94" t="s">
        <v>2779</v>
      </c>
      <c r="C94" t="s">
        <v>2373</v>
      </c>
      <c r="D94" t="s">
        <v>2455</v>
      </c>
      <c r="E94" t="s">
        <v>347</v>
      </c>
      <c r="F94" t="s">
        <v>155</v>
      </c>
      <c r="G94" s="78">
        <v>6.92</v>
      </c>
      <c r="H94" t="s">
        <v>108</v>
      </c>
      <c r="I94" s="78">
        <v>5.5</v>
      </c>
      <c r="J94" s="78">
        <v>2.66</v>
      </c>
      <c r="K94" s="78">
        <v>1414304.79</v>
      </c>
      <c r="L94" s="78">
        <v>121.3</v>
      </c>
      <c r="M94" s="78">
        <v>1715.5517102700001</v>
      </c>
      <c r="N94" s="78">
        <v>0.03</v>
      </c>
      <c r="O94" s="78">
        <v>0</v>
      </c>
    </row>
    <row r="95" spans="2:15">
      <c r="B95" t="s">
        <v>2779</v>
      </c>
      <c r="C95" t="s">
        <v>2373</v>
      </c>
      <c r="D95" t="s">
        <v>2456</v>
      </c>
      <c r="E95" t="s">
        <v>347</v>
      </c>
      <c r="F95" t="s">
        <v>155</v>
      </c>
      <c r="G95" s="78">
        <v>6.91</v>
      </c>
      <c r="H95" t="s">
        <v>108</v>
      </c>
      <c r="I95" s="78">
        <v>5.5</v>
      </c>
      <c r="J95" s="78">
        <v>2.71</v>
      </c>
      <c r="K95" s="78">
        <v>1361256.32</v>
      </c>
      <c r="L95" s="78">
        <v>120.87</v>
      </c>
      <c r="M95" s="78">
        <v>1645.3505139839999</v>
      </c>
      <c r="N95" s="78">
        <v>0.03</v>
      </c>
      <c r="O95" s="78">
        <v>0</v>
      </c>
    </row>
    <row r="96" spans="2:15">
      <c r="B96" t="s">
        <v>2779</v>
      </c>
      <c r="C96" t="s">
        <v>2373</v>
      </c>
      <c r="D96" t="s">
        <v>2457</v>
      </c>
      <c r="E96" t="s">
        <v>347</v>
      </c>
      <c r="F96" t="s">
        <v>155</v>
      </c>
      <c r="G96" s="78">
        <v>6.86</v>
      </c>
      <c r="H96" t="s">
        <v>108</v>
      </c>
      <c r="I96" s="78">
        <v>5.5</v>
      </c>
      <c r="J96" s="78">
        <v>2.95</v>
      </c>
      <c r="K96" s="78">
        <v>2711001.49</v>
      </c>
      <c r="L96" s="78">
        <v>118.89</v>
      </c>
      <c r="M96" s="78">
        <v>3223.1096714609998</v>
      </c>
      <c r="N96" s="78">
        <v>0.06</v>
      </c>
      <c r="O96" s="78">
        <v>0</v>
      </c>
    </row>
    <row r="97" spans="2:15">
      <c r="B97" t="s">
        <v>2779</v>
      </c>
      <c r="C97" t="s">
        <v>2373</v>
      </c>
      <c r="D97" t="s">
        <v>2459</v>
      </c>
      <c r="E97" t="s">
        <v>347</v>
      </c>
      <c r="F97" t="s">
        <v>155</v>
      </c>
      <c r="G97" s="78">
        <v>6.77</v>
      </c>
      <c r="H97" t="s">
        <v>108</v>
      </c>
      <c r="I97" s="78">
        <v>5.5</v>
      </c>
      <c r="J97" s="78">
        <v>3.5</v>
      </c>
      <c r="K97" s="78">
        <v>1706764.16</v>
      </c>
      <c r="L97" s="78">
        <v>114.7</v>
      </c>
      <c r="M97" s="78">
        <v>1957.6584915200001</v>
      </c>
      <c r="N97" s="78">
        <v>0.04</v>
      </c>
      <c r="O97" s="78">
        <v>0</v>
      </c>
    </row>
    <row r="98" spans="2:15">
      <c r="B98" t="s">
        <v>2779</v>
      </c>
      <c r="C98" t="s">
        <v>2373</v>
      </c>
      <c r="D98" t="s">
        <v>2460</v>
      </c>
      <c r="E98" t="s">
        <v>347</v>
      </c>
      <c r="F98" t="s">
        <v>155</v>
      </c>
      <c r="G98" s="78">
        <v>6.74</v>
      </c>
      <c r="H98" t="s">
        <v>108</v>
      </c>
      <c r="I98" s="78">
        <v>5.5</v>
      </c>
      <c r="J98" s="78">
        <v>3.67</v>
      </c>
      <c r="K98" s="78">
        <v>959619.57</v>
      </c>
      <c r="L98" s="78">
        <v>113.42</v>
      </c>
      <c r="M98" s="78">
        <v>1088.400516294</v>
      </c>
      <c r="N98" s="78">
        <v>0.02</v>
      </c>
      <c r="O98" s="78">
        <v>0</v>
      </c>
    </row>
    <row r="99" spans="2:15">
      <c r="B99" t="s">
        <v>2779</v>
      </c>
      <c r="C99" t="s">
        <v>2373</v>
      </c>
      <c r="D99" t="s">
        <v>2461</v>
      </c>
      <c r="E99" t="s">
        <v>347</v>
      </c>
      <c r="F99" t="s">
        <v>155</v>
      </c>
      <c r="G99" s="78">
        <v>6.81</v>
      </c>
      <c r="H99" t="s">
        <v>108</v>
      </c>
      <c r="I99" s="78">
        <v>5.5</v>
      </c>
      <c r="J99" s="78">
        <v>3.25</v>
      </c>
      <c r="K99" s="78">
        <v>2852869.27</v>
      </c>
      <c r="L99" s="78">
        <v>116.56</v>
      </c>
      <c r="M99" s="78">
        <v>3325.304421112</v>
      </c>
      <c r="N99" s="78">
        <v>0.06</v>
      </c>
      <c r="O99" s="78">
        <v>0</v>
      </c>
    </row>
    <row r="100" spans="2:15">
      <c r="B100" t="s">
        <v>2779</v>
      </c>
      <c r="C100" t="s">
        <v>2373</v>
      </c>
      <c r="D100" t="s">
        <v>2462</v>
      </c>
      <c r="E100" t="s">
        <v>347</v>
      </c>
      <c r="F100" t="s">
        <v>155</v>
      </c>
      <c r="G100" s="78">
        <v>6.8</v>
      </c>
      <c r="H100" t="s">
        <v>108</v>
      </c>
      <c r="I100" s="78">
        <v>5.5</v>
      </c>
      <c r="J100" s="78">
        <v>3.34</v>
      </c>
      <c r="K100" s="78">
        <v>1119741.07</v>
      </c>
      <c r="L100" s="78">
        <v>115.91</v>
      </c>
      <c r="M100" s="78">
        <v>1297.8918742369999</v>
      </c>
      <c r="N100" s="78">
        <v>0.02</v>
      </c>
      <c r="O100" s="78">
        <v>0</v>
      </c>
    </row>
    <row r="101" spans="2:15">
      <c r="B101" t="s">
        <v>2779</v>
      </c>
      <c r="C101" t="s">
        <v>2373</v>
      </c>
      <c r="D101" t="s">
        <v>2463</v>
      </c>
      <c r="E101" t="s">
        <v>347</v>
      </c>
      <c r="F101" t="s">
        <v>155</v>
      </c>
      <c r="G101" s="78">
        <v>6.71</v>
      </c>
      <c r="H101" t="s">
        <v>108</v>
      </c>
      <c r="I101" s="78">
        <v>5.5</v>
      </c>
      <c r="J101" s="78">
        <v>3.83</v>
      </c>
      <c r="K101" s="78">
        <v>7453576.7400000002</v>
      </c>
      <c r="L101" s="78">
        <v>112.28</v>
      </c>
      <c r="M101" s="78">
        <v>8368.8759636720006</v>
      </c>
      <c r="N101" s="78">
        <v>0.15</v>
      </c>
      <c r="O101" s="78">
        <v>0</v>
      </c>
    </row>
    <row r="102" spans="2:15">
      <c r="B102" t="s">
        <v>2779</v>
      </c>
      <c r="C102" t="s">
        <v>2373</v>
      </c>
      <c r="D102" t="s">
        <v>2464</v>
      </c>
      <c r="E102" t="s">
        <v>347</v>
      </c>
      <c r="F102" t="s">
        <v>155</v>
      </c>
      <c r="G102" s="78">
        <v>6.71</v>
      </c>
      <c r="H102" t="s">
        <v>108</v>
      </c>
      <c r="I102" s="78">
        <v>5.5</v>
      </c>
      <c r="J102" s="78">
        <v>3.83</v>
      </c>
      <c r="K102" s="78">
        <v>14559902.039999999</v>
      </c>
      <c r="L102" s="78">
        <v>112.28</v>
      </c>
      <c r="M102" s="78">
        <v>16347.858010512</v>
      </c>
      <c r="N102" s="78">
        <v>0.3</v>
      </c>
      <c r="O102" s="78">
        <v>0.01</v>
      </c>
    </row>
    <row r="103" spans="2:15">
      <c r="B103" t="s">
        <v>2780</v>
      </c>
      <c r="C103" t="s">
        <v>2373</v>
      </c>
      <c r="D103" t="s">
        <v>2466</v>
      </c>
      <c r="E103" t="s">
        <v>441</v>
      </c>
      <c r="F103" t="s">
        <v>156</v>
      </c>
      <c r="G103" s="78">
        <v>6.97</v>
      </c>
      <c r="H103" t="s">
        <v>108</v>
      </c>
      <c r="I103" s="78">
        <v>2.48</v>
      </c>
      <c r="J103" s="78">
        <v>2.39</v>
      </c>
      <c r="K103" s="78">
        <v>253869014.90000001</v>
      </c>
      <c r="L103" s="78">
        <v>100.77</v>
      </c>
      <c r="M103" s="78">
        <v>255823.80631473</v>
      </c>
      <c r="N103" s="78">
        <v>4.7300000000000004</v>
      </c>
      <c r="O103" s="78">
        <v>0.13</v>
      </c>
    </row>
    <row r="104" spans="2:15">
      <c r="B104" t="s">
        <v>2781</v>
      </c>
      <c r="C104" t="s">
        <v>2396</v>
      </c>
      <c r="D104" t="s">
        <v>2467</v>
      </c>
      <c r="E104" t="s">
        <v>347</v>
      </c>
      <c r="F104" t="s">
        <v>157</v>
      </c>
      <c r="G104" s="78">
        <v>5.98</v>
      </c>
      <c r="H104" t="s">
        <v>108</v>
      </c>
      <c r="I104" s="78">
        <v>3.45</v>
      </c>
      <c r="J104" s="78">
        <v>2.35</v>
      </c>
      <c r="K104" s="78">
        <v>120750000</v>
      </c>
      <c r="L104" s="78">
        <v>106.8</v>
      </c>
      <c r="M104" s="78">
        <v>128961</v>
      </c>
      <c r="N104" s="78">
        <v>2.39</v>
      </c>
      <c r="O104" s="78">
        <v>7.0000000000000007E-2</v>
      </c>
    </row>
    <row r="105" spans="2:15">
      <c r="B105" t="s">
        <v>2782</v>
      </c>
      <c r="C105" t="s">
        <v>2373</v>
      </c>
      <c r="D105" t="s">
        <v>2425</v>
      </c>
      <c r="E105" t="s">
        <v>441</v>
      </c>
      <c r="F105" t="s">
        <v>156</v>
      </c>
      <c r="G105" s="78">
        <v>11.03</v>
      </c>
      <c r="H105" t="s">
        <v>108</v>
      </c>
      <c r="I105" s="78">
        <v>4.5</v>
      </c>
      <c r="J105" s="78">
        <v>1.98</v>
      </c>
      <c r="K105" s="78">
        <v>19356105.289999999</v>
      </c>
      <c r="L105" s="78">
        <v>116.7</v>
      </c>
      <c r="M105" s="78">
        <v>22588.57487343</v>
      </c>
      <c r="N105" s="78">
        <v>0.42</v>
      </c>
      <c r="O105" s="78">
        <v>0.01</v>
      </c>
    </row>
    <row r="106" spans="2:15">
      <c r="B106" t="s">
        <v>2782</v>
      </c>
      <c r="C106" t="s">
        <v>2373</v>
      </c>
      <c r="D106" t="s">
        <v>2426</v>
      </c>
      <c r="E106" t="s">
        <v>441</v>
      </c>
      <c r="F106" t="s">
        <v>156</v>
      </c>
      <c r="G106" s="78">
        <v>11.05</v>
      </c>
      <c r="H106" t="s">
        <v>108</v>
      </c>
      <c r="I106" s="78">
        <v>4.5</v>
      </c>
      <c r="J106" s="78">
        <v>1.85</v>
      </c>
      <c r="K106" s="78">
        <v>3797461.28</v>
      </c>
      <c r="L106" s="78">
        <v>118.41</v>
      </c>
      <c r="M106" s="78">
        <v>4496.5739016480002</v>
      </c>
      <c r="N106" s="78">
        <v>0.08</v>
      </c>
      <c r="O106" s="78">
        <v>0</v>
      </c>
    </row>
    <row r="107" spans="2:15">
      <c r="B107" t="s">
        <v>2782</v>
      </c>
      <c r="C107" t="s">
        <v>2373</v>
      </c>
      <c r="D107" t="s">
        <v>2427</v>
      </c>
      <c r="E107" t="s">
        <v>441</v>
      </c>
      <c r="F107" t="s">
        <v>156</v>
      </c>
      <c r="G107" s="78">
        <v>11</v>
      </c>
      <c r="H107" t="s">
        <v>108</v>
      </c>
      <c r="I107" s="78">
        <v>4.5</v>
      </c>
      <c r="J107" s="78">
        <v>2.16</v>
      </c>
      <c r="K107" s="78">
        <v>13906992.09</v>
      </c>
      <c r="L107" s="78">
        <v>114.48</v>
      </c>
      <c r="M107" s="78">
        <v>15920.724544631999</v>
      </c>
      <c r="N107" s="78">
        <v>0.28999999999999998</v>
      </c>
      <c r="O107" s="78">
        <v>0.01</v>
      </c>
    </row>
    <row r="108" spans="2:15">
      <c r="B108" t="s">
        <v>2782</v>
      </c>
      <c r="C108" t="s">
        <v>2373</v>
      </c>
      <c r="D108" t="s">
        <v>2428</v>
      </c>
      <c r="E108" t="s">
        <v>441</v>
      </c>
      <c r="F108" t="s">
        <v>156</v>
      </c>
      <c r="G108" s="78">
        <v>11.02</v>
      </c>
      <c r="H108" t="s">
        <v>108</v>
      </c>
      <c r="I108" s="78">
        <v>4.5</v>
      </c>
      <c r="J108" s="78">
        <v>2.02</v>
      </c>
      <c r="K108" s="78">
        <v>13084948.57</v>
      </c>
      <c r="L108" s="78">
        <v>116.16</v>
      </c>
      <c r="M108" s="78">
        <v>15199.476258912</v>
      </c>
      <c r="N108" s="78">
        <v>0.28000000000000003</v>
      </c>
      <c r="O108" s="78">
        <v>0.01</v>
      </c>
    </row>
    <row r="109" spans="2:15">
      <c r="B109" t="s">
        <v>2782</v>
      </c>
      <c r="C109" t="s">
        <v>2373</v>
      </c>
      <c r="D109" t="s">
        <v>2429</v>
      </c>
      <c r="E109" t="s">
        <v>441</v>
      </c>
      <c r="F109" t="s">
        <v>156</v>
      </c>
      <c r="G109" s="78">
        <v>11.01</v>
      </c>
      <c r="H109" t="s">
        <v>108</v>
      </c>
      <c r="I109" s="78">
        <v>4.5</v>
      </c>
      <c r="J109" s="78">
        <v>2.06</v>
      </c>
      <c r="K109" s="78">
        <v>6953398.9199999999</v>
      </c>
      <c r="L109" s="78">
        <v>115.69</v>
      </c>
      <c r="M109" s="78">
        <v>8044.3872105480004</v>
      </c>
      <c r="N109" s="78">
        <v>0.15</v>
      </c>
      <c r="O109" s="78">
        <v>0</v>
      </c>
    </row>
    <row r="110" spans="2:15">
      <c r="B110" t="s">
        <v>2782</v>
      </c>
      <c r="C110" t="s">
        <v>2373</v>
      </c>
      <c r="D110" t="s">
        <v>2430</v>
      </c>
      <c r="E110" t="s">
        <v>441</v>
      </c>
      <c r="F110" t="s">
        <v>156</v>
      </c>
      <c r="G110" s="78">
        <v>10.97</v>
      </c>
      <c r="H110" t="s">
        <v>108</v>
      </c>
      <c r="I110" s="78">
        <v>4.5</v>
      </c>
      <c r="J110" s="78">
        <v>2.2999999999999998</v>
      </c>
      <c r="K110" s="78">
        <v>12041118.93</v>
      </c>
      <c r="L110" s="78">
        <v>112.69</v>
      </c>
      <c r="M110" s="78">
        <v>13569.136922217</v>
      </c>
      <c r="N110" s="78">
        <v>0.25</v>
      </c>
      <c r="O110" s="78">
        <v>0.01</v>
      </c>
    </row>
    <row r="111" spans="2:15">
      <c r="B111" t="s">
        <v>2782</v>
      </c>
      <c r="C111" t="s">
        <v>2373</v>
      </c>
      <c r="D111" t="s">
        <v>2431</v>
      </c>
      <c r="E111" t="s">
        <v>441</v>
      </c>
      <c r="F111" t="s">
        <v>156</v>
      </c>
      <c r="G111" s="78">
        <v>10.91</v>
      </c>
      <c r="H111" t="s">
        <v>108</v>
      </c>
      <c r="I111" s="78">
        <v>4.5</v>
      </c>
      <c r="J111" s="78">
        <v>2.68</v>
      </c>
      <c r="K111" s="78">
        <v>14301059.949999999</v>
      </c>
      <c r="L111" s="78">
        <v>108.48</v>
      </c>
      <c r="M111" s="78">
        <v>15513.78983376</v>
      </c>
      <c r="N111" s="78">
        <v>0.28999999999999998</v>
      </c>
      <c r="O111" s="78">
        <v>0.01</v>
      </c>
    </row>
    <row r="112" spans="2:15">
      <c r="B112" t="s">
        <v>2782</v>
      </c>
      <c r="C112" t="s">
        <v>2373</v>
      </c>
      <c r="D112" t="s">
        <v>2432</v>
      </c>
      <c r="E112" t="s">
        <v>441</v>
      </c>
      <c r="F112" t="s">
        <v>156</v>
      </c>
      <c r="G112" s="78">
        <v>10.79</v>
      </c>
      <c r="H112" t="s">
        <v>108</v>
      </c>
      <c r="I112" s="78">
        <v>4.5</v>
      </c>
      <c r="J112" s="78">
        <v>3.43</v>
      </c>
      <c r="K112" s="78">
        <v>10061645</v>
      </c>
      <c r="L112" s="78">
        <v>100.07</v>
      </c>
      <c r="M112" s="78">
        <v>10068.6881515</v>
      </c>
      <c r="N112" s="78">
        <v>0.19</v>
      </c>
      <c r="O112" s="78">
        <v>0.01</v>
      </c>
    </row>
    <row r="113" spans="2:15">
      <c r="B113" t="s">
        <v>2783</v>
      </c>
      <c r="C113" t="s">
        <v>2396</v>
      </c>
      <c r="D113" t="s">
        <v>2469</v>
      </c>
      <c r="E113" t="s">
        <v>347</v>
      </c>
      <c r="F113" t="s">
        <v>155</v>
      </c>
      <c r="G113" s="78">
        <v>3.28</v>
      </c>
      <c r="H113" t="s">
        <v>108</v>
      </c>
      <c r="I113" s="78">
        <v>4.5999999999999996</v>
      </c>
      <c r="J113" s="78">
        <v>2.79</v>
      </c>
      <c r="K113" s="78">
        <v>150000000</v>
      </c>
      <c r="L113" s="78">
        <v>106.02</v>
      </c>
      <c r="M113" s="78">
        <v>159030</v>
      </c>
      <c r="N113" s="78">
        <v>2.94</v>
      </c>
      <c r="O113" s="78">
        <v>0.08</v>
      </c>
    </row>
    <row r="114" spans="2:15">
      <c r="B114" t="s">
        <v>2784</v>
      </c>
      <c r="C114" t="s">
        <v>2396</v>
      </c>
      <c r="D114" t="s">
        <v>2468</v>
      </c>
      <c r="E114" t="s">
        <v>347</v>
      </c>
      <c r="F114" t="s">
        <v>155</v>
      </c>
      <c r="G114" s="78">
        <v>1.98</v>
      </c>
      <c r="H114" t="s">
        <v>116</v>
      </c>
      <c r="I114" s="78">
        <v>2.75</v>
      </c>
      <c r="J114" s="78">
        <v>2.96</v>
      </c>
      <c r="K114" s="78">
        <v>18000000</v>
      </c>
      <c r="L114" s="78">
        <v>100.21</v>
      </c>
      <c r="M114" s="78">
        <v>77272.131420000005</v>
      </c>
      <c r="N114" s="78">
        <v>1.43</v>
      </c>
      <c r="O114" s="78">
        <v>0.04</v>
      </c>
    </row>
    <row r="115" spans="2:15">
      <c r="B115" t="s">
        <v>2785</v>
      </c>
      <c r="C115" t="s">
        <v>2396</v>
      </c>
      <c r="D115" t="s">
        <v>2433</v>
      </c>
      <c r="E115" t="s">
        <v>347</v>
      </c>
      <c r="F115" t="s">
        <v>157</v>
      </c>
      <c r="G115" s="78">
        <v>0</v>
      </c>
      <c r="H115" t="s">
        <v>108</v>
      </c>
      <c r="I115" s="78">
        <v>0.25</v>
      </c>
      <c r="J115" s="78">
        <v>0</v>
      </c>
      <c r="K115" s="78">
        <v>150000000</v>
      </c>
      <c r="L115" s="78">
        <v>0</v>
      </c>
      <c r="M115" s="78">
        <v>0</v>
      </c>
      <c r="N115" s="78">
        <v>0</v>
      </c>
      <c r="O115" s="78">
        <v>0</v>
      </c>
    </row>
    <row r="116" spans="2:15">
      <c r="B116" t="s">
        <v>2786</v>
      </c>
      <c r="C116" t="s">
        <v>2396</v>
      </c>
      <c r="D116" t="s">
        <v>2472</v>
      </c>
      <c r="E116" t="s">
        <v>456</v>
      </c>
      <c r="F116" t="s">
        <v>157</v>
      </c>
      <c r="G116" s="78">
        <v>0.04</v>
      </c>
      <c r="H116" t="s">
        <v>108</v>
      </c>
      <c r="I116" s="78">
        <v>4</v>
      </c>
      <c r="J116" s="78">
        <v>1.1299999999999999</v>
      </c>
      <c r="K116" s="78">
        <v>1530136.93</v>
      </c>
      <c r="L116" s="78">
        <v>100.29</v>
      </c>
      <c r="M116" s="78">
        <v>1534.5743270969999</v>
      </c>
      <c r="N116" s="78">
        <v>0.03</v>
      </c>
      <c r="O116" s="78">
        <v>0</v>
      </c>
    </row>
    <row r="117" spans="2:15">
      <c r="B117" t="s">
        <v>2786</v>
      </c>
      <c r="C117" t="s">
        <v>2396</v>
      </c>
      <c r="D117" t="s">
        <v>2471</v>
      </c>
      <c r="E117" t="s">
        <v>456</v>
      </c>
      <c r="F117" t="s">
        <v>157</v>
      </c>
      <c r="G117" s="78">
        <v>0.59</v>
      </c>
      <c r="H117" t="s">
        <v>108</v>
      </c>
      <c r="I117" s="78">
        <v>3.6</v>
      </c>
      <c r="J117" s="78">
        <v>2.31</v>
      </c>
      <c r="K117" s="78">
        <v>20891063.52</v>
      </c>
      <c r="L117" s="78">
        <v>100.89</v>
      </c>
      <c r="M117" s="78">
        <v>21076.993985328001</v>
      </c>
      <c r="N117" s="78">
        <v>0.39</v>
      </c>
      <c r="O117" s="78">
        <v>0.01</v>
      </c>
    </row>
    <row r="118" spans="2:15">
      <c r="B118" t="s">
        <v>2787</v>
      </c>
      <c r="C118" t="s">
        <v>2373</v>
      </c>
      <c r="D118" t="s">
        <v>2474</v>
      </c>
      <c r="E118" t="s">
        <v>456</v>
      </c>
      <c r="F118" t="s">
        <v>157</v>
      </c>
      <c r="G118" s="78">
        <v>3.36</v>
      </c>
      <c r="H118" t="s">
        <v>108</v>
      </c>
      <c r="I118" s="78">
        <v>5.25</v>
      </c>
      <c r="J118" s="78">
        <v>4.6100000000000003</v>
      </c>
      <c r="K118" s="78">
        <v>81227668.290000007</v>
      </c>
      <c r="L118" s="78">
        <v>104.65</v>
      </c>
      <c r="M118" s="78">
        <v>85004.754865484996</v>
      </c>
      <c r="N118" s="78">
        <v>1.57</v>
      </c>
      <c r="O118" s="78">
        <v>0.04</v>
      </c>
    </row>
    <row r="119" spans="2:15">
      <c r="B119" t="s">
        <v>2787</v>
      </c>
      <c r="C119" t="s">
        <v>2373</v>
      </c>
      <c r="D119" t="s">
        <v>2475</v>
      </c>
      <c r="E119" t="s">
        <v>456</v>
      </c>
      <c r="F119" t="s">
        <v>157</v>
      </c>
      <c r="G119" s="78">
        <v>5.09</v>
      </c>
      <c r="H119" t="s">
        <v>108</v>
      </c>
      <c r="I119" s="78">
        <v>3.1</v>
      </c>
      <c r="J119" s="78">
        <v>2.85</v>
      </c>
      <c r="K119" s="78">
        <v>10035332</v>
      </c>
      <c r="L119" s="78">
        <v>101.34</v>
      </c>
      <c r="M119" s="78">
        <v>10169.8054488</v>
      </c>
      <c r="N119" s="78">
        <v>0.19</v>
      </c>
      <c r="O119" s="78">
        <v>0.01</v>
      </c>
    </row>
    <row r="120" spans="2:15">
      <c r="B120" t="s">
        <v>2788</v>
      </c>
      <c r="C120" t="s">
        <v>2373</v>
      </c>
      <c r="D120" t="s">
        <v>2476</v>
      </c>
      <c r="E120" t="s">
        <v>456</v>
      </c>
      <c r="F120" t="s">
        <v>157</v>
      </c>
      <c r="G120" s="78">
        <v>3.36</v>
      </c>
      <c r="H120" t="s">
        <v>108</v>
      </c>
      <c r="I120" s="78">
        <v>5.25</v>
      </c>
      <c r="J120" s="78">
        <v>4.6100000000000003</v>
      </c>
      <c r="K120" s="78">
        <v>51147153.020000003</v>
      </c>
      <c r="L120" s="78">
        <v>104.65</v>
      </c>
      <c r="M120" s="78">
        <v>53525.495635430001</v>
      </c>
      <c r="N120" s="78">
        <v>0.99</v>
      </c>
      <c r="O120" s="78">
        <v>0.03</v>
      </c>
    </row>
    <row r="121" spans="2:15">
      <c r="B121" t="s">
        <v>2789</v>
      </c>
      <c r="C121" t="s">
        <v>2373</v>
      </c>
      <c r="D121" t="s">
        <v>2477</v>
      </c>
      <c r="E121" t="s">
        <v>456</v>
      </c>
      <c r="F121" t="s">
        <v>157</v>
      </c>
      <c r="G121" s="78">
        <v>3.36</v>
      </c>
      <c r="H121" t="s">
        <v>108</v>
      </c>
      <c r="I121" s="78">
        <v>5.25</v>
      </c>
      <c r="J121" s="78">
        <v>4.6100000000000003</v>
      </c>
      <c r="K121" s="78">
        <v>13530950.51</v>
      </c>
      <c r="L121" s="78">
        <v>104.65</v>
      </c>
      <c r="M121" s="78">
        <v>14160.139708715</v>
      </c>
      <c r="N121" s="78">
        <v>0.26</v>
      </c>
      <c r="O121" s="78">
        <v>0.01</v>
      </c>
    </row>
    <row r="122" spans="2:15">
      <c r="B122" t="s">
        <v>2789</v>
      </c>
      <c r="C122" t="s">
        <v>2373</v>
      </c>
      <c r="D122" t="s">
        <v>2478</v>
      </c>
      <c r="E122" t="s">
        <v>456</v>
      </c>
      <c r="F122" t="s">
        <v>157</v>
      </c>
      <c r="G122" s="78">
        <v>5.09</v>
      </c>
      <c r="H122" t="s">
        <v>108</v>
      </c>
      <c r="I122" s="78">
        <v>3.1</v>
      </c>
      <c r="J122" s="78">
        <v>2.85</v>
      </c>
      <c r="K122" s="78">
        <v>38134260</v>
      </c>
      <c r="L122" s="78">
        <v>101.34</v>
      </c>
      <c r="M122" s="78">
        <v>38645.259083999998</v>
      </c>
      <c r="N122" s="78">
        <v>0.72</v>
      </c>
      <c r="O122" s="78">
        <v>0.02</v>
      </c>
    </row>
    <row r="123" spans="2:15">
      <c r="B123" t="s">
        <v>2790</v>
      </c>
      <c r="C123" t="s">
        <v>2373</v>
      </c>
      <c r="D123" t="s">
        <v>2482</v>
      </c>
      <c r="E123" t="s">
        <v>456</v>
      </c>
      <c r="F123" t="s">
        <v>155</v>
      </c>
      <c r="G123" s="78">
        <v>3.91</v>
      </c>
      <c r="H123" t="s">
        <v>108</v>
      </c>
      <c r="I123" s="78">
        <v>4.5999999999999996</v>
      </c>
      <c r="J123" s="78">
        <v>1.3</v>
      </c>
      <c r="K123" s="78">
        <v>50100000</v>
      </c>
      <c r="L123" s="78">
        <v>116.65</v>
      </c>
      <c r="M123" s="78">
        <v>58441.65</v>
      </c>
      <c r="N123" s="78">
        <v>1.08</v>
      </c>
      <c r="O123" s="78">
        <v>0.03</v>
      </c>
    </row>
    <row r="124" spans="2:15">
      <c r="B124" t="s">
        <v>2791</v>
      </c>
      <c r="C124" t="s">
        <v>2396</v>
      </c>
      <c r="D124" t="s">
        <v>2483</v>
      </c>
      <c r="E124" t="s">
        <v>456</v>
      </c>
      <c r="F124" t="s">
        <v>157</v>
      </c>
      <c r="G124" s="78">
        <v>5.37</v>
      </c>
      <c r="H124" t="s">
        <v>108</v>
      </c>
      <c r="I124" s="78">
        <v>4.0999999999999996</v>
      </c>
      <c r="J124" s="78">
        <v>2.09</v>
      </c>
      <c r="K124" s="78">
        <v>65120000</v>
      </c>
      <c r="L124" s="78">
        <v>112.18</v>
      </c>
      <c r="M124" s="78">
        <v>73051.615999999995</v>
      </c>
      <c r="N124" s="78">
        <v>1.35</v>
      </c>
      <c r="O124" s="78">
        <v>0.04</v>
      </c>
    </row>
    <row r="125" spans="2:15">
      <c r="B125" t="s">
        <v>2792</v>
      </c>
      <c r="C125" t="s">
        <v>2373</v>
      </c>
      <c r="D125" t="s">
        <v>2481</v>
      </c>
      <c r="E125" t="s">
        <v>1368</v>
      </c>
      <c r="F125" t="s">
        <v>156</v>
      </c>
      <c r="G125" s="78">
        <v>8.77</v>
      </c>
      <c r="H125" t="s">
        <v>108</v>
      </c>
      <c r="I125" s="78">
        <v>5.01</v>
      </c>
      <c r="J125" s="78">
        <v>2.34</v>
      </c>
      <c r="K125" s="78">
        <v>98881930.019999996</v>
      </c>
      <c r="L125" s="78">
        <v>131.01</v>
      </c>
      <c r="M125" s="78">
        <v>129545.216519202</v>
      </c>
      <c r="N125" s="78">
        <v>2.4</v>
      </c>
      <c r="O125" s="78">
        <v>7.0000000000000007E-2</v>
      </c>
    </row>
    <row r="126" spans="2:15">
      <c r="B126" t="s">
        <v>2777</v>
      </c>
      <c r="C126" t="s">
        <v>2396</v>
      </c>
      <c r="D126" t="s">
        <v>2479</v>
      </c>
      <c r="E126" t="s">
        <v>456</v>
      </c>
      <c r="F126" t="s">
        <v>155</v>
      </c>
      <c r="G126" s="78">
        <v>1.98</v>
      </c>
      <c r="H126" t="s">
        <v>108</v>
      </c>
      <c r="I126" s="78">
        <v>9.43</v>
      </c>
      <c r="J126" s="78">
        <v>2.92</v>
      </c>
      <c r="K126" s="78">
        <v>74932500</v>
      </c>
      <c r="L126" s="78">
        <v>115.58</v>
      </c>
      <c r="M126" s="78">
        <v>86606.983500000002</v>
      </c>
      <c r="N126" s="78">
        <v>1.6</v>
      </c>
      <c r="O126" s="78">
        <v>0.04</v>
      </c>
    </row>
    <row r="127" spans="2:15">
      <c r="B127" t="s">
        <v>2777</v>
      </c>
      <c r="C127" t="s">
        <v>2396</v>
      </c>
      <c r="D127" t="s">
        <v>2480</v>
      </c>
      <c r="E127" t="s">
        <v>456</v>
      </c>
      <c r="F127" t="s">
        <v>155</v>
      </c>
      <c r="G127" s="78">
        <v>1.98</v>
      </c>
      <c r="H127" t="s">
        <v>108</v>
      </c>
      <c r="I127" s="78">
        <v>9.43</v>
      </c>
      <c r="J127" s="78">
        <v>2.71</v>
      </c>
      <c r="K127" s="78">
        <v>12367500</v>
      </c>
      <c r="L127" s="78">
        <v>116.26</v>
      </c>
      <c r="M127" s="78">
        <v>14378.4555</v>
      </c>
      <c r="N127" s="78">
        <v>0.27</v>
      </c>
      <c r="O127" s="78">
        <v>0.01</v>
      </c>
    </row>
    <row r="128" spans="2:15">
      <c r="B128" t="s">
        <v>2793</v>
      </c>
      <c r="C128" t="s">
        <v>2396</v>
      </c>
      <c r="D128" t="s">
        <v>2473</v>
      </c>
      <c r="E128" t="s">
        <v>456</v>
      </c>
      <c r="F128" t="s">
        <v>157</v>
      </c>
      <c r="G128" s="78">
        <v>0</v>
      </c>
      <c r="H128" t="s">
        <v>108</v>
      </c>
      <c r="I128" s="78">
        <v>0.25</v>
      </c>
      <c r="J128" s="78">
        <v>0</v>
      </c>
      <c r="K128" s="78">
        <v>187500000</v>
      </c>
      <c r="L128" s="78">
        <v>0</v>
      </c>
      <c r="M128" s="78">
        <v>0</v>
      </c>
      <c r="N128" s="78">
        <v>0</v>
      </c>
      <c r="O128" s="78">
        <v>0</v>
      </c>
    </row>
    <row r="129" spans="2:15">
      <c r="B129" t="s">
        <v>2794</v>
      </c>
      <c r="C129" t="s">
        <v>2396</v>
      </c>
      <c r="D129" t="s">
        <v>2484</v>
      </c>
      <c r="E129" t="s">
        <v>456</v>
      </c>
      <c r="F129" t="s">
        <v>157</v>
      </c>
      <c r="G129" s="78">
        <v>16.5</v>
      </c>
      <c r="H129" t="s">
        <v>108</v>
      </c>
      <c r="I129" s="78">
        <v>2.4</v>
      </c>
      <c r="J129" s="78">
        <v>2.2000000000000002</v>
      </c>
      <c r="K129" s="78">
        <v>5610032.6900000004</v>
      </c>
      <c r="L129" s="78">
        <v>104.26</v>
      </c>
      <c r="M129" s="78">
        <v>5849.0200825940001</v>
      </c>
      <c r="N129" s="78">
        <v>0.11</v>
      </c>
      <c r="O129" s="78">
        <v>0</v>
      </c>
    </row>
    <row r="130" spans="2:15">
      <c r="B130" t="s">
        <v>2794</v>
      </c>
      <c r="C130" t="s">
        <v>2396</v>
      </c>
      <c r="D130" t="s">
        <v>2485</v>
      </c>
      <c r="E130" t="s">
        <v>456</v>
      </c>
      <c r="F130" t="s">
        <v>157</v>
      </c>
      <c r="G130" s="78">
        <v>2.83</v>
      </c>
      <c r="H130" t="s">
        <v>108</v>
      </c>
      <c r="I130" s="78">
        <v>2.2000000000000002</v>
      </c>
      <c r="J130" s="78">
        <v>0.03</v>
      </c>
      <c r="K130" s="78">
        <v>3126789</v>
      </c>
      <c r="L130" s="78">
        <v>99.91</v>
      </c>
      <c r="M130" s="78">
        <v>3123.9748899000001</v>
      </c>
      <c r="N130" s="78">
        <v>0.06</v>
      </c>
      <c r="O130" s="78">
        <v>0</v>
      </c>
    </row>
    <row r="131" spans="2:15">
      <c r="B131" t="s">
        <v>2795</v>
      </c>
      <c r="C131" t="s">
        <v>2396</v>
      </c>
      <c r="D131" t="s">
        <v>2486</v>
      </c>
      <c r="E131" t="s">
        <v>461</v>
      </c>
      <c r="F131" t="s">
        <v>156</v>
      </c>
      <c r="G131" s="78">
        <v>6</v>
      </c>
      <c r="H131" t="s">
        <v>108</v>
      </c>
      <c r="I131" s="78">
        <v>4.5999999999999996</v>
      </c>
      <c r="J131" s="78">
        <v>2.95</v>
      </c>
      <c r="K131" s="78">
        <v>16597593.189999999</v>
      </c>
      <c r="L131" s="78">
        <v>110.09</v>
      </c>
      <c r="M131" s="78">
        <v>18272.290342871001</v>
      </c>
      <c r="N131" s="78">
        <v>0.34</v>
      </c>
      <c r="O131" s="78">
        <v>0.01</v>
      </c>
    </row>
    <row r="132" spans="2:15">
      <c r="B132" t="s">
        <v>2795</v>
      </c>
      <c r="C132" t="s">
        <v>2396</v>
      </c>
      <c r="D132" t="s">
        <v>2487</v>
      </c>
      <c r="E132" t="s">
        <v>461</v>
      </c>
      <c r="F132" t="s">
        <v>156</v>
      </c>
      <c r="G132" s="78">
        <v>5.55</v>
      </c>
      <c r="H132" t="s">
        <v>108</v>
      </c>
      <c r="I132" s="78">
        <v>4.5999999999999996</v>
      </c>
      <c r="J132" s="78">
        <v>2.1800000000000002</v>
      </c>
      <c r="K132" s="78">
        <v>12268712.210000001</v>
      </c>
      <c r="L132" s="78">
        <v>113.84</v>
      </c>
      <c r="M132" s="78">
        <v>13966.701979863999</v>
      </c>
      <c r="N132" s="78">
        <v>0.26</v>
      </c>
      <c r="O132" s="78">
        <v>0.01</v>
      </c>
    </row>
    <row r="133" spans="2:15">
      <c r="B133" t="s">
        <v>2796</v>
      </c>
      <c r="C133" t="s">
        <v>2396</v>
      </c>
      <c r="D133" t="s">
        <v>2488</v>
      </c>
      <c r="E133" t="s">
        <v>465</v>
      </c>
      <c r="F133" t="s">
        <v>157</v>
      </c>
      <c r="G133" s="78">
        <v>3.89</v>
      </c>
      <c r="H133" t="s">
        <v>108</v>
      </c>
      <c r="I133" s="78">
        <v>3.75</v>
      </c>
      <c r="J133" s="78">
        <v>2.31</v>
      </c>
      <c r="K133" s="78">
        <v>120000000</v>
      </c>
      <c r="L133" s="78">
        <v>106.02</v>
      </c>
      <c r="M133" s="78">
        <v>127224</v>
      </c>
      <c r="N133" s="78">
        <v>2.35</v>
      </c>
      <c r="O133" s="78">
        <v>0.06</v>
      </c>
    </row>
    <row r="134" spans="2:15">
      <c r="B134" t="s">
        <v>2797</v>
      </c>
      <c r="C134" t="s">
        <v>2396</v>
      </c>
      <c r="D134" t="s">
        <v>2489</v>
      </c>
      <c r="E134" t="s">
        <v>465</v>
      </c>
      <c r="F134" t="s">
        <v>157</v>
      </c>
      <c r="G134" s="78">
        <v>4.4400000000000004</v>
      </c>
      <c r="H134" t="s">
        <v>108</v>
      </c>
      <c r="I134" s="78">
        <v>5.01</v>
      </c>
      <c r="J134" s="78">
        <v>4.3099999999999996</v>
      </c>
      <c r="K134" s="78">
        <v>60000000</v>
      </c>
      <c r="L134" s="78">
        <v>103.79</v>
      </c>
      <c r="M134" s="78">
        <v>62274</v>
      </c>
      <c r="N134" s="78">
        <v>1.1499999999999999</v>
      </c>
      <c r="O134" s="78">
        <v>0.03</v>
      </c>
    </row>
    <row r="135" spans="2:15">
      <c r="B135" t="s">
        <v>2798</v>
      </c>
      <c r="C135" t="s">
        <v>2373</v>
      </c>
      <c r="D135" t="s">
        <v>2490</v>
      </c>
      <c r="E135" t="s">
        <v>504</v>
      </c>
      <c r="F135" t="s">
        <v>157</v>
      </c>
      <c r="G135" s="78">
        <v>3.82</v>
      </c>
      <c r="H135" t="s">
        <v>108</v>
      </c>
      <c r="I135" s="78">
        <v>4.5</v>
      </c>
      <c r="J135" s="78">
        <v>1.28</v>
      </c>
      <c r="K135" s="78">
        <v>158253162.31999999</v>
      </c>
      <c r="L135" s="78">
        <v>115.54</v>
      </c>
      <c r="M135" s="78">
        <v>182845.703744528</v>
      </c>
      <c r="N135" s="78">
        <v>3.38</v>
      </c>
      <c r="O135" s="78">
        <v>0.09</v>
      </c>
    </row>
    <row r="136" spans="2:15">
      <c r="B136" t="s">
        <v>2799</v>
      </c>
      <c r="C136" t="s">
        <v>2396</v>
      </c>
      <c r="D136" t="s">
        <v>2493</v>
      </c>
      <c r="E136" t="s">
        <v>470</v>
      </c>
      <c r="F136" t="s">
        <v>157</v>
      </c>
      <c r="G136" s="78">
        <v>4.72</v>
      </c>
      <c r="H136" t="s">
        <v>108</v>
      </c>
      <c r="I136" s="78">
        <v>4.4000000000000004</v>
      </c>
      <c r="J136" s="78">
        <v>4.13</v>
      </c>
      <c r="K136" s="78">
        <v>38965680</v>
      </c>
      <c r="L136" s="78">
        <v>102.38</v>
      </c>
      <c r="M136" s="78">
        <v>39893.063183999999</v>
      </c>
      <c r="N136" s="78">
        <v>0.74</v>
      </c>
      <c r="O136" s="78">
        <v>0.02</v>
      </c>
    </row>
    <row r="137" spans="2:15">
      <c r="B137" t="s">
        <v>2799</v>
      </c>
      <c r="C137" t="s">
        <v>2396</v>
      </c>
      <c r="D137" t="s">
        <v>2491</v>
      </c>
      <c r="E137" t="s">
        <v>470</v>
      </c>
      <c r="F137" t="s">
        <v>157</v>
      </c>
      <c r="G137" s="78">
        <v>4.72</v>
      </c>
      <c r="H137" t="s">
        <v>108</v>
      </c>
      <c r="I137" s="78">
        <v>4.4000000000000004</v>
      </c>
      <c r="J137" s="78">
        <v>4.0599999999999996</v>
      </c>
      <c r="K137" s="78">
        <v>39825240</v>
      </c>
      <c r="L137" s="78">
        <v>102.67</v>
      </c>
      <c r="M137" s="78">
        <v>40888.573907999998</v>
      </c>
      <c r="N137" s="78">
        <v>0.76</v>
      </c>
      <c r="O137" s="78">
        <v>0.02</v>
      </c>
    </row>
    <row r="138" spans="2:15">
      <c r="B138" t="s">
        <v>2799</v>
      </c>
      <c r="C138" t="s">
        <v>2396</v>
      </c>
      <c r="D138" t="s">
        <v>2492</v>
      </c>
      <c r="E138" t="s">
        <v>470</v>
      </c>
      <c r="F138" t="s">
        <v>157</v>
      </c>
      <c r="G138" s="78">
        <v>4.72</v>
      </c>
      <c r="H138" t="s">
        <v>108</v>
      </c>
      <c r="I138" s="78">
        <v>4.4000000000000004</v>
      </c>
      <c r="J138" s="78">
        <v>4.1500000000000004</v>
      </c>
      <c r="K138" s="78">
        <v>17209080</v>
      </c>
      <c r="L138" s="78">
        <v>102.57</v>
      </c>
      <c r="M138" s="78">
        <v>17651.353356</v>
      </c>
      <c r="N138" s="78">
        <v>0.33</v>
      </c>
      <c r="O138" s="78">
        <v>0.01</v>
      </c>
    </row>
    <row r="139" spans="2:15">
      <c r="B139" t="s">
        <v>2800</v>
      </c>
      <c r="C139" t="s">
        <v>2373</v>
      </c>
      <c r="D139" t="s">
        <v>2494</v>
      </c>
      <c r="E139" t="s">
        <v>545</v>
      </c>
      <c r="F139" t="s">
        <v>156</v>
      </c>
      <c r="G139" s="78">
        <v>5.13</v>
      </c>
      <c r="H139" t="s">
        <v>108</v>
      </c>
      <c r="I139" s="78">
        <v>7.75</v>
      </c>
      <c r="J139" s="78">
        <v>3.9</v>
      </c>
      <c r="K139" s="78">
        <v>93245192.310000002</v>
      </c>
      <c r="L139" s="78">
        <v>122.35</v>
      </c>
      <c r="M139" s="78">
        <v>114085.492791285</v>
      </c>
      <c r="N139" s="78">
        <v>2.11</v>
      </c>
      <c r="O139" s="78">
        <v>0.06</v>
      </c>
    </row>
    <row r="140" spans="2:15">
      <c r="B140" t="s">
        <v>2801</v>
      </c>
      <c r="C140" t="s">
        <v>2373</v>
      </c>
      <c r="D140" t="s">
        <v>2495</v>
      </c>
      <c r="E140" t="s">
        <v>196</v>
      </c>
      <c r="F140" t="s">
        <v>197</v>
      </c>
      <c r="G140" s="78">
        <v>9.66</v>
      </c>
      <c r="H140" t="s">
        <v>108</v>
      </c>
      <c r="I140" s="78">
        <v>4.5</v>
      </c>
      <c r="J140" s="78">
        <v>3.51</v>
      </c>
      <c r="K140" s="78">
        <v>116332793.75999999</v>
      </c>
      <c r="L140" s="78">
        <v>111.92028000000001</v>
      </c>
      <c r="M140" s="78">
        <v>130200.00056234401</v>
      </c>
      <c r="N140" s="78">
        <v>2.44</v>
      </c>
      <c r="O140" s="78">
        <v>0.05</v>
      </c>
    </row>
    <row r="141" spans="2:15">
      <c r="B141" t="s">
        <v>2802</v>
      </c>
      <c r="C141" t="s">
        <v>2396</v>
      </c>
      <c r="D141" t="s">
        <v>2496</v>
      </c>
      <c r="E141" t="s">
        <v>196</v>
      </c>
      <c r="F141" t="s">
        <v>197</v>
      </c>
      <c r="G141" s="78">
        <v>5.97</v>
      </c>
      <c r="H141" t="s">
        <v>108</v>
      </c>
      <c r="I141" s="78">
        <v>4.25</v>
      </c>
      <c r="J141" s="78">
        <v>1.96</v>
      </c>
      <c r="K141" s="78">
        <v>51677625</v>
      </c>
      <c r="L141" s="78">
        <v>114.34</v>
      </c>
      <c r="M141" s="78">
        <v>59088.196425000002</v>
      </c>
      <c r="N141" s="78">
        <v>1.0900000000000001</v>
      </c>
      <c r="O141" s="78">
        <v>0.03</v>
      </c>
    </row>
    <row r="142" spans="2:15">
      <c r="B142" t="s">
        <v>2803</v>
      </c>
      <c r="C142" t="s">
        <v>2396</v>
      </c>
      <c r="D142" t="s">
        <v>2518</v>
      </c>
      <c r="E142" t="s">
        <v>196</v>
      </c>
      <c r="F142" t="s">
        <v>197</v>
      </c>
      <c r="G142" s="78">
        <v>8.75</v>
      </c>
      <c r="H142" t="s">
        <v>108</v>
      </c>
      <c r="I142" s="78">
        <v>2.85</v>
      </c>
      <c r="J142" s="78">
        <v>1.97</v>
      </c>
      <c r="K142" s="78">
        <v>236600000</v>
      </c>
      <c r="L142" s="78">
        <v>107.92</v>
      </c>
      <c r="M142" s="78">
        <v>255338.72</v>
      </c>
      <c r="N142" s="78">
        <v>4.7300000000000004</v>
      </c>
      <c r="O142" s="78">
        <v>0.13</v>
      </c>
    </row>
    <row r="143" spans="2:15">
      <c r="B143" t="s">
        <v>2803</v>
      </c>
      <c r="C143" t="s">
        <v>2373</v>
      </c>
      <c r="D143" t="s">
        <v>2509</v>
      </c>
      <c r="E143" t="s">
        <v>196</v>
      </c>
      <c r="F143" t="s">
        <v>197</v>
      </c>
      <c r="G143" s="78">
        <v>10.3</v>
      </c>
      <c r="H143" t="s">
        <v>108</v>
      </c>
      <c r="I143" s="78">
        <v>2.7</v>
      </c>
      <c r="J143" s="78">
        <v>0.92</v>
      </c>
      <c r="K143" s="78">
        <v>5952043.6799999997</v>
      </c>
      <c r="L143" s="78">
        <v>119.39</v>
      </c>
      <c r="M143" s="78">
        <v>7106.1449495520001</v>
      </c>
      <c r="N143" s="78">
        <v>0.13</v>
      </c>
      <c r="O143" s="78">
        <v>0</v>
      </c>
    </row>
    <row r="144" spans="2:15">
      <c r="B144" t="s">
        <v>2803</v>
      </c>
      <c r="C144" t="s">
        <v>2373</v>
      </c>
      <c r="D144" t="s">
        <v>2510</v>
      </c>
      <c r="E144" t="s">
        <v>196</v>
      </c>
      <c r="F144" t="s">
        <v>197</v>
      </c>
      <c r="G144" s="78">
        <v>10.24</v>
      </c>
      <c r="H144" t="s">
        <v>108</v>
      </c>
      <c r="I144" s="78">
        <v>2.7</v>
      </c>
      <c r="J144" s="78">
        <v>1.1000000000000001</v>
      </c>
      <c r="K144" s="78">
        <v>12819467.720000001</v>
      </c>
      <c r="L144" s="78">
        <v>117.22</v>
      </c>
      <c r="M144" s="78">
        <v>15026.980061384</v>
      </c>
      <c r="N144" s="78">
        <v>0.28000000000000003</v>
      </c>
      <c r="O144" s="78">
        <v>0.01</v>
      </c>
    </row>
    <row r="145" spans="2:15">
      <c r="B145" t="s">
        <v>2803</v>
      </c>
      <c r="C145" t="s">
        <v>2373</v>
      </c>
      <c r="D145" t="s">
        <v>2511</v>
      </c>
      <c r="E145" t="s">
        <v>196</v>
      </c>
      <c r="F145" t="s">
        <v>197</v>
      </c>
      <c r="G145" s="78">
        <v>10.199999999999999</v>
      </c>
      <c r="H145" t="s">
        <v>108</v>
      </c>
      <c r="I145" s="78">
        <v>2.7</v>
      </c>
      <c r="J145" s="78">
        <v>1.2</v>
      </c>
      <c r="K145" s="78">
        <v>14207450.699999999</v>
      </c>
      <c r="L145" s="78">
        <v>116.04</v>
      </c>
      <c r="M145" s="78">
        <v>16486.32579228</v>
      </c>
      <c r="N145" s="78">
        <v>0.31</v>
      </c>
      <c r="O145" s="78">
        <v>0.01</v>
      </c>
    </row>
    <row r="146" spans="2:15">
      <c r="B146" t="s">
        <v>2803</v>
      </c>
      <c r="C146" t="s">
        <v>2373</v>
      </c>
      <c r="D146" t="s">
        <v>2512</v>
      </c>
      <c r="E146" t="s">
        <v>196</v>
      </c>
      <c r="F146" t="s">
        <v>197</v>
      </c>
      <c r="G146" s="78">
        <v>10.4</v>
      </c>
      <c r="H146" t="s">
        <v>108</v>
      </c>
      <c r="I146" s="78">
        <v>2.4500000000000002</v>
      </c>
      <c r="J146" s="78">
        <v>0.86</v>
      </c>
      <c r="K146" s="78">
        <v>14591300.609999999</v>
      </c>
      <c r="L146" s="78">
        <v>117.42</v>
      </c>
      <c r="M146" s="78">
        <v>17133.105176262001</v>
      </c>
      <c r="N146" s="78">
        <v>0.32</v>
      </c>
      <c r="O146" s="78">
        <v>0.01</v>
      </c>
    </row>
    <row r="147" spans="2:15">
      <c r="B147" t="s">
        <v>2803</v>
      </c>
      <c r="C147" t="s">
        <v>2373</v>
      </c>
      <c r="D147" t="s">
        <v>2513</v>
      </c>
      <c r="E147" t="s">
        <v>196</v>
      </c>
      <c r="F147" t="s">
        <v>197</v>
      </c>
      <c r="G147" s="78">
        <v>10.51</v>
      </c>
      <c r="H147" t="s">
        <v>108</v>
      </c>
      <c r="I147" s="78">
        <v>2.2000000000000002</v>
      </c>
      <c r="J147" s="78">
        <v>0.78</v>
      </c>
      <c r="K147" s="78">
        <v>10658971.789999999</v>
      </c>
      <c r="L147" s="78">
        <v>115.69</v>
      </c>
      <c r="M147" s="78">
        <v>12331.364463851</v>
      </c>
      <c r="N147" s="78">
        <v>0.23</v>
      </c>
      <c r="O147" s="78">
        <v>0.01</v>
      </c>
    </row>
    <row r="148" spans="2:15">
      <c r="B148" t="s">
        <v>2803</v>
      </c>
      <c r="C148" t="s">
        <v>2373</v>
      </c>
      <c r="D148" t="s">
        <v>2514</v>
      </c>
      <c r="E148" t="s">
        <v>196</v>
      </c>
      <c r="F148" t="s">
        <v>197</v>
      </c>
      <c r="G148" s="78">
        <v>10.54</v>
      </c>
      <c r="H148" t="s">
        <v>108</v>
      </c>
      <c r="I148" s="78">
        <v>2.2000000000000002</v>
      </c>
      <c r="J148" s="78">
        <v>0.7</v>
      </c>
      <c r="K148" s="78">
        <v>11768590.859999999</v>
      </c>
      <c r="L148" s="78">
        <v>116.68</v>
      </c>
      <c r="M148" s="78">
        <v>13731.591815448</v>
      </c>
      <c r="N148" s="78">
        <v>0.25</v>
      </c>
      <c r="O148" s="78">
        <v>0.01</v>
      </c>
    </row>
    <row r="149" spans="2:15">
      <c r="B149" t="s">
        <v>2803</v>
      </c>
      <c r="C149" t="s">
        <v>2373</v>
      </c>
      <c r="D149" t="s">
        <v>2515</v>
      </c>
      <c r="E149" t="s">
        <v>196</v>
      </c>
      <c r="F149" t="s">
        <v>197</v>
      </c>
      <c r="G149" s="78">
        <v>10.5</v>
      </c>
      <c r="H149" t="s">
        <v>108</v>
      </c>
      <c r="I149" s="78">
        <v>2.2000000000000002</v>
      </c>
      <c r="J149" s="78">
        <v>0.79</v>
      </c>
      <c r="K149" s="78">
        <v>12170229.17</v>
      </c>
      <c r="L149" s="78">
        <v>115.52</v>
      </c>
      <c r="M149" s="78">
        <v>14059.048737184001</v>
      </c>
      <c r="N149" s="78">
        <v>0.26</v>
      </c>
      <c r="O149" s="78">
        <v>0.01</v>
      </c>
    </row>
    <row r="150" spans="2:15">
      <c r="B150" t="s">
        <v>2803</v>
      </c>
      <c r="C150" t="s">
        <v>2373</v>
      </c>
      <c r="D150" t="s">
        <v>2516</v>
      </c>
      <c r="E150" t="s">
        <v>196</v>
      </c>
      <c r="F150" t="s">
        <v>197</v>
      </c>
      <c r="G150" s="78">
        <v>10.52</v>
      </c>
      <c r="H150" t="s">
        <v>108</v>
      </c>
      <c r="I150" s="78">
        <v>2.2000000000000002</v>
      </c>
      <c r="J150" s="78">
        <v>0.75</v>
      </c>
      <c r="K150" s="78">
        <v>12814212.35</v>
      </c>
      <c r="L150" s="78">
        <v>116.01</v>
      </c>
      <c r="M150" s="78">
        <v>14865.767747235001</v>
      </c>
      <c r="N150" s="78">
        <v>0.28000000000000003</v>
      </c>
      <c r="O150" s="78">
        <v>0.01</v>
      </c>
    </row>
    <row r="151" spans="2:15">
      <c r="B151" t="s">
        <v>2803</v>
      </c>
      <c r="C151" t="s">
        <v>2373</v>
      </c>
      <c r="D151" t="s">
        <v>2517</v>
      </c>
      <c r="E151" t="s">
        <v>196</v>
      </c>
      <c r="F151" t="s">
        <v>197</v>
      </c>
      <c r="G151" s="78">
        <v>10.6</v>
      </c>
      <c r="H151" t="s">
        <v>108</v>
      </c>
      <c r="I151" s="78">
        <v>2.2000000000000002</v>
      </c>
      <c r="J151" s="78">
        <v>0.52</v>
      </c>
      <c r="K151" s="78">
        <v>12195202.220000001</v>
      </c>
      <c r="L151" s="78">
        <v>118.82</v>
      </c>
      <c r="M151" s="78">
        <v>14490.339277804</v>
      </c>
      <c r="N151" s="78">
        <v>0.27</v>
      </c>
      <c r="O151" s="78">
        <v>0.01</v>
      </c>
    </row>
    <row r="152" spans="2:15">
      <c r="B152" t="s">
        <v>2803</v>
      </c>
      <c r="C152" t="s">
        <v>2373</v>
      </c>
      <c r="D152" t="s">
        <v>2499</v>
      </c>
      <c r="E152" t="s">
        <v>196</v>
      </c>
      <c r="F152" t="s">
        <v>197</v>
      </c>
      <c r="G152" s="78">
        <v>10.58</v>
      </c>
      <c r="H152" t="s">
        <v>108</v>
      </c>
      <c r="I152" s="78">
        <v>2.2000000000000002</v>
      </c>
      <c r="J152" s="78">
        <v>0.56000000000000005</v>
      </c>
      <c r="K152" s="78">
        <v>14752538.810000001</v>
      </c>
      <c r="L152" s="78">
        <v>118.32</v>
      </c>
      <c r="M152" s="78">
        <v>17455.203919992</v>
      </c>
      <c r="N152" s="78">
        <v>0.32</v>
      </c>
      <c r="O152" s="78">
        <v>0.01</v>
      </c>
    </row>
    <row r="153" spans="2:15">
      <c r="B153" t="s">
        <v>2803</v>
      </c>
      <c r="C153" t="s">
        <v>2373</v>
      </c>
      <c r="D153" t="s">
        <v>2500</v>
      </c>
      <c r="E153" t="s">
        <v>196</v>
      </c>
      <c r="F153" t="s">
        <v>197</v>
      </c>
      <c r="G153" s="78">
        <v>10.49</v>
      </c>
      <c r="H153" t="s">
        <v>108</v>
      </c>
      <c r="I153" s="78">
        <v>2.2000000000000002</v>
      </c>
      <c r="J153" s="78">
        <v>0.81</v>
      </c>
      <c r="K153" s="78">
        <v>13129926.25</v>
      </c>
      <c r="L153" s="78">
        <v>115.25</v>
      </c>
      <c r="M153" s="78">
        <v>15132.240003125</v>
      </c>
      <c r="N153" s="78">
        <v>0.28000000000000003</v>
      </c>
      <c r="O153" s="78">
        <v>0.01</v>
      </c>
    </row>
    <row r="154" spans="2:15">
      <c r="B154" t="s">
        <v>2803</v>
      </c>
      <c r="C154" t="s">
        <v>2373</v>
      </c>
      <c r="D154" t="s">
        <v>2501</v>
      </c>
      <c r="E154" t="s">
        <v>196</v>
      </c>
      <c r="F154" t="s">
        <v>197</v>
      </c>
      <c r="G154" s="78">
        <v>10.51</v>
      </c>
      <c r="H154" t="s">
        <v>108</v>
      </c>
      <c r="I154" s="78">
        <v>2.0499999999999998</v>
      </c>
      <c r="J154" s="78">
        <v>0.89</v>
      </c>
      <c r="K154" s="78">
        <v>13436419.66</v>
      </c>
      <c r="L154" s="78">
        <v>112.67</v>
      </c>
      <c r="M154" s="78">
        <v>15138.814030922</v>
      </c>
      <c r="N154" s="78">
        <v>0.28000000000000003</v>
      </c>
      <c r="O154" s="78">
        <v>0.01</v>
      </c>
    </row>
    <row r="155" spans="2:15">
      <c r="B155" t="s">
        <v>2803</v>
      </c>
      <c r="C155" t="s">
        <v>2373</v>
      </c>
      <c r="D155" t="s">
        <v>2506</v>
      </c>
      <c r="E155" t="s">
        <v>196</v>
      </c>
      <c r="F155" t="s">
        <v>197</v>
      </c>
      <c r="G155" s="78">
        <v>10.51</v>
      </c>
      <c r="H155" t="s">
        <v>108</v>
      </c>
      <c r="I155" s="78">
        <v>2.0499999999999998</v>
      </c>
      <c r="J155" s="78">
        <v>0.91</v>
      </c>
      <c r="K155" s="78">
        <v>11456582.41</v>
      </c>
      <c r="L155" s="78">
        <v>112.47</v>
      </c>
      <c r="M155" s="78">
        <v>12885.218236527</v>
      </c>
      <c r="N155" s="78">
        <v>0.24</v>
      </c>
      <c r="O155" s="78">
        <v>0.01</v>
      </c>
    </row>
    <row r="156" spans="2:15">
      <c r="B156" t="s">
        <v>2803</v>
      </c>
      <c r="C156" t="s">
        <v>2373</v>
      </c>
      <c r="D156" t="s">
        <v>2502</v>
      </c>
      <c r="E156" t="s">
        <v>196</v>
      </c>
      <c r="F156" t="s">
        <v>197</v>
      </c>
      <c r="G156" s="78">
        <v>10.46</v>
      </c>
      <c r="H156" t="s">
        <v>108</v>
      </c>
      <c r="I156" s="78">
        <v>2.0499999999999998</v>
      </c>
      <c r="J156" s="78">
        <v>1.04</v>
      </c>
      <c r="K156" s="78">
        <v>11491997.279999999</v>
      </c>
      <c r="L156" s="78">
        <v>111.01</v>
      </c>
      <c r="M156" s="78">
        <v>12757.266180528</v>
      </c>
      <c r="N156" s="78">
        <v>0.24</v>
      </c>
      <c r="O156" s="78">
        <v>0.01</v>
      </c>
    </row>
    <row r="157" spans="2:15">
      <c r="B157" t="s">
        <v>2803</v>
      </c>
      <c r="C157" t="s">
        <v>2373</v>
      </c>
      <c r="D157" t="s">
        <v>2505</v>
      </c>
      <c r="E157" t="s">
        <v>196</v>
      </c>
      <c r="F157" t="s">
        <v>197</v>
      </c>
      <c r="G157" s="78">
        <v>10.51</v>
      </c>
      <c r="H157" t="s">
        <v>108</v>
      </c>
      <c r="I157" s="78">
        <v>2.0499999999999998</v>
      </c>
      <c r="J157" s="78">
        <v>0.91</v>
      </c>
      <c r="K157" s="78">
        <v>10166037.83</v>
      </c>
      <c r="L157" s="78">
        <v>112.48</v>
      </c>
      <c r="M157" s="78">
        <v>11434.759351184</v>
      </c>
      <c r="N157" s="78">
        <v>0.21</v>
      </c>
      <c r="O157" s="78">
        <v>0.01</v>
      </c>
    </row>
    <row r="158" spans="2:15">
      <c r="B158" t="s">
        <v>2803</v>
      </c>
      <c r="C158" t="s">
        <v>2373</v>
      </c>
      <c r="D158" t="s">
        <v>2498</v>
      </c>
      <c r="E158" t="s">
        <v>196</v>
      </c>
      <c r="F158" t="s">
        <v>197</v>
      </c>
      <c r="G158" s="78">
        <v>9.61</v>
      </c>
      <c r="H158" t="s">
        <v>112</v>
      </c>
      <c r="I158" s="78">
        <v>3.08</v>
      </c>
      <c r="J158" s="78">
        <v>2.41</v>
      </c>
      <c r="K158" s="78">
        <v>3734273.21</v>
      </c>
      <c r="L158" s="78">
        <v>106.84999999999994</v>
      </c>
      <c r="M158" s="78">
        <v>15345.8127771077</v>
      </c>
      <c r="N158" s="78">
        <v>0.28000000000000003</v>
      </c>
      <c r="O158" s="78">
        <v>0.01</v>
      </c>
    </row>
    <row r="159" spans="2:15">
      <c r="B159" t="s">
        <v>2803</v>
      </c>
      <c r="C159" t="s">
        <v>2373</v>
      </c>
      <c r="D159" t="s">
        <v>2508</v>
      </c>
      <c r="E159" t="s">
        <v>196</v>
      </c>
      <c r="F159" t="s">
        <v>197</v>
      </c>
      <c r="G159" s="78">
        <v>9.2200000000000006</v>
      </c>
      <c r="H159" t="s">
        <v>112</v>
      </c>
      <c r="I159" s="78">
        <v>3.44</v>
      </c>
      <c r="J159" s="78">
        <v>2.82</v>
      </c>
      <c r="K159" s="78">
        <v>1147192.99</v>
      </c>
      <c r="L159" s="78">
        <v>102.84000000000009</v>
      </c>
      <c r="M159" s="78">
        <v>4537.4079999429396</v>
      </c>
      <c r="N159" s="78">
        <v>0.08</v>
      </c>
      <c r="O159" s="78">
        <v>0</v>
      </c>
    </row>
    <row r="160" spans="2:15">
      <c r="B160" t="s">
        <v>2803</v>
      </c>
      <c r="C160" t="s">
        <v>2373</v>
      </c>
      <c r="D160" t="s">
        <v>2503</v>
      </c>
      <c r="E160" t="s">
        <v>196</v>
      </c>
      <c r="F160" t="s">
        <v>197</v>
      </c>
      <c r="G160" s="78">
        <v>10.61</v>
      </c>
      <c r="H160" t="s">
        <v>108</v>
      </c>
      <c r="I160" s="78">
        <v>2.0499999999999998</v>
      </c>
      <c r="J160" s="78">
        <v>0.62</v>
      </c>
      <c r="K160" s="78">
        <v>11822315.34</v>
      </c>
      <c r="L160" s="78">
        <v>115.89</v>
      </c>
      <c r="M160" s="78">
        <v>13700.881247526</v>
      </c>
      <c r="N160" s="78">
        <v>0.25</v>
      </c>
      <c r="O160" s="78">
        <v>0.01</v>
      </c>
    </row>
    <row r="161" spans="2:15">
      <c r="B161" t="s">
        <v>2803</v>
      </c>
      <c r="C161" t="s">
        <v>2373</v>
      </c>
      <c r="D161" t="s">
        <v>2504</v>
      </c>
      <c r="E161" t="s">
        <v>196</v>
      </c>
      <c r="F161" t="s">
        <v>197</v>
      </c>
      <c r="G161" s="78">
        <v>10.54</v>
      </c>
      <c r="H161" t="s">
        <v>108</v>
      </c>
      <c r="I161" s="78">
        <v>2.0499999999999998</v>
      </c>
      <c r="J161" s="78">
        <v>0.82</v>
      </c>
      <c r="K161" s="78">
        <v>14044370.380000001</v>
      </c>
      <c r="L161" s="78">
        <v>113.56</v>
      </c>
      <c r="M161" s="78">
        <v>15948.787003527999</v>
      </c>
      <c r="N161" s="78">
        <v>0.3</v>
      </c>
      <c r="O161" s="78">
        <v>0.01</v>
      </c>
    </row>
    <row r="162" spans="2:15">
      <c r="B162" t="s">
        <v>2803</v>
      </c>
      <c r="C162" t="s">
        <v>2373</v>
      </c>
      <c r="D162" t="s">
        <v>2507</v>
      </c>
      <c r="E162" t="s">
        <v>196</v>
      </c>
      <c r="F162" t="s">
        <v>197</v>
      </c>
      <c r="G162" s="78">
        <v>10.27</v>
      </c>
      <c r="H162" t="s">
        <v>108</v>
      </c>
      <c r="I162" s="78">
        <v>2.0499999999999998</v>
      </c>
      <c r="J162" s="78">
        <v>1.58</v>
      </c>
      <c r="K162" s="78">
        <v>2695429.12</v>
      </c>
      <c r="L162" s="78">
        <v>105.01</v>
      </c>
      <c r="M162" s="78">
        <v>2830.4701189120001</v>
      </c>
      <c r="N162" s="78">
        <v>0.05</v>
      </c>
      <c r="O162" s="78">
        <v>0</v>
      </c>
    </row>
    <row r="163" spans="2:15">
      <c r="B163" t="s">
        <v>2804</v>
      </c>
      <c r="C163" t="s">
        <v>2396</v>
      </c>
      <c r="D163" t="s">
        <v>2497</v>
      </c>
      <c r="E163" t="s">
        <v>196</v>
      </c>
      <c r="F163" t="s">
        <v>197</v>
      </c>
      <c r="G163" s="78">
        <v>7.6</v>
      </c>
      <c r="H163" t="s">
        <v>108</v>
      </c>
      <c r="I163" s="78">
        <v>3.85</v>
      </c>
      <c r="J163" s="78">
        <v>2.78</v>
      </c>
      <c r="K163" s="78">
        <v>19007184</v>
      </c>
      <c r="L163" s="78">
        <v>108.33</v>
      </c>
      <c r="M163" s="78">
        <v>20590.482427200001</v>
      </c>
      <c r="N163" s="78">
        <v>0.38</v>
      </c>
      <c r="O163" s="78">
        <v>0.01</v>
      </c>
    </row>
    <row r="164" spans="2:15">
      <c r="B164" s="108" t="s">
        <v>2519</v>
      </c>
      <c r="G164" s="109">
        <v>6.23</v>
      </c>
      <c r="J164" s="109">
        <v>2.4300000000000002</v>
      </c>
      <c r="K164" s="109">
        <v>4032938172.6700001</v>
      </c>
      <c r="M164" s="109">
        <v>4533754.8718572045</v>
      </c>
      <c r="N164" s="109">
        <v>83.91</v>
      </c>
      <c r="O164" s="109">
        <v>2.2999999999999998</v>
      </c>
    </row>
    <row r="165" spans="2:15">
      <c r="B165" s="108" t="s">
        <v>2520</v>
      </c>
    </row>
    <row r="166" spans="2:15">
      <c r="B166" t="s">
        <v>196</v>
      </c>
      <c r="D166" t="s">
        <v>196</v>
      </c>
      <c r="E166" t="s">
        <v>196</v>
      </c>
      <c r="G166" s="78">
        <v>0</v>
      </c>
      <c r="H166" t="s">
        <v>196</v>
      </c>
      <c r="I166" s="78">
        <v>0</v>
      </c>
      <c r="J166" s="78">
        <v>0</v>
      </c>
      <c r="K166" s="78">
        <v>0</v>
      </c>
      <c r="L166" s="78">
        <v>0</v>
      </c>
      <c r="M166" s="78">
        <v>0</v>
      </c>
      <c r="N166" s="78">
        <v>0</v>
      </c>
      <c r="O166" s="78">
        <v>0</v>
      </c>
    </row>
    <row r="167" spans="2:15">
      <c r="B167" s="108" t="s">
        <v>2521</v>
      </c>
      <c r="G167" s="109">
        <v>0</v>
      </c>
      <c r="J167" s="109">
        <v>0</v>
      </c>
      <c r="K167" s="109">
        <v>0</v>
      </c>
      <c r="M167" s="109">
        <v>0</v>
      </c>
      <c r="N167" s="109">
        <v>0</v>
      </c>
      <c r="O167" s="109">
        <v>0</v>
      </c>
    </row>
    <row r="168" spans="2:15">
      <c r="B168" s="108" t="s">
        <v>2522</v>
      </c>
    </row>
    <row r="169" spans="2:15">
      <c r="B169" s="108" t="s">
        <v>2523</v>
      </c>
    </row>
    <row r="170" spans="2:15">
      <c r="B170" t="s">
        <v>196</v>
      </c>
      <c r="D170" t="s">
        <v>196</v>
      </c>
      <c r="E170" t="s">
        <v>196</v>
      </c>
      <c r="G170" s="78">
        <v>0</v>
      </c>
      <c r="H170" t="s">
        <v>196</v>
      </c>
      <c r="I170" s="78">
        <v>0</v>
      </c>
      <c r="J170" s="78">
        <v>0</v>
      </c>
      <c r="K170" s="78">
        <v>0</v>
      </c>
      <c r="L170" s="78">
        <v>0</v>
      </c>
      <c r="M170" s="78">
        <v>0</v>
      </c>
      <c r="N170" s="78">
        <v>0</v>
      </c>
      <c r="O170" s="78">
        <v>0</v>
      </c>
    </row>
    <row r="171" spans="2:15">
      <c r="B171" s="108" t="s">
        <v>2524</v>
      </c>
      <c r="G171" s="109">
        <v>0</v>
      </c>
      <c r="J171" s="109">
        <v>0</v>
      </c>
      <c r="K171" s="109">
        <v>0</v>
      </c>
      <c r="M171" s="109">
        <v>0</v>
      </c>
      <c r="N171" s="109">
        <v>0</v>
      </c>
      <c r="O171" s="109">
        <v>0</v>
      </c>
    </row>
    <row r="172" spans="2:15">
      <c r="B172" s="108" t="s">
        <v>2525</v>
      </c>
    </row>
    <row r="173" spans="2:15">
      <c r="B173" t="s">
        <v>196</v>
      </c>
      <c r="D173" t="s">
        <v>196</v>
      </c>
      <c r="E173" t="s">
        <v>196</v>
      </c>
      <c r="G173" s="78">
        <v>0</v>
      </c>
      <c r="H173" t="s">
        <v>196</v>
      </c>
      <c r="I173" s="78">
        <v>0</v>
      </c>
      <c r="J173" s="78">
        <v>0</v>
      </c>
      <c r="K173" s="78">
        <v>0</v>
      </c>
      <c r="L173" s="78">
        <v>0</v>
      </c>
      <c r="M173" s="78">
        <v>0</v>
      </c>
      <c r="N173" s="78">
        <v>0</v>
      </c>
      <c r="O173" s="78">
        <v>0</v>
      </c>
    </row>
    <row r="174" spans="2:15">
      <c r="B174" s="108" t="s">
        <v>2526</v>
      </c>
      <c r="G174" s="109">
        <v>0</v>
      </c>
      <c r="J174" s="109">
        <v>0</v>
      </c>
      <c r="K174" s="109">
        <v>0</v>
      </c>
      <c r="M174" s="109">
        <v>0</v>
      </c>
      <c r="N174" s="109">
        <v>0</v>
      </c>
      <c r="O174" s="109">
        <v>0</v>
      </c>
    </row>
    <row r="175" spans="2:15">
      <c r="B175" s="108" t="s">
        <v>2527</v>
      </c>
      <c r="G175" s="109">
        <v>0</v>
      </c>
      <c r="J175" s="109">
        <v>0</v>
      </c>
      <c r="K175" s="109">
        <v>0</v>
      </c>
      <c r="M175" s="109">
        <v>0</v>
      </c>
      <c r="N175" s="109">
        <v>0</v>
      </c>
      <c r="O175" s="109">
        <v>0</v>
      </c>
    </row>
    <row r="176" spans="2:15">
      <c r="B176" s="108" t="s">
        <v>2528</v>
      </c>
    </row>
    <row r="177" spans="2:15">
      <c r="B177" t="s">
        <v>196</v>
      </c>
      <c r="D177" t="s">
        <v>196</v>
      </c>
      <c r="E177" t="s">
        <v>196</v>
      </c>
      <c r="G177" s="78">
        <v>0</v>
      </c>
      <c r="H177" t="s">
        <v>196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  <c r="O177" s="78">
        <v>0</v>
      </c>
    </row>
    <row r="178" spans="2:15">
      <c r="B178" s="108" t="s">
        <v>2529</v>
      </c>
      <c r="G178" s="109">
        <v>0</v>
      </c>
      <c r="J178" s="109">
        <v>0</v>
      </c>
      <c r="K178" s="109">
        <v>0</v>
      </c>
      <c r="M178" s="109">
        <v>0</v>
      </c>
      <c r="N178" s="109">
        <v>0</v>
      </c>
      <c r="O178" s="109">
        <v>0</v>
      </c>
    </row>
    <row r="179" spans="2:15">
      <c r="B179" s="108" t="s">
        <v>2530</v>
      </c>
    </row>
    <row r="180" spans="2:15">
      <c r="B180" t="s">
        <v>2778</v>
      </c>
      <c r="C180" t="s">
        <v>2396</v>
      </c>
      <c r="D180" t="s">
        <v>2531</v>
      </c>
      <c r="E180" t="s">
        <v>408</v>
      </c>
      <c r="F180" t="s">
        <v>157</v>
      </c>
      <c r="G180" s="78">
        <v>4.2</v>
      </c>
      <c r="H180" t="s">
        <v>108</v>
      </c>
      <c r="I180" s="78">
        <v>3.57</v>
      </c>
      <c r="J180" s="78">
        <v>1.53</v>
      </c>
      <c r="K180" s="78">
        <v>98198198.200000003</v>
      </c>
      <c r="L180" s="78">
        <v>112.4</v>
      </c>
      <c r="M180" s="78">
        <v>110374.7747768</v>
      </c>
      <c r="N180" s="78">
        <v>2.04</v>
      </c>
      <c r="O180" s="78">
        <v>0.06</v>
      </c>
    </row>
    <row r="181" spans="2:15">
      <c r="B181" t="s">
        <v>2805</v>
      </c>
      <c r="C181" t="s">
        <v>2396</v>
      </c>
      <c r="D181" t="s">
        <v>2532</v>
      </c>
      <c r="E181" t="s">
        <v>441</v>
      </c>
      <c r="F181" t="s">
        <v>156</v>
      </c>
      <c r="G181" s="78">
        <v>2.52</v>
      </c>
      <c r="H181" t="s">
        <v>108</v>
      </c>
      <c r="I181" s="78">
        <v>5.0599999999999996</v>
      </c>
      <c r="J181" s="78">
        <v>0.59</v>
      </c>
      <c r="K181" s="78">
        <v>33333333.440000001</v>
      </c>
      <c r="L181" s="78">
        <v>112.15</v>
      </c>
      <c r="M181" s="78">
        <v>37383.333452960003</v>
      </c>
      <c r="N181" s="78">
        <v>0.69</v>
      </c>
      <c r="O181" s="78">
        <v>0.02</v>
      </c>
    </row>
    <row r="182" spans="2:15">
      <c r="B182" t="s">
        <v>2805</v>
      </c>
      <c r="C182" t="s">
        <v>2396</v>
      </c>
      <c r="D182" t="s">
        <v>2533</v>
      </c>
      <c r="E182" t="s">
        <v>441</v>
      </c>
      <c r="F182" t="s">
        <v>156</v>
      </c>
      <c r="G182" s="78">
        <v>2.5299999999999998</v>
      </c>
      <c r="H182" t="s">
        <v>108</v>
      </c>
      <c r="I182" s="78">
        <v>4.6100000000000003</v>
      </c>
      <c r="J182" s="78">
        <v>0.6</v>
      </c>
      <c r="K182" s="78">
        <v>60000000</v>
      </c>
      <c r="L182" s="78">
        <v>112.33</v>
      </c>
      <c r="M182" s="78">
        <v>67398</v>
      </c>
      <c r="N182" s="78">
        <v>1.25</v>
      </c>
      <c r="O182" s="78">
        <v>0.03</v>
      </c>
    </row>
    <row r="183" spans="2:15">
      <c r="B183" t="s">
        <v>2806</v>
      </c>
      <c r="C183" t="s">
        <v>2396</v>
      </c>
      <c r="D183" t="s">
        <v>2534</v>
      </c>
      <c r="E183" t="s">
        <v>1368</v>
      </c>
      <c r="F183" t="s">
        <v>156</v>
      </c>
      <c r="G183" s="78">
        <v>2.4</v>
      </c>
      <c r="H183" t="s">
        <v>108</v>
      </c>
      <c r="I183" s="78">
        <v>4.5</v>
      </c>
      <c r="J183" s="78">
        <v>0.95</v>
      </c>
      <c r="K183" s="78">
        <v>41428571.420000002</v>
      </c>
      <c r="L183" s="78">
        <v>111.83</v>
      </c>
      <c r="M183" s="78">
        <v>46329.571418986001</v>
      </c>
      <c r="N183" s="78">
        <v>0.86</v>
      </c>
      <c r="O183" s="78">
        <v>0.02</v>
      </c>
    </row>
    <row r="184" spans="2:15">
      <c r="B184" t="s">
        <v>2807</v>
      </c>
      <c r="C184" t="s">
        <v>2396</v>
      </c>
      <c r="D184" t="s">
        <v>2535</v>
      </c>
      <c r="E184" t="s">
        <v>456</v>
      </c>
      <c r="F184" t="s">
        <v>157</v>
      </c>
      <c r="G184" s="78">
        <v>4.62</v>
      </c>
      <c r="H184" t="s">
        <v>112</v>
      </c>
      <c r="I184" s="78">
        <v>5.52</v>
      </c>
      <c r="J184" s="78">
        <v>4.4400000000000004</v>
      </c>
      <c r="K184" s="78">
        <v>57427500</v>
      </c>
      <c r="L184" s="78">
        <v>105.54</v>
      </c>
      <c r="M184" s="78">
        <v>233102.15054100001</v>
      </c>
      <c r="N184" s="78">
        <v>4.3099999999999996</v>
      </c>
      <c r="O184" s="78">
        <v>0.12</v>
      </c>
    </row>
    <row r="185" spans="2:15">
      <c r="B185" t="s">
        <v>2808</v>
      </c>
      <c r="C185" t="s">
        <v>2396</v>
      </c>
      <c r="D185" t="s">
        <v>2536</v>
      </c>
      <c r="E185" t="s">
        <v>504</v>
      </c>
      <c r="F185" t="s">
        <v>157</v>
      </c>
      <c r="G185" s="78">
        <v>2.23</v>
      </c>
      <c r="H185" t="s">
        <v>108</v>
      </c>
      <c r="I185" s="78">
        <v>4.0999999999999996</v>
      </c>
      <c r="J185" s="78">
        <v>2.04</v>
      </c>
      <c r="K185" s="78">
        <v>66813573.259999998</v>
      </c>
      <c r="L185" s="78">
        <v>107.62</v>
      </c>
      <c r="M185" s="78">
        <v>71904.767542411995</v>
      </c>
      <c r="N185" s="78">
        <v>1.33</v>
      </c>
      <c r="O185" s="78">
        <v>0.04</v>
      </c>
    </row>
    <row r="186" spans="2:15">
      <c r="B186" s="108" t="s">
        <v>2537</v>
      </c>
      <c r="G186" s="109">
        <v>3.66</v>
      </c>
      <c r="J186" s="109">
        <v>2.57</v>
      </c>
      <c r="K186" s="109">
        <v>357201176.31999999</v>
      </c>
      <c r="M186" s="109">
        <v>566492.59773215803</v>
      </c>
      <c r="N186" s="109">
        <v>10.48</v>
      </c>
      <c r="O186" s="109">
        <v>0.28999999999999998</v>
      </c>
    </row>
    <row r="187" spans="2:15">
      <c r="B187" s="108" t="s">
        <v>267</v>
      </c>
      <c r="G187" s="109">
        <v>5.94</v>
      </c>
      <c r="J187" s="109">
        <v>2.44</v>
      </c>
      <c r="K187" s="109">
        <v>4390139348.9899998</v>
      </c>
      <c r="M187" s="109">
        <v>5100247.4695893619</v>
      </c>
      <c r="N187" s="109">
        <v>94.39</v>
      </c>
      <c r="O187" s="109">
        <v>2.59</v>
      </c>
    </row>
    <row r="188" spans="2:15">
      <c r="B188" s="108" t="s">
        <v>268</v>
      </c>
    </row>
    <row r="189" spans="2:15">
      <c r="B189" s="108" t="s">
        <v>2538</v>
      </c>
    </row>
    <row r="190" spans="2:15">
      <c r="B190" t="s">
        <v>196</v>
      </c>
      <c r="D190" t="s">
        <v>196</v>
      </c>
      <c r="E190" t="s">
        <v>196</v>
      </c>
      <c r="G190" s="78">
        <v>0</v>
      </c>
      <c r="H190" t="s">
        <v>196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  <c r="O190" s="78">
        <v>0</v>
      </c>
    </row>
    <row r="191" spans="2:15">
      <c r="B191" s="108" t="s">
        <v>2539</v>
      </c>
      <c r="G191" s="109">
        <v>0</v>
      </c>
      <c r="J191" s="109">
        <v>0</v>
      </c>
      <c r="K191" s="109">
        <v>0</v>
      </c>
      <c r="M191" s="109">
        <v>0</v>
      </c>
      <c r="N191" s="109">
        <v>0</v>
      </c>
      <c r="O191" s="109">
        <v>0</v>
      </c>
    </row>
    <row r="192" spans="2:15">
      <c r="B192" s="108" t="s">
        <v>2370</v>
      </c>
    </row>
    <row r="193" spans="2:15">
      <c r="B193" t="s">
        <v>196</v>
      </c>
      <c r="D193" t="s">
        <v>196</v>
      </c>
      <c r="E193" t="s">
        <v>196</v>
      </c>
      <c r="G193" s="78">
        <v>0</v>
      </c>
      <c r="H193" t="s">
        <v>196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</row>
    <row r="194" spans="2:15">
      <c r="B194" s="108" t="s">
        <v>2371</v>
      </c>
      <c r="G194" s="109">
        <v>0</v>
      </c>
      <c r="J194" s="109">
        <v>0</v>
      </c>
      <c r="K194" s="109">
        <v>0</v>
      </c>
      <c r="M194" s="109">
        <v>0</v>
      </c>
      <c r="N194" s="109">
        <v>0</v>
      </c>
      <c r="O194" s="109">
        <v>0</v>
      </c>
    </row>
    <row r="195" spans="2:15">
      <c r="B195" s="108" t="s">
        <v>2372</v>
      </c>
    </row>
    <row r="196" spans="2:15">
      <c r="B196" t="s">
        <v>2809</v>
      </c>
      <c r="C196" t="s">
        <v>2396</v>
      </c>
      <c r="D196" t="s">
        <v>2540</v>
      </c>
      <c r="E196" t="s">
        <v>347</v>
      </c>
      <c r="F196" t="s">
        <v>157</v>
      </c>
      <c r="G196" s="78">
        <v>7.69</v>
      </c>
      <c r="H196" t="s">
        <v>112</v>
      </c>
      <c r="I196" s="78">
        <v>6</v>
      </c>
      <c r="J196" s="78">
        <v>5.7</v>
      </c>
      <c r="K196" s="78">
        <v>33750000</v>
      </c>
      <c r="L196" s="78">
        <v>105.05</v>
      </c>
      <c r="M196" s="78">
        <v>136357.52625</v>
      </c>
      <c r="N196" s="78">
        <v>2.52</v>
      </c>
      <c r="O196" s="78">
        <v>7.0000000000000007E-2</v>
      </c>
    </row>
    <row r="197" spans="2:15">
      <c r="B197" t="s">
        <v>2810</v>
      </c>
      <c r="C197" t="s">
        <v>2396</v>
      </c>
      <c r="D197" t="s">
        <v>2541</v>
      </c>
      <c r="E197" t="s">
        <v>347</v>
      </c>
      <c r="F197" t="s">
        <v>157</v>
      </c>
      <c r="G197" s="78">
        <v>7.69</v>
      </c>
      <c r="H197" t="s">
        <v>112</v>
      </c>
      <c r="I197" s="78">
        <v>6</v>
      </c>
      <c r="J197" s="78">
        <v>5.7</v>
      </c>
      <c r="K197" s="78">
        <v>41250000</v>
      </c>
      <c r="L197" s="78">
        <v>105.05</v>
      </c>
      <c r="M197" s="78">
        <v>166659.19875000001</v>
      </c>
      <c r="N197" s="78">
        <v>3.08</v>
      </c>
      <c r="O197" s="78">
        <v>0.08</v>
      </c>
    </row>
    <row r="198" spans="2:15">
      <c r="B198" s="108" t="s">
        <v>2519</v>
      </c>
      <c r="G198" s="109">
        <v>7.69</v>
      </c>
      <c r="J198" s="109">
        <v>5.7</v>
      </c>
      <c r="K198" s="109">
        <v>75000000</v>
      </c>
      <c r="M198" s="109">
        <v>303016.72499999998</v>
      </c>
      <c r="N198" s="109">
        <v>5.61</v>
      </c>
      <c r="O198" s="109">
        <v>0.15</v>
      </c>
    </row>
    <row r="199" spans="2:15">
      <c r="B199" s="108" t="s">
        <v>2530</v>
      </c>
    </row>
    <row r="200" spans="2:15">
      <c r="B200" t="s">
        <v>196</v>
      </c>
      <c r="D200" t="s">
        <v>196</v>
      </c>
      <c r="E200" t="s">
        <v>196</v>
      </c>
      <c r="G200" s="78">
        <v>0</v>
      </c>
      <c r="H200" t="s">
        <v>196</v>
      </c>
      <c r="I200" s="78">
        <v>0</v>
      </c>
      <c r="J200" s="78">
        <v>0</v>
      </c>
      <c r="K200" s="78">
        <v>0</v>
      </c>
      <c r="L200" s="78">
        <v>0</v>
      </c>
      <c r="M200" s="78">
        <v>0</v>
      </c>
      <c r="N200" s="78">
        <v>0</v>
      </c>
      <c r="O200" s="78">
        <v>0</v>
      </c>
    </row>
    <row r="201" spans="2:15">
      <c r="B201" s="108" t="s">
        <v>2537</v>
      </c>
      <c r="G201" s="109">
        <v>0</v>
      </c>
      <c r="J201" s="109">
        <v>0</v>
      </c>
      <c r="K201" s="109">
        <v>0</v>
      </c>
      <c r="M201" s="109">
        <v>0</v>
      </c>
      <c r="N201" s="109">
        <v>0</v>
      </c>
      <c r="O201" s="109">
        <v>0</v>
      </c>
    </row>
    <row r="202" spans="2:15">
      <c r="B202" s="108" t="s">
        <v>273</v>
      </c>
      <c r="G202" s="109">
        <v>7.69</v>
      </c>
      <c r="J202" s="109">
        <v>5.7</v>
      </c>
      <c r="K202" s="109">
        <v>75000000</v>
      </c>
      <c r="M202" s="109">
        <v>303016.72499999998</v>
      </c>
      <c r="N202" s="109">
        <v>5.61</v>
      </c>
      <c r="O202" s="109">
        <v>0.15</v>
      </c>
    </row>
    <row r="203" spans="2:15">
      <c r="B203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2"/>
  <sheetViews>
    <sheetView rightToLeft="1" topLeftCell="A37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9" width="10.7109375" style="16" customWidth="1"/>
    <col min="10" max="10" width="7.5703125" style="16" bestFit="1" customWidth="1"/>
    <col min="11" max="11" width="15.42578125" style="16" bestFit="1" customWidth="1"/>
    <col min="12" max="12" width="6.5703125" style="16" bestFit="1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0.91</v>
      </c>
      <c r="H11" s="7"/>
      <c r="I11" s="7"/>
      <c r="J11" s="77">
        <v>1.0900000000000001</v>
      </c>
      <c r="K11" s="77">
        <v>2455811979.3000002</v>
      </c>
      <c r="L11" s="7"/>
      <c r="M11" s="77">
        <v>5835475.8957328843</v>
      </c>
      <c r="N11" s="77">
        <v>100</v>
      </c>
      <c r="O11" s="77">
        <v>2.96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1246</v>
      </c>
    </row>
    <row r="14" spans="2:64">
      <c r="B14" t="s">
        <v>2542</v>
      </c>
      <c r="C14" t="s">
        <v>2543</v>
      </c>
      <c r="D14" t="s">
        <v>212</v>
      </c>
      <c r="E14" t="s">
        <v>377</v>
      </c>
      <c r="F14" t="s">
        <v>155</v>
      </c>
      <c r="G14" s="78">
        <v>1.92</v>
      </c>
      <c r="H14" t="s">
        <v>108</v>
      </c>
      <c r="I14" s="78">
        <v>4</v>
      </c>
      <c r="J14" s="78">
        <v>0.71</v>
      </c>
      <c r="K14" s="78">
        <v>100000000</v>
      </c>
      <c r="L14" s="78">
        <v>124.63</v>
      </c>
      <c r="M14" s="78">
        <v>124630</v>
      </c>
      <c r="N14" s="78">
        <v>2.14</v>
      </c>
      <c r="O14" s="78">
        <v>0.06</v>
      </c>
    </row>
    <row r="15" spans="2:64">
      <c r="B15" t="s">
        <v>2544</v>
      </c>
      <c r="C15" t="s">
        <v>2545</v>
      </c>
      <c r="D15" s="81">
        <v>10</v>
      </c>
      <c r="E15" t="s">
        <v>377</v>
      </c>
      <c r="F15" t="s">
        <v>155</v>
      </c>
      <c r="G15" s="78">
        <v>4.87</v>
      </c>
      <c r="H15" t="s">
        <v>108</v>
      </c>
      <c r="I15" s="78">
        <v>5.9</v>
      </c>
      <c r="J15" s="78">
        <v>0.79</v>
      </c>
      <c r="K15" s="78">
        <v>28119695.73</v>
      </c>
      <c r="L15" s="78">
        <v>167.04</v>
      </c>
      <c r="M15" s="78">
        <v>46971.139747392001</v>
      </c>
      <c r="N15" s="78">
        <v>0.8</v>
      </c>
      <c r="O15" s="78">
        <v>0.02</v>
      </c>
    </row>
    <row r="16" spans="2:64">
      <c r="B16" t="s">
        <v>2546</v>
      </c>
      <c r="C16" t="s">
        <v>2547</v>
      </c>
      <c r="D16" s="81">
        <v>20</v>
      </c>
      <c r="E16" t="s">
        <v>377</v>
      </c>
      <c r="F16" t="s">
        <v>155</v>
      </c>
      <c r="G16" s="78">
        <v>2.1800000000000002</v>
      </c>
      <c r="H16" t="s">
        <v>108</v>
      </c>
      <c r="I16" s="78">
        <v>6.7</v>
      </c>
      <c r="J16" s="78">
        <v>0.44</v>
      </c>
      <c r="K16" s="78">
        <v>16584145.75</v>
      </c>
      <c r="L16" s="78">
        <v>155.69999999999999</v>
      </c>
      <c r="M16" s="78">
        <v>25821.51493275</v>
      </c>
      <c r="N16" s="78">
        <v>0.44</v>
      </c>
      <c r="O16" s="78">
        <v>0.01</v>
      </c>
    </row>
    <row r="17" spans="2:15">
      <c r="B17" t="s">
        <v>2548</v>
      </c>
      <c r="C17" t="s">
        <v>2549</v>
      </c>
      <c r="D17" s="81">
        <v>20</v>
      </c>
      <c r="E17" t="s">
        <v>377</v>
      </c>
      <c r="F17" t="s">
        <v>155</v>
      </c>
      <c r="G17" s="78">
        <v>1.8</v>
      </c>
      <c r="H17" t="s">
        <v>108</v>
      </c>
      <c r="I17" s="78">
        <v>6.1</v>
      </c>
      <c r="J17" s="78">
        <v>0.43</v>
      </c>
      <c r="K17" s="78">
        <v>5439730.3700000001</v>
      </c>
      <c r="L17" s="78">
        <v>144.85</v>
      </c>
      <c r="M17" s="78">
        <v>7879.4494409449999</v>
      </c>
      <c r="N17" s="78">
        <v>0.14000000000000001</v>
      </c>
      <c r="O17" s="78">
        <v>0</v>
      </c>
    </row>
    <row r="18" spans="2:15">
      <c r="B18" t="s">
        <v>2550</v>
      </c>
      <c r="C18" t="s">
        <v>2551</v>
      </c>
      <c r="D18" s="81">
        <v>20</v>
      </c>
      <c r="E18" t="s">
        <v>377</v>
      </c>
      <c r="F18" t="s">
        <v>155</v>
      </c>
      <c r="G18" s="78">
        <v>2.19</v>
      </c>
      <c r="H18" t="s">
        <v>108</v>
      </c>
      <c r="I18" s="78">
        <v>6.7</v>
      </c>
      <c r="J18" s="78">
        <v>0.43</v>
      </c>
      <c r="K18" s="78">
        <v>4146036.38</v>
      </c>
      <c r="L18" s="78">
        <v>155.72</v>
      </c>
      <c r="M18" s="78">
        <v>6456.2078509359999</v>
      </c>
      <c r="N18" s="78">
        <v>0.11</v>
      </c>
      <c r="O18" s="78">
        <v>0</v>
      </c>
    </row>
    <row r="19" spans="2:15">
      <c r="B19" t="s">
        <v>2552</v>
      </c>
      <c r="C19" t="s">
        <v>2553</v>
      </c>
      <c r="D19" s="81">
        <v>20</v>
      </c>
      <c r="E19" t="s">
        <v>377</v>
      </c>
      <c r="F19" t="s">
        <v>155</v>
      </c>
      <c r="G19" s="78">
        <v>2.29</v>
      </c>
      <c r="H19" t="s">
        <v>108</v>
      </c>
      <c r="I19" s="78">
        <v>5.22</v>
      </c>
      <c r="J19" s="78">
        <v>0.54</v>
      </c>
      <c r="K19" s="78">
        <v>20000000</v>
      </c>
      <c r="L19" s="78">
        <v>139.37</v>
      </c>
      <c r="M19" s="78">
        <v>27874</v>
      </c>
      <c r="N19" s="78">
        <v>0.48</v>
      </c>
      <c r="O19" s="78">
        <v>0.01</v>
      </c>
    </row>
    <row r="20" spans="2:15">
      <c r="B20" t="s">
        <v>2554</v>
      </c>
      <c r="C20" t="s">
        <v>2555</v>
      </c>
      <c r="D20" s="81">
        <v>12</v>
      </c>
      <c r="E20" t="s">
        <v>377</v>
      </c>
      <c r="F20" t="s">
        <v>155</v>
      </c>
      <c r="G20" s="78">
        <v>1.92</v>
      </c>
      <c r="H20" t="s">
        <v>108</v>
      </c>
      <c r="I20" s="78">
        <v>4</v>
      </c>
      <c r="J20" s="78">
        <v>0.62</v>
      </c>
      <c r="K20" s="78">
        <v>100000000</v>
      </c>
      <c r="L20" s="78">
        <v>124.84</v>
      </c>
      <c r="M20" s="78">
        <v>124840</v>
      </c>
      <c r="N20" s="78">
        <v>2.14</v>
      </c>
      <c r="O20" s="78">
        <v>0.06</v>
      </c>
    </row>
    <row r="21" spans="2:15">
      <c r="B21" t="s">
        <v>2556</v>
      </c>
      <c r="C21" t="s">
        <v>2557</v>
      </c>
      <c r="D21" s="81">
        <v>12</v>
      </c>
      <c r="E21" t="s">
        <v>377</v>
      </c>
      <c r="F21" t="s">
        <v>155</v>
      </c>
      <c r="G21" s="78">
        <v>1.92</v>
      </c>
      <c r="H21" t="s">
        <v>108</v>
      </c>
      <c r="I21" s="78">
        <v>5.0999999999999996</v>
      </c>
      <c r="J21" s="78">
        <v>0.45</v>
      </c>
      <c r="K21" s="78">
        <v>20000000</v>
      </c>
      <c r="L21" s="78">
        <v>137.72999999999999</v>
      </c>
      <c r="M21" s="78">
        <v>27546</v>
      </c>
      <c r="N21" s="78">
        <v>0.47</v>
      </c>
      <c r="O21" s="78">
        <v>0.01</v>
      </c>
    </row>
    <row r="22" spans="2:15">
      <c r="B22" t="s">
        <v>2558</v>
      </c>
      <c r="C22" t="s">
        <v>2559</v>
      </c>
      <c r="D22" s="81">
        <v>10</v>
      </c>
      <c r="E22" t="s">
        <v>377</v>
      </c>
      <c r="F22" t="s">
        <v>155</v>
      </c>
      <c r="G22" s="78">
        <v>23.17</v>
      </c>
      <c r="H22" t="s">
        <v>108</v>
      </c>
      <c r="I22" s="78">
        <v>2.4</v>
      </c>
      <c r="J22" s="78">
        <v>0</v>
      </c>
      <c r="K22" s="78">
        <v>30719811.359999999</v>
      </c>
      <c r="L22" s="78">
        <v>103.62</v>
      </c>
      <c r="M22" s="78">
        <v>31831.868531232001</v>
      </c>
      <c r="N22" s="78">
        <v>0.55000000000000004</v>
      </c>
      <c r="O22" s="78">
        <v>0.02</v>
      </c>
    </row>
    <row r="23" spans="2:15">
      <c r="B23" t="s">
        <v>2560</v>
      </c>
      <c r="C23" t="s">
        <v>2561</v>
      </c>
      <c r="D23" s="81">
        <v>10</v>
      </c>
      <c r="E23" t="s">
        <v>259</v>
      </c>
      <c r="F23" t="s">
        <v>155</v>
      </c>
      <c r="G23" s="78">
        <v>0.81</v>
      </c>
      <c r="H23" t="s">
        <v>108</v>
      </c>
      <c r="I23" s="78">
        <v>5.5</v>
      </c>
      <c r="J23" s="78">
        <v>0.37</v>
      </c>
      <c r="K23" s="78">
        <v>930560.67</v>
      </c>
      <c r="L23" s="78">
        <v>132.55000000000001</v>
      </c>
      <c r="M23" s="78">
        <v>1233.4581680849999</v>
      </c>
      <c r="N23" s="78">
        <v>0.02</v>
      </c>
      <c r="O23" s="78">
        <v>0</v>
      </c>
    </row>
    <row r="24" spans="2:15">
      <c r="B24" t="s">
        <v>2562</v>
      </c>
      <c r="C24" t="s">
        <v>2563</v>
      </c>
      <c r="D24" s="81">
        <v>10</v>
      </c>
      <c r="E24" t="s">
        <v>259</v>
      </c>
      <c r="F24" t="s">
        <v>155</v>
      </c>
      <c r="G24" s="78">
        <v>1.71</v>
      </c>
      <c r="H24" t="s">
        <v>108</v>
      </c>
      <c r="I24" s="78">
        <v>6.05</v>
      </c>
      <c r="J24" s="78">
        <v>0.48</v>
      </c>
      <c r="K24" s="78">
        <v>3042055.04</v>
      </c>
      <c r="L24" s="78">
        <v>145.61000000000001</v>
      </c>
      <c r="M24" s="78">
        <v>4429.5363437440001</v>
      </c>
      <c r="N24" s="78">
        <v>0.08</v>
      </c>
      <c r="O24" s="78">
        <v>0</v>
      </c>
    </row>
    <row r="25" spans="2:15">
      <c r="B25" t="s">
        <v>2564</v>
      </c>
      <c r="C25" t="s">
        <v>2565</v>
      </c>
      <c r="D25" s="81">
        <v>10</v>
      </c>
      <c r="E25" t="s">
        <v>259</v>
      </c>
      <c r="F25" t="s">
        <v>155</v>
      </c>
      <c r="G25" s="78">
        <v>3.98</v>
      </c>
      <c r="H25" t="s">
        <v>108</v>
      </c>
      <c r="I25" s="78">
        <v>5.85</v>
      </c>
      <c r="J25" s="78">
        <v>0.66</v>
      </c>
      <c r="K25" s="78">
        <v>8417444</v>
      </c>
      <c r="L25" s="78">
        <v>170.85</v>
      </c>
      <c r="M25" s="78">
        <v>14381.203073999999</v>
      </c>
      <c r="N25" s="78">
        <v>0.25</v>
      </c>
      <c r="O25" s="78">
        <v>0.01</v>
      </c>
    </row>
    <row r="26" spans="2:15">
      <c r="B26" t="s">
        <v>2566</v>
      </c>
      <c r="C26" t="s">
        <v>2567</v>
      </c>
      <c r="D26" s="81">
        <v>68</v>
      </c>
      <c r="E26" t="s">
        <v>418</v>
      </c>
      <c r="F26" t="s">
        <v>155</v>
      </c>
      <c r="G26" s="78">
        <v>1.41</v>
      </c>
      <c r="H26" t="s">
        <v>108</v>
      </c>
      <c r="I26" s="78">
        <v>6.35</v>
      </c>
      <c r="J26" s="78">
        <v>0.78</v>
      </c>
      <c r="K26" s="78">
        <v>3280000</v>
      </c>
      <c r="L26" s="78">
        <v>130.41999999999999</v>
      </c>
      <c r="M26" s="78">
        <v>4277.7759999999998</v>
      </c>
      <c r="N26" s="78">
        <v>7.0000000000000007E-2</v>
      </c>
      <c r="O26" s="78">
        <v>0</v>
      </c>
    </row>
    <row r="27" spans="2:15">
      <c r="B27" s="79" t="s">
        <v>1247</v>
      </c>
      <c r="G27" s="80">
        <v>3.83</v>
      </c>
      <c r="J27" s="80">
        <v>0.59</v>
      </c>
      <c r="K27" s="80">
        <v>340679479.30000001</v>
      </c>
      <c r="M27" s="80">
        <v>448172.15408908401</v>
      </c>
      <c r="N27" s="80">
        <v>7.68</v>
      </c>
      <c r="O27" s="80">
        <v>0.23</v>
      </c>
    </row>
    <row r="28" spans="2:15">
      <c r="B28" s="79" t="s">
        <v>1248</v>
      </c>
    </row>
    <row r="29" spans="2:15">
      <c r="B29" t="s">
        <v>2568</v>
      </c>
      <c r="C29" t="s">
        <v>2569</v>
      </c>
      <c r="D29" t="s">
        <v>215</v>
      </c>
      <c r="E29" t="s">
        <v>377</v>
      </c>
      <c r="F29" t="s">
        <v>155</v>
      </c>
      <c r="G29" s="78">
        <v>3.11</v>
      </c>
      <c r="H29" t="s">
        <v>108</v>
      </c>
      <c r="I29" s="78">
        <v>7.1</v>
      </c>
      <c r="J29" s="78">
        <v>1.62</v>
      </c>
      <c r="K29" s="78">
        <v>50000000</v>
      </c>
      <c r="L29" s="78">
        <v>122.12</v>
      </c>
      <c r="M29" s="78">
        <v>61060</v>
      </c>
      <c r="N29" s="78">
        <v>1.05</v>
      </c>
      <c r="O29" s="78">
        <v>0.03</v>
      </c>
    </row>
    <row r="30" spans="2:15">
      <c r="B30" t="s">
        <v>2570</v>
      </c>
      <c r="C30" t="s">
        <v>2571</v>
      </c>
      <c r="D30" t="s">
        <v>215</v>
      </c>
      <c r="E30" t="s">
        <v>377</v>
      </c>
      <c r="F30" t="s">
        <v>155</v>
      </c>
      <c r="G30" s="78">
        <v>3.23</v>
      </c>
      <c r="H30" t="s">
        <v>108</v>
      </c>
      <c r="I30" s="78">
        <v>7.2</v>
      </c>
      <c r="J30" s="78">
        <v>1.64</v>
      </c>
      <c r="K30" s="78">
        <v>140000000</v>
      </c>
      <c r="L30" s="78">
        <v>122.19</v>
      </c>
      <c r="M30" s="78">
        <v>171066</v>
      </c>
      <c r="N30" s="78">
        <v>2.93</v>
      </c>
      <c r="O30" s="78">
        <v>0.09</v>
      </c>
    </row>
    <row r="31" spans="2:15">
      <c r="B31" t="s">
        <v>2572</v>
      </c>
      <c r="C31" t="s">
        <v>2573</v>
      </c>
      <c r="D31" t="s">
        <v>212</v>
      </c>
      <c r="E31" t="s">
        <v>377</v>
      </c>
      <c r="F31" t="s">
        <v>155</v>
      </c>
      <c r="G31" s="78">
        <v>0.02</v>
      </c>
      <c r="H31" t="s">
        <v>108</v>
      </c>
      <c r="I31" s="78">
        <v>0.4</v>
      </c>
      <c r="J31" s="78">
        <v>-0.03</v>
      </c>
      <c r="K31" s="78">
        <v>100000000</v>
      </c>
      <c r="L31" s="78">
        <v>100.4</v>
      </c>
      <c r="M31" s="78">
        <v>100400</v>
      </c>
      <c r="N31" s="78">
        <v>1.72</v>
      </c>
      <c r="O31" s="78">
        <v>0.05</v>
      </c>
    </row>
    <row r="32" spans="2:15">
      <c r="B32" t="s">
        <v>2574</v>
      </c>
      <c r="C32" t="s">
        <v>2575</v>
      </c>
      <c r="D32" t="s">
        <v>212</v>
      </c>
      <c r="E32" t="s">
        <v>377</v>
      </c>
      <c r="F32" t="s">
        <v>155</v>
      </c>
      <c r="G32" s="78">
        <v>0.19</v>
      </c>
      <c r="H32" t="s">
        <v>108</v>
      </c>
      <c r="I32" s="78">
        <v>0.4</v>
      </c>
      <c r="J32" s="78">
        <v>0.37</v>
      </c>
      <c r="K32" s="78">
        <v>100000000</v>
      </c>
      <c r="L32" s="78">
        <v>100.33</v>
      </c>
      <c r="M32" s="78">
        <v>100330</v>
      </c>
      <c r="N32" s="78">
        <v>1.72</v>
      </c>
      <c r="O32" s="78">
        <v>0.05</v>
      </c>
    </row>
    <row r="33" spans="2:15">
      <c r="B33" t="s">
        <v>2576</v>
      </c>
      <c r="C33" t="s">
        <v>2577</v>
      </c>
      <c r="D33" t="s">
        <v>212</v>
      </c>
      <c r="E33" t="s">
        <v>377</v>
      </c>
      <c r="F33" t="s">
        <v>155</v>
      </c>
      <c r="G33" s="78">
        <v>0.27</v>
      </c>
      <c r="H33" t="s">
        <v>108</v>
      </c>
      <c r="I33" s="78">
        <v>0.42</v>
      </c>
      <c r="J33" s="78">
        <v>0.41</v>
      </c>
      <c r="K33" s="78">
        <v>100000000</v>
      </c>
      <c r="L33" s="78">
        <v>100.31</v>
      </c>
      <c r="M33" s="78">
        <v>100310</v>
      </c>
      <c r="N33" s="78">
        <v>1.72</v>
      </c>
      <c r="O33" s="78">
        <v>0.05</v>
      </c>
    </row>
    <row r="34" spans="2:15">
      <c r="B34" t="s">
        <v>2578</v>
      </c>
      <c r="C34" t="s">
        <v>2579</v>
      </c>
      <c r="D34" t="s">
        <v>212</v>
      </c>
      <c r="E34" t="s">
        <v>377</v>
      </c>
      <c r="F34" t="s">
        <v>155</v>
      </c>
      <c r="G34" s="78">
        <v>0.95</v>
      </c>
      <c r="H34" t="s">
        <v>108</v>
      </c>
      <c r="I34" s="78">
        <v>0.45</v>
      </c>
      <c r="J34" s="78">
        <v>0.43</v>
      </c>
      <c r="K34" s="78">
        <v>100000000</v>
      </c>
      <c r="L34" s="78">
        <v>100.04</v>
      </c>
      <c r="M34" s="78">
        <v>100040</v>
      </c>
      <c r="N34" s="78">
        <v>1.71</v>
      </c>
      <c r="O34" s="78">
        <v>0.05</v>
      </c>
    </row>
    <row r="35" spans="2:15">
      <c r="B35" t="s">
        <v>2580</v>
      </c>
      <c r="C35" t="s">
        <v>2581</v>
      </c>
      <c r="D35" t="s">
        <v>212</v>
      </c>
      <c r="E35" t="s">
        <v>377</v>
      </c>
      <c r="F35" t="s">
        <v>155</v>
      </c>
      <c r="G35" s="78">
        <v>0.35</v>
      </c>
      <c r="H35" t="s">
        <v>108</v>
      </c>
      <c r="I35" s="78">
        <v>0.41</v>
      </c>
      <c r="J35" s="78">
        <v>0.37</v>
      </c>
      <c r="K35" s="78">
        <v>100000000</v>
      </c>
      <c r="L35" s="78">
        <v>100.28</v>
      </c>
      <c r="M35" s="78">
        <v>100280</v>
      </c>
      <c r="N35" s="78">
        <v>1.72</v>
      </c>
      <c r="O35" s="78">
        <v>0.05</v>
      </c>
    </row>
    <row r="36" spans="2:15">
      <c r="B36" t="s">
        <v>2582</v>
      </c>
      <c r="C36" t="s">
        <v>2583</v>
      </c>
      <c r="D36" t="s">
        <v>212</v>
      </c>
      <c r="E36" t="s">
        <v>377</v>
      </c>
      <c r="F36" t="s">
        <v>155</v>
      </c>
      <c r="G36" s="78">
        <v>0.9</v>
      </c>
      <c r="H36" t="s">
        <v>108</v>
      </c>
      <c r="I36" s="78">
        <v>0.45</v>
      </c>
      <c r="J36" s="78">
        <v>0.43</v>
      </c>
      <c r="K36" s="78">
        <v>100000000</v>
      </c>
      <c r="L36" s="78">
        <v>100.06</v>
      </c>
      <c r="M36" s="78">
        <v>100060</v>
      </c>
      <c r="N36" s="78">
        <v>1.71</v>
      </c>
      <c r="O36" s="78">
        <v>0.05</v>
      </c>
    </row>
    <row r="37" spans="2:15">
      <c r="B37" t="s">
        <v>2584</v>
      </c>
      <c r="C37" t="s">
        <v>2585</v>
      </c>
      <c r="D37" t="s">
        <v>200</v>
      </c>
      <c r="E37" t="s">
        <v>412</v>
      </c>
      <c r="F37" t="s">
        <v>156</v>
      </c>
      <c r="G37" s="78">
        <v>0.39</v>
      </c>
      <c r="H37" t="s">
        <v>108</v>
      </c>
      <c r="I37" s="78">
        <v>0.45</v>
      </c>
      <c r="J37" s="78">
        <v>0.39</v>
      </c>
      <c r="K37" s="78">
        <v>202824000</v>
      </c>
      <c r="L37" s="78">
        <v>100.3</v>
      </c>
      <c r="M37" s="78">
        <v>203432.47200000001</v>
      </c>
      <c r="N37" s="78">
        <v>3.49</v>
      </c>
      <c r="O37" s="78">
        <v>0.1</v>
      </c>
    </row>
    <row r="38" spans="2:15">
      <c r="B38" s="79" t="s">
        <v>1249</v>
      </c>
      <c r="G38" s="80">
        <v>1.05</v>
      </c>
      <c r="J38" s="80">
        <v>0.63</v>
      </c>
      <c r="K38" s="80">
        <v>992824000</v>
      </c>
      <c r="M38" s="80">
        <v>1036978.472</v>
      </c>
      <c r="N38" s="80">
        <v>17.77</v>
      </c>
      <c r="O38" s="80">
        <v>0.53</v>
      </c>
    </row>
    <row r="39" spans="2:15">
      <c r="B39" s="79" t="s">
        <v>2586</v>
      </c>
    </row>
    <row r="40" spans="2:15">
      <c r="B40" t="s">
        <v>2587</v>
      </c>
      <c r="C40" t="s">
        <v>2588</v>
      </c>
      <c r="D40" t="s">
        <v>212</v>
      </c>
      <c r="E40" t="s">
        <v>377</v>
      </c>
      <c r="F40" t="s">
        <v>155</v>
      </c>
      <c r="G40" s="78">
        <v>3.09</v>
      </c>
      <c r="H40" t="s">
        <v>112</v>
      </c>
      <c r="I40" s="78">
        <v>5.43</v>
      </c>
      <c r="J40" s="78">
        <v>2.2599999999999998</v>
      </c>
      <c r="K40" s="78">
        <v>48000000</v>
      </c>
      <c r="L40" s="78">
        <v>111.04</v>
      </c>
      <c r="M40" s="78">
        <v>204988.72320000001</v>
      </c>
      <c r="N40" s="78">
        <v>3.51</v>
      </c>
      <c r="O40" s="78">
        <v>0.1</v>
      </c>
    </row>
    <row r="41" spans="2:15">
      <c r="B41" t="s">
        <v>2589</v>
      </c>
      <c r="C41" t="s">
        <v>2590</v>
      </c>
      <c r="D41" t="s">
        <v>212</v>
      </c>
      <c r="E41" t="s">
        <v>377</v>
      </c>
      <c r="F41" t="s">
        <v>155</v>
      </c>
      <c r="G41" s="78">
        <v>0.46</v>
      </c>
      <c r="H41" t="s">
        <v>112</v>
      </c>
      <c r="I41" s="78">
        <v>1.1299999999999999</v>
      </c>
      <c r="J41" s="78">
        <v>1.1000000000000001</v>
      </c>
      <c r="K41" s="78">
        <v>140691000</v>
      </c>
      <c r="L41" s="78">
        <v>100.06</v>
      </c>
      <c r="M41" s="78">
        <v>541422.24455159996</v>
      </c>
      <c r="N41" s="78">
        <v>9.2799999999999994</v>
      </c>
      <c r="O41" s="78">
        <v>0.27</v>
      </c>
    </row>
    <row r="42" spans="2:15">
      <c r="B42" t="s">
        <v>2591</v>
      </c>
      <c r="C42" t="s">
        <v>2592</v>
      </c>
      <c r="D42" t="s">
        <v>215</v>
      </c>
      <c r="E42" t="s">
        <v>377</v>
      </c>
      <c r="F42" t="s">
        <v>155</v>
      </c>
      <c r="G42" s="78">
        <v>0.86</v>
      </c>
      <c r="H42" t="s">
        <v>112</v>
      </c>
      <c r="I42" s="78">
        <v>1.4</v>
      </c>
      <c r="J42" s="78">
        <v>1.19</v>
      </c>
      <c r="K42" s="78">
        <v>121300000</v>
      </c>
      <c r="L42" s="78">
        <v>100.38</v>
      </c>
      <c r="M42" s="78">
        <v>468292.57523999998</v>
      </c>
      <c r="N42" s="78">
        <v>8.02</v>
      </c>
      <c r="O42" s="78">
        <v>0.24</v>
      </c>
    </row>
    <row r="43" spans="2:15">
      <c r="B43" t="s">
        <v>2593</v>
      </c>
      <c r="C43" t="s">
        <v>2594</v>
      </c>
      <c r="D43" t="s">
        <v>209</v>
      </c>
      <c r="E43" t="s">
        <v>377</v>
      </c>
      <c r="F43" t="s">
        <v>155</v>
      </c>
      <c r="G43" s="78">
        <v>0.11</v>
      </c>
      <c r="H43" t="s">
        <v>112</v>
      </c>
      <c r="I43" s="78">
        <v>0.78</v>
      </c>
      <c r="J43" s="78">
        <v>0.15</v>
      </c>
      <c r="K43" s="78">
        <v>36725000</v>
      </c>
      <c r="L43" s="78">
        <v>100.18</v>
      </c>
      <c r="M43" s="78">
        <v>141498.58983000001</v>
      </c>
      <c r="N43" s="78">
        <v>2.42</v>
      </c>
      <c r="O43" s="78">
        <v>7.0000000000000007E-2</v>
      </c>
    </row>
    <row r="44" spans="2:15">
      <c r="B44" t="s">
        <v>2595</v>
      </c>
      <c r="C44" t="s">
        <v>2596</v>
      </c>
      <c r="D44" t="s">
        <v>209</v>
      </c>
      <c r="E44" t="s">
        <v>377</v>
      </c>
      <c r="F44" t="s">
        <v>155</v>
      </c>
      <c r="G44" s="78">
        <v>0.16</v>
      </c>
      <c r="H44" t="s">
        <v>112</v>
      </c>
      <c r="I44" s="78">
        <v>1.45</v>
      </c>
      <c r="J44" s="78">
        <v>1.5</v>
      </c>
      <c r="K44" s="78">
        <v>152925000</v>
      </c>
      <c r="L44" s="78">
        <v>101.21</v>
      </c>
      <c r="M44" s="78">
        <v>595266.15955500002</v>
      </c>
      <c r="N44" s="78">
        <v>10.199999999999999</v>
      </c>
      <c r="O44" s="78">
        <v>0.3</v>
      </c>
    </row>
    <row r="45" spans="2:15">
      <c r="B45" t="s">
        <v>2597</v>
      </c>
      <c r="C45" t="s">
        <v>2598</v>
      </c>
      <c r="D45" t="s">
        <v>212</v>
      </c>
      <c r="E45" t="s">
        <v>377</v>
      </c>
      <c r="F45" t="s">
        <v>155</v>
      </c>
      <c r="G45" s="78">
        <v>0.24</v>
      </c>
      <c r="H45" t="s">
        <v>112</v>
      </c>
      <c r="I45" s="78">
        <v>0.81</v>
      </c>
      <c r="J45" s="78">
        <v>0.87</v>
      </c>
      <c r="K45" s="78">
        <v>118019500</v>
      </c>
      <c r="L45" s="78">
        <v>100</v>
      </c>
      <c r="M45" s="78">
        <v>453902.99699999997</v>
      </c>
      <c r="N45" s="78">
        <v>7.78</v>
      </c>
      <c r="O45" s="78">
        <v>0.23</v>
      </c>
    </row>
    <row r="46" spans="2:15">
      <c r="B46" t="s">
        <v>2599</v>
      </c>
      <c r="C46" t="s">
        <v>2600</v>
      </c>
      <c r="D46" t="s">
        <v>215</v>
      </c>
      <c r="E46" t="s">
        <v>377</v>
      </c>
      <c r="F46" t="s">
        <v>155</v>
      </c>
      <c r="G46" s="78">
        <v>0.98</v>
      </c>
      <c r="H46" t="s">
        <v>112</v>
      </c>
      <c r="I46" s="78">
        <v>1.41</v>
      </c>
      <c r="J46" s="78">
        <v>1.4</v>
      </c>
      <c r="K46" s="78">
        <v>36648000</v>
      </c>
      <c r="L46" s="78">
        <v>100.04</v>
      </c>
      <c r="M46" s="78">
        <v>141004.5872832</v>
      </c>
      <c r="N46" s="78">
        <v>2.42</v>
      </c>
      <c r="O46" s="78">
        <v>7.0000000000000007E-2</v>
      </c>
    </row>
    <row r="47" spans="2:15">
      <c r="B47" t="s">
        <v>2601</v>
      </c>
      <c r="C47" t="s">
        <v>2602</v>
      </c>
      <c r="D47" t="s">
        <v>212</v>
      </c>
      <c r="E47" t="s">
        <v>377</v>
      </c>
      <c r="F47" t="s">
        <v>155</v>
      </c>
      <c r="G47" s="78">
        <v>0.97</v>
      </c>
      <c r="H47" t="s">
        <v>112</v>
      </c>
      <c r="I47" s="78">
        <v>1.33</v>
      </c>
      <c r="J47" s="78">
        <v>1.38</v>
      </c>
      <c r="K47" s="78">
        <v>109944000</v>
      </c>
      <c r="L47" s="78">
        <v>99.99</v>
      </c>
      <c r="M47" s="78">
        <v>422802.3395376</v>
      </c>
      <c r="N47" s="78">
        <v>7.25</v>
      </c>
      <c r="O47" s="78">
        <v>0.21</v>
      </c>
    </row>
    <row r="48" spans="2:15">
      <c r="B48" t="s">
        <v>2603</v>
      </c>
      <c r="C48" t="s">
        <v>2604</v>
      </c>
      <c r="D48" t="s">
        <v>215</v>
      </c>
      <c r="E48" t="s">
        <v>377</v>
      </c>
      <c r="F48" t="s">
        <v>155</v>
      </c>
      <c r="G48" s="78">
        <v>0.11</v>
      </c>
      <c r="H48" t="s">
        <v>112</v>
      </c>
      <c r="I48" s="78">
        <v>0.75</v>
      </c>
      <c r="J48" s="78">
        <v>0.81</v>
      </c>
      <c r="K48" s="78">
        <v>116200000</v>
      </c>
      <c r="L48" s="78">
        <v>100.66</v>
      </c>
      <c r="M48" s="78">
        <v>449854.77432000003</v>
      </c>
      <c r="N48" s="78">
        <v>7.71</v>
      </c>
      <c r="O48" s="78">
        <v>0.23</v>
      </c>
    </row>
    <row r="49" spans="2:15">
      <c r="B49" t="s">
        <v>2605</v>
      </c>
      <c r="C49" t="s">
        <v>2606</v>
      </c>
      <c r="D49" t="s">
        <v>209</v>
      </c>
      <c r="E49" t="s">
        <v>377</v>
      </c>
      <c r="F49" t="s">
        <v>155</v>
      </c>
      <c r="G49" s="78">
        <v>0.12</v>
      </c>
      <c r="H49" t="s">
        <v>112</v>
      </c>
      <c r="I49" s="78">
        <v>0.8</v>
      </c>
      <c r="J49" s="78">
        <v>0.85</v>
      </c>
      <c r="K49" s="78">
        <v>122300000</v>
      </c>
      <c r="L49" s="78">
        <v>100.1</v>
      </c>
      <c r="M49" s="78">
        <v>470836.16580000002</v>
      </c>
      <c r="N49" s="78">
        <v>8.07</v>
      </c>
      <c r="O49" s="78">
        <v>0.24</v>
      </c>
    </row>
    <row r="50" spans="2:15">
      <c r="B50" t="s">
        <v>2607</v>
      </c>
      <c r="C50" t="s">
        <v>2608</v>
      </c>
      <c r="D50" t="s">
        <v>209</v>
      </c>
      <c r="E50" t="s">
        <v>377</v>
      </c>
      <c r="F50" t="s">
        <v>155</v>
      </c>
      <c r="G50" s="78">
        <v>0.7</v>
      </c>
      <c r="H50" t="s">
        <v>112</v>
      </c>
      <c r="I50" s="78">
        <v>1.34</v>
      </c>
      <c r="J50" s="78">
        <v>2.1800000000000002</v>
      </c>
      <c r="K50" s="78">
        <v>119556000</v>
      </c>
      <c r="L50" s="78">
        <v>100.14</v>
      </c>
      <c r="M50" s="78">
        <v>460456.11332639999</v>
      </c>
      <c r="N50" s="78">
        <v>7.89</v>
      </c>
      <c r="O50" s="78">
        <v>0.23</v>
      </c>
    </row>
    <row r="51" spans="2:15">
      <c r="B51" s="79" t="s">
        <v>2609</v>
      </c>
      <c r="G51" s="80">
        <v>0.56999999999999995</v>
      </c>
      <c r="J51" s="80">
        <v>1.26</v>
      </c>
      <c r="K51" s="80">
        <v>1122308500</v>
      </c>
      <c r="M51" s="80">
        <v>4350325.2696438003</v>
      </c>
      <c r="N51" s="80">
        <v>74.55</v>
      </c>
      <c r="O51" s="80">
        <v>2.21</v>
      </c>
    </row>
    <row r="52" spans="2:15">
      <c r="B52" s="79" t="s">
        <v>2610</v>
      </c>
    </row>
    <row r="53" spans="2:15">
      <c r="B53" t="s">
        <v>196</v>
      </c>
      <c r="C53" t="s">
        <v>196</v>
      </c>
      <c r="E53" t="s">
        <v>196</v>
      </c>
      <c r="G53" s="78">
        <v>0</v>
      </c>
      <c r="H53" t="s">
        <v>196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</row>
    <row r="54" spans="2:15">
      <c r="B54" s="79" t="s">
        <v>2611</v>
      </c>
      <c r="G54" s="80">
        <v>0</v>
      </c>
      <c r="J54" s="80">
        <v>0</v>
      </c>
      <c r="K54" s="80">
        <v>0</v>
      </c>
      <c r="M54" s="80">
        <v>0</v>
      </c>
      <c r="N54" s="80">
        <v>0</v>
      </c>
      <c r="O54" s="80">
        <v>0</v>
      </c>
    </row>
    <row r="55" spans="2:15">
      <c r="B55" s="79" t="s">
        <v>129</v>
      </c>
    </row>
    <row r="56" spans="2:15">
      <c r="B56" t="s">
        <v>196</v>
      </c>
      <c r="C56" t="s">
        <v>196</v>
      </c>
      <c r="E56" t="s">
        <v>196</v>
      </c>
      <c r="G56" s="78">
        <v>0</v>
      </c>
      <c r="H56" t="s">
        <v>196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506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s="79" t="s">
        <v>267</v>
      </c>
      <c r="G58" s="80">
        <v>0.91</v>
      </c>
      <c r="J58" s="80">
        <v>1.0900000000000001</v>
      </c>
      <c r="K58" s="80">
        <v>2455811979.3000002</v>
      </c>
      <c r="M58" s="80">
        <v>5835475.8957328843</v>
      </c>
      <c r="N58" s="80">
        <v>100</v>
      </c>
      <c r="O58" s="80">
        <v>2.96</v>
      </c>
    </row>
    <row r="59" spans="2:15">
      <c r="B59" s="79" t="s">
        <v>268</v>
      </c>
    </row>
    <row r="60" spans="2:15">
      <c r="B60" t="s">
        <v>196</v>
      </c>
      <c r="C60" t="s">
        <v>196</v>
      </c>
      <c r="E60" t="s">
        <v>196</v>
      </c>
      <c r="G60" s="78">
        <v>0</v>
      </c>
      <c r="H60" t="s">
        <v>196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</row>
    <row r="61" spans="2:15">
      <c r="B61" s="79" t="s">
        <v>273</v>
      </c>
      <c r="G61" s="80">
        <v>0</v>
      </c>
      <c r="J61" s="80">
        <v>0</v>
      </c>
      <c r="K61" s="80">
        <v>0</v>
      </c>
      <c r="M61" s="80">
        <v>0</v>
      </c>
      <c r="N61" s="80">
        <v>0</v>
      </c>
      <c r="O61" s="80">
        <v>0</v>
      </c>
    </row>
    <row r="62" spans="2:15">
      <c r="B62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23" sqref="E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5.12</v>
      </c>
      <c r="F11" s="7"/>
      <c r="G11" s="77">
        <v>129862.49978893508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2612</v>
      </c>
      <c r="F13" s="19"/>
      <c r="G13" s="19"/>
      <c r="H13" s="19"/>
    </row>
    <row r="14" spans="2:55">
      <c r="B14" t="s">
        <v>2613</v>
      </c>
      <c r="C14" t="s">
        <v>1776</v>
      </c>
      <c r="D14" t="s">
        <v>2614</v>
      </c>
      <c r="E14" s="78">
        <v>-2.21</v>
      </c>
      <c r="F14" t="s">
        <v>108</v>
      </c>
      <c r="G14" s="78">
        <v>18600</v>
      </c>
      <c r="H14" s="78">
        <v>14.32</v>
      </c>
      <c r="I14" s="78">
        <v>0.01</v>
      </c>
    </row>
    <row r="15" spans="2:55">
      <c r="B15" t="s">
        <v>2615</v>
      </c>
      <c r="C15" t="s">
        <v>1776</v>
      </c>
      <c r="D15" t="s">
        <v>2614</v>
      </c>
      <c r="E15" s="78">
        <v>7.29</v>
      </c>
      <c r="F15" t="s">
        <v>108</v>
      </c>
      <c r="G15" s="78">
        <v>27000</v>
      </c>
      <c r="H15" s="78">
        <v>20.79</v>
      </c>
      <c r="I15" s="78">
        <v>0.01</v>
      </c>
    </row>
    <row r="16" spans="2:55">
      <c r="B16" t="s">
        <v>2616</v>
      </c>
      <c r="C16" t="s">
        <v>1776</v>
      </c>
      <c r="D16" t="s">
        <v>2617</v>
      </c>
      <c r="E16" s="78">
        <v>6.59</v>
      </c>
      <c r="F16" t="s">
        <v>108</v>
      </c>
      <c r="G16" s="78">
        <v>14684.9999532902</v>
      </c>
      <c r="H16" s="78">
        <v>11.31</v>
      </c>
      <c r="I16" s="78">
        <v>0.01</v>
      </c>
    </row>
    <row r="17" spans="2:9">
      <c r="B17" t="s">
        <v>2618</v>
      </c>
      <c r="C17" t="s">
        <v>1776</v>
      </c>
      <c r="D17" t="s">
        <v>2617</v>
      </c>
      <c r="E17" s="78">
        <v>0</v>
      </c>
      <c r="F17" t="s">
        <v>108</v>
      </c>
      <c r="G17" s="78">
        <v>3704.43749455958</v>
      </c>
      <c r="H17" s="78">
        <v>2.85</v>
      </c>
      <c r="I17" s="78">
        <v>0</v>
      </c>
    </row>
    <row r="18" spans="2:9">
      <c r="B18" t="s">
        <v>2619</v>
      </c>
      <c r="C18" t="s">
        <v>1776</v>
      </c>
      <c r="D18" t="s">
        <v>2617</v>
      </c>
      <c r="E18" s="78">
        <v>6.27</v>
      </c>
      <c r="F18" t="s">
        <v>108</v>
      </c>
      <c r="G18" s="78">
        <v>65873.0623410853</v>
      </c>
      <c r="H18" s="78">
        <v>50.73</v>
      </c>
      <c r="I18" s="78">
        <v>0.03</v>
      </c>
    </row>
    <row r="19" spans="2:9">
      <c r="B19" s="79" t="s">
        <v>2620</v>
      </c>
      <c r="E19" s="80">
        <v>5.12</v>
      </c>
      <c r="F19" s="19"/>
      <c r="G19" s="80">
        <v>129862.49978893508</v>
      </c>
      <c r="H19" s="80">
        <v>100</v>
      </c>
      <c r="I19" s="80">
        <v>7.0000000000000007E-2</v>
      </c>
    </row>
    <row r="20" spans="2:9">
      <c r="B20" s="79" t="s">
        <v>2621</v>
      </c>
      <c r="F20" s="19"/>
      <c r="G20" s="19"/>
      <c r="H20" s="19"/>
    </row>
    <row r="21" spans="2:9">
      <c r="B21" t="s">
        <v>196</v>
      </c>
      <c r="D21" t="s">
        <v>196</v>
      </c>
      <c r="E21" s="78">
        <v>0</v>
      </c>
      <c r="F21" t="s">
        <v>196</v>
      </c>
      <c r="G21" s="78">
        <v>0</v>
      </c>
      <c r="H21" s="78">
        <v>0</v>
      </c>
      <c r="I21" s="78">
        <v>0</v>
      </c>
    </row>
    <row r="22" spans="2:9">
      <c r="B22" s="79" t="s">
        <v>2622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s="79" t="s">
        <v>267</v>
      </c>
      <c r="E23" s="80">
        <v>5.12</v>
      </c>
      <c r="F23" s="19"/>
      <c r="G23" s="80">
        <v>129862.49978893508</v>
      </c>
      <c r="H23" s="80">
        <v>100</v>
      </c>
      <c r="I23" s="80">
        <v>7.0000000000000007E-2</v>
      </c>
    </row>
    <row r="24" spans="2:9">
      <c r="B24" s="79" t="s">
        <v>268</v>
      </c>
      <c r="F24" s="19"/>
      <c r="G24" s="19"/>
      <c r="H24" s="19"/>
    </row>
    <row r="25" spans="2:9">
      <c r="B25" s="79" t="s">
        <v>2612</v>
      </c>
      <c r="F25" s="19"/>
      <c r="G25" s="19"/>
      <c r="H25" s="19"/>
    </row>
    <row r="26" spans="2:9">
      <c r="B26" t="s">
        <v>196</v>
      </c>
      <c r="D26" t="s">
        <v>196</v>
      </c>
      <c r="E26" s="78">
        <v>0</v>
      </c>
      <c r="F26" t="s">
        <v>196</v>
      </c>
      <c r="G26" s="78">
        <v>0</v>
      </c>
      <c r="H26" s="78">
        <v>0</v>
      </c>
      <c r="I26" s="78">
        <v>0</v>
      </c>
    </row>
    <row r="27" spans="2:9">
      <c r="B27" s="79" t="s">
        <v>2620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2621</v>
      </c>
      <c r="F28" s="19"/>
      <c r="G28" s="19"/>
      <c r="H28" s="19"/>
    </row>
    <row r="29" spans="2:9">
      <c r="B29" t="s">
        <v>196</v>
      </c>
      <c r="D29" t="s">
        <v>196</v>
      </c>
      <c r="E29" s="78">
        <v>0</v>
      </c>
      <c r="F29" t="s">
        <v>196</v>
      </c>
      <c r="G29" s="78">
        <v>0</v>
      </c>
      <c r="H29" s="78">
        <v>0</v>
      </c>
      <c r="I29" s="78">
        <v>0</v>
      </c>
    </row>
    <row r="30" spans="2:9">
      <c r="B30" s="79" t="s">
        <v>2622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B31" s="79" t="s">
        <v>273</v>
      </c>
      <c r="E31" s="80">
        <v>0</v>
      </c>
      <c r="F31" s="19"/>
      <c r="G31" s="80">
        <v>0</v>
      </c>
      <c r="H31" s="80">
        <v>0</v>
      </c>
      <c r="I31" s="80">
        <v>0</v>
      </c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268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2734484.4773800001</v>
      </c>
      <c r="J11" s="77">
        <v>100</v>
      </c>
      <c r="K11" s="77">
        <v>1.39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2623</v>
      </c>
      <c r="C13" t="s">
        <v>2624</v>
      </c>
      <c r="D13" t="s">
        <v>377</v>
      </c>
      <c r="E13" t="s">
        <v>155</v>
      </c>
      <c r="F13" s="78">
        <v>0</v>
      </c>
      <c r="G13" t="s">
        <v>108</v>
      </c>
      <c r="H13" s="78">
        <v>0</v>
      </c>
      <c r="I13" s="78">
        <v>2733000</v>
      </c>
      <c r="J13" s="78">
        <v>99.95</v>
      </c>
      <c r="K13" s="78">
        <v>1.39</v>
      </c>
    </row>
    <row r="14" spans="2:60">
      <c r="B14" t="s">
        <v>2625</v>
      </c>
      <c r="C14" t="s">
        <v>444</v>
      </c>
      <c r="D14" t="s">
        <v>196</v>
      </c>
      <c r="E14" t="s">
        <v>156</v>
      </c>
      <c r="F14" s="78">
        <v>0</v>
      </c>
      <c r="G14" t="s">
        <v>108</v>
      </c>
      <c r="H14" s="78">
        <v>0</v>
      </c>
      <c r="I14" s="78">
        <v>465.13423</v>
      </c>
      <c r="J14" s="78">
        <v>0.02</v>
      </c>
      <c r="K14" s="78">
        <v>0</v>
      </c>
    </row>
    <row r="15" spans="2:60">
      <c r="B15" t="s">
        <v>2626</v>
      </c>
      <c r="C15" t="s">
        <v>464</v>
      </c>
      <c r="D15" t="s">
        <v>196</v>
      </c>
      <c r="E15" t="s">
        <v>155</v>
      </c>
      <c r="F15" s="78">
        <v>0</v>
      </c>
      <c r="G15" t="s">
        <v>108</v>
      </c>
      <c r="H15" s="78">
        <v>0</v>
      </c>
      <c r="I15" s="78">
        <v>612.59266000000002</v>
      </c>
      <c r="J15" s="78">
        <v>0.02</v>
      </c>
      <c r="K15" s="78">
        <v>0</v>
      </c>
    </row>
    <row r="16" spans="2:60">
      <c r="B16" t="s">
        <v>2627</v>
      </c>
      <c r="C16" t="s">
        <v>677</v>
      </c>
      <c r="D16" t="s">
        <v>196</v>
      </c>
      <c r="E16" t="s">
        <v>197</v>
      </c>
      <c r="F16" s="78">
        <v>0</v>
      </c>
      <c r="G16" t="s">
        <v>108</v>
      </c>
      <c r="H16" s="78">
        <v>0</v>
      </c>
      <c r="I16" s="78">
        <v>406.75049000000001</v>
      </c>
      <c r="J16" s="78">
        <v>0.01</v>
      </c>
      <c r="K16" s="78">
        <v>0</v>
      </c>
    </row>
    <row r="17" spans="2:11">
      <c r="B17" s="79" t="s">
        <v>267</v>
      </c>
      <c r="D17" s="19"/>
      <c r="E17" s="19"/>
      <c r="F17" s="19"/>
      <c r="G17" s="19"/>
      <c r="H17" s="80">
        <v>0</v>
      </c>
      <c r="I17" s="80">
        <v>2734484.4773800001</v>
      </c>
      <c r="J17" s="80">
        <v>100</v>
      </c>
      <c r="K17" s="80">
        <v>1.39</v>
      </c>
    </row>
    <row r="18" spans="2:11">
      <c r="B18" s="79" t="s">
        <v>268</v>
      </c>
      <c r="D18" s="19"/>
      <c r="E18" s="19"/>
      <c r="F18" s="19"/>
      <c r="G18" s="19"/>
      <c r="H18" s="19"/>
    </row>
    <row r="19" spans="2:11">
      <c r="B19" t="s">
        <v>196</v>
      </c>
      <c r="C19" t="s">
        <v>196</v>
      </c>
      <c r="D19" t="s">
        <v>196</v>
      </c>
      <c r="E19" s="19"/>
      <c r="F19" s="78">
        <v>0</v>
      </c>
      <c r="G19" t="s">
        <v>196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273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274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4"/>
  <sheetViews>
    <sheetView rightToLeft="1" workbookViewId="0">
      <selection activeCell="B58" sqref="B5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C59+C154</f>
        <v>5455647.0912652779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t="s">
        <v>2630</v>
      </c>
      <c r="C13" s="78">
        <v>3.846E-3</v>
      </c>
      <c r="D13" s="85">
        <v>42552</v>
      </c>
    </row>
    <row r="14" spans="2:17">
      <c r="B14" t="s">
        <v>2631</v>
      </c>
      <c r="C14" s="78">
        <v>0</v>
      </c>
      <c r="D14" s="85">
        <v>43221</v>
      </c>
    </row>
    <row r="15" spans="2:17">
      <c r="B15" t="s">
        <v>2632</v>
      </c>
      <c r="C15" s="78">
        <v>0</v>
      </c>
      <c r="D15" s="85">
        <v>43070</v>
      </c>
    </row>
    <row r="16" spans="2:17">
      <c r="B16" t="s">
        <v>2633</v>
      </c>
      <c r="C16" s="78">
        <v>346.14</v>
      </c>
      <c r="D16" s="85">
        <v>42705</v>
      </c>
    </row>
    <row r="17" spans="2:4">
      <c r="B17" t="s">
        <v>2634</v>
      </c>
      <c r="C17" s="78">
        <v>1345.3654140000001</v>
      </c>
      <c r="D17" s="85">
        <v>42339</v>
      </c>
    </row>
    <row r="18" spans="2:4">
      <c r="B18" t="s">
        <v>2635</v>
      </c>
      <c r="C18" s="78">
        <v>357.38185800000002</v>
      </c>
      <c r="D18" s="85">
        <v>43435</v>
      </c>
    </row>
    <row r="19" spans="2:4">
      <c r="B19" t="s">
        <v>2636</v>
      </c>
      <c r="C19" s="78">
        <v>-3.846E-3</v>
      </c>
      <c r="D19" s="85">
        <v>42036</v>
      </c>
    </row>
    <row r="20" spans="2:4">
      <c r="B20" t="s">
        <v>2637</v>
      </c>
      <c r="C20" s="78">
        <v>0</v>
      </c>
      <c r="D20" s="85">
        <v>42461</v>
      </c>
    </row>
    <row r="21" spans="2:4">
      <c r="B21" t="s">
        <v>2638</v>
      </c>
      <c r="C21" s="78">
        <v>4297.3588679999993</v>
      </c>
      <c r="D21" s="85">
        <v>42370</v>
      </c>
    </row>
    <row r="22" spans="2:4">
      <c r="B22" t="s">
        <v>2639</v>
      </c>
      <c r="C22" s="78">
        <v>141.30588599999999</v>
      </c>
      <c r="D22" s="85">
        <v>42614</v>
      </c>
    </row>
    <row r="23" spans="2:4">
      <c r="B23" t="s">
        <v>2640</v>
      </c>
      <c r="C23" s="78">
        <v>3230.63969232</v>
      </c>
      <c r="D23" s="85">
        <v>44652</v>
      </c>
    </row>
    <row r="24" spans="2:4">
      <c r="B24" t="s">
        <v>2641</v>
      </c>
      <c r="C24" s="78">
        <v>557.37770399999999</v>
      </c>
      <c r="D24" s="85">
        <v>43435</v>
      </c>
    </row>
    <row r="25" spans="2:4">
      <c r="B25" t="s">
        <v>2642</v>
      </c>
      <c r="C25" s="78">
        <v>9711.15</v>
      </c>
      <c r="D25" s="85">
        <v>45108</v>
      </c>
    </row>
    <row r="26" spans="2:4">
      <c r="B26" t="s">
        <v>2643</v>
      </c>
      <c r="C26" s="78">
        <v>25617.244500000001</v>
      </c>
      <c r="D26" s="85">
        <v>44562</v>
      </c>
    </row>
    <row r="27" spans="2:4">
      <c r="B27" t="s">
        <v>2644</v>
      </c>
      <c r="C27" s="78">
        <v>82535.16</v>
      </c>
      <c r="D27" s="85">
        <v>45536</v>
      </c>
    </row>
    <row r="28" spans="2:4">
      <c r="B28" t="s">
        <v>2645</v>
      </c>
      <c r="C28" s="78">
        <v>230760</v>
      </c>
      <c r="D28" s="85">
        <v>46113</v>
      </c>
    </row>
    <row r="29" spans="2:4">
      <c r="B29" t="s">
        <v>2646</v>
      </c>
      <c r="C29" s="78">
        <v>219.829668</v>
      </c>
      <c r="D29" s="85">
        <v>42583</v>
      </c>
    </row>
    <row r="30" spans="2:4">
      <c r="B30" t="s">
        <v>2647</v>
      </c>
      <c r="C30" s="78">
        <v>10013.110998</v>
      </c>
      <c r="D30" s="85">
        <v>42370</v>
      </c>
    </row>
    <row r="31" spans="2:4">
      <c r="B31" t="s">
        <v>2648</v>
      </c>
      <c r="C31" s="78">
        <v>1384.56</v>
      </c>
      <c r="D31" s="85">
        <v>42917</v>
      </c>
    </row>
    <row r="32" spans="2:4">
      <c r="B32" t="s">
        <v>2649</v>
      </c>
      <c r="C32" s="78">
        <v>1673.01</v>
      </c>
      <c r="D32" s="85">
        <v>41730</v>
      </c>
    </row>
    <row r="33" spans="2:4">
      <c r="B33" t="s">
        <v>2650</v>
      </c>
      <c r="C33" s="78">
        <v>0</v>
      </c>
      <c r="D33" s="85">
        <v>41883</v>
      </c>
    </row>
    <row r="34" spans="2:4">
      <c r="B34" t="s">
        <v>2651</v>
      </c>
      <c r="C34" s="78">
        <v>10018.722999999998</v>
      </c>
      <c r="D34" s="85">
        <v>42522</v>
      </c>
    </row>
    <row r="35" spans="2:4">
      <c r="B35" t="s">
        <v>2652</v>
      </c>
      <c r="C35" s="78">
        <v>10416.800580540001</v>
      </c>
      <c r="D35" s="85">
        <v>44013</v>
      </c>
    </row>
    <row r="36" spans="2:4">
      <c r="B36" t="s">
        <v>2653</v>
      </c>
      <c r="C36" s="78">
        <v>11845.68</v>
      </c>
      <c r="D36" s="85">
        <v>44409</v>
      </c>
    </row>
    <row r="37" spans="2:4">
      <c r="B37" t="s">
        <v>2654</v>
      </c>
      <c r="C37" s="78">
        <v>7268.94</v>
      </c>
      <c r="D37" s="85">
        <v>44531</v>
      </c>
    </row>
    <row r="38" spans="2:4">
      <c r="B38" t="s">
        <v>2655</v>
      </c>
      <c r="C38" s="78">
        <v>251.00918999999999</v>
      </c>
      <c r="D38" s="85">
        <v>43313</v>
      </c>
    </row>
    <row r="39" spans="2:4">
      <c r="B39" t="s">
        <v>2656</v>
      </c>
      <c r="C39" s="78">
        <v>16259.664972</v>
      </c>
      <c r="D39" s="85">
        <v>44743</v>
      </c>
    </row>
    <row r="40" spans="2:4">
      <c r="B40" t="s">
        <v>2657</v>
      </c>
      <c r="C40" s="78">
        <v>6013.1149999999989</v>
      </c>
      <c r="D40" s="85">
        <v>44805</v>
      </c>
    </row>
    <row r="41" spans="2:4">
      <c r="B41" t="s">
        <v>2658</v>
      </c>
      <c r="C41" s="78">
        <v>49784.900831999999</v>
      </c>
      <c r="D41" s="85">
        <v>45261</v>
      </c>
    </row>
    <row r="42" spans="2:4">
      <c r="B42" t="s">
        <v>2659</v>
      </c>
      <c r="C42" s="78">
        <v>1556.22621</v>
      </c>
      <c r="D42" s="85">
        <v>45261</v>
      </c>
    </row>
    <row r="43" spans="2:4">
      <c r="B43" t="s">
        <v>2660</v>
      </c>
      <c r="C43" s="78">
        <v>75115.745250000007</v>
      </c>
      <c r="D43" s="85">
        <v>45597</v>
      </c>
    </row>
    <row r="44" spans="2:4">
      <c r="B44" t="s">
        <v>2661</v>
      </c>
      <c r="C44" s="78">
        <v>24205.757000000005</v>
      </c>
      <c r="D44" s="85">
        <v>44896</v>
      </c>
    </row>
    <row r="45" spans="2:4">
      <c r="B45" t="s">
        <v>2662</v>
      </c>
      <c r="C45" s="78">
        <v>70249.376999999993</v>
      </c>
      <c r="D45" s="85">
        <v>45658</v>
      </c>
    </row>
    <row r="46" spans="2:4">
      <c r="B46" t="s">
        <v>2663</v>
      </c>
      <c r="C46" s="78">
        <v>115380</v>
      </c>
      <c r="D46" s="85">
        <v>45992</v>
      </c>
    </row>
    <row r="47" spans="2:4">
      <c r="B47" t="s">
        <v>2664</v>
      </c>
      <c r="C47" s="78">
        <v>14618.632</v>
      </c>
      <c r="D47" s="85">
        <v>43922</v>
      </c>
    </row>
    <row r="48" spans="2:4">
      <c r="B48" t="s">
        <v>2665</v>
      </c>
      <c r="C48" s="78">
        <v>26096.980999999996</v>
      </c>
      <c r="D48" s="85">
        <v>44531</v>
      </c>
    </row>
    <row r="49" spans="2:4">
      <c r="B49" s="110" t="s">
        <v>2779</v>
      </c>
      <c r="C49" s="78">
        <v>19619.179821992431</v>
      </c>
      <c r="D49" s="86">
        <v>42566</v>
      </c>
    </row>
    <row r="50" spans="2:4">
      <c r="B50" s="110" t="s">
        <v>2813</v>
      </c>
      <c r="C50" s="78">
        <v>53881.068180051414</v>
      </c>
      <c r="D50" s="86">
        <v>43390</v>
      </c>
    </row>
    <row r="51" spans="2:4">
      <c r="B51" s="110" t="s">
        <v>2814</v>
      </c>
      <c r="C51" s="78">
        <v>74000</v>
      </c>
      <c r="D51" s="86">
        <v>43095</v>
      </c>
    </row>
    <row r="52" spans="2:4">
      <c r="B52" s="110" t="s">
        <v>2782</v>
      </c>
      <c r="C52" s="78">
        <v>121749.56464500001</v>
      </c>
      <c r="D52" s="86">
        <v>43305</v>
      </c>
    </row>
    <row r="53" spans="2:4">
      <c r="B53" s="110" t="s">
        <v>2783</v>
      </c>
      <c r="C53" s="78">
        <v>150000</v>
      </c>
      <c r="D53" s="86">
        <v>42916</v>
      </c>
    </row>
    <row r="54" spans="2:4">
      <c r="B54" s="110" t="s">
        <v>2794</v>
      </c>
      <c r="C54" s="78">
        <v>286514.264485372</v>
      </c>
      <c r="D54" s="86">
        <v>43667</v>
      </c>
    </row>
    <row r="55" spans="2:4">
      <c r="B55" s="82" t="s">
        <v>2793</v>
      </c>
      <c r="C55" s="78">
        <v>187500</v>
      </c>
      <c r="D55" s="86">
        <v>43835</v>
      </c>
    </row>
    <row r="56" spans="2:4">
      <c r="B56" s="82" t="s">
        <v>2815</v>
      </c>
      <c r="C56" s="78">
        <v>225000</v>
      </c>
      <c r="D56" s="86">
        <v>42901</v>
      </c>
    </row>
    <row r="57" spans="2:4">
      <c r="B57" s="110" t="s">
        <v>2816</v>
      </c>
      <c r="C57" s="78">
        <v>150000</v>
      </c>
      <c r="D57" s="86">
        <v>43926</v>
      </c>
    </row>
    <row r="58" spans="2:4">
      <c r="B58" t="s">
        <v>2666</v>
      </c>
      <c r="C58" s="78">
        <v>199999.5</v>
      </c>
      <c r="D58" s="86">
        <v>43982</v>
      </c>
    </row>
    <row r="59" spans="2:4">
      <c r="B59" s="79" t="s">
        <v>267</v>
      </c>
      <c r="C59" s="80">
        <f>SUM(C13:C58)</f>
        <v>2279534.7637552759</v>
      </c>
    </row>
    <row r="60" spans="2:4">
      <c r="B60" s="79" t="s">
        <v>268</v>
      </c>
    </row>
    <row r="61" spans="2:4">
      <c r="B61" t="s">
        <v>2667</v>
      </c>
      <c r="C61" s="78">
        <v>759.11963399999991</v>
      </c>
      <c r="D61" s="86">
        <v>43009</v>
      </c>
    </row>
    <row r="62" spans="2:4">
      <c r="B62" t="s">
        <v>2668</v>
      </c>
      <c r="C62" s="78">
        <v>3153.2392500000001</v>
      </c>
      <c r="D62" s="86">
        <v>42675</v>
      </c>
    </row>
    <row r="63" spans="2:4">
      <c r="B63" t="s">
        <v>2669</v>
      </c>
      <c r="C63" s="78">
        <v>0</v>
      </c>
      <c r="D63" s="86">
        <v>42217</v>
      </c>
    </row>
    <row r="64" spans="2:4">
      <c r="B64" t="s">
        <v>2670</v>
      </c>
      <c r="C64" s="78">
        <v>4151.54547</v>
      </c>
      <c r="D64" s="86">
        <v>42705</v>
      </c>
    </row>
    <row r="65" spans="2:4">
      <c r="B65" t="s">
        <v>2671</v>
      </c>
      <c r="C65" s="78">
        <v>9057.5209923600014</v>
      </c>
      <c r="D65" s="86">
        <v>43435</v>
      </c>
    </row>
    <row r="66" spans="2:4">
      <c r="B66" t="s">
        <v>2672</v>
      </c>
      <c r="C66" s="78">
        <v>321.29250000000485</v>
      </c>
      <c r="D66" s="86">
        <v>42917</v>
      </c>
    </row>
    <row r="67" spans="2:4">
      <c r="B67" t="s">
        <v>2673</v>
      </c>
      <c r="C67" s="78">
        <v>5316.9565439999997</v>
      </c>
      <c r="D67" s="86">
        <v>42887</v>
      </c>
    </row>
    <row r="68" spans="2:4">
      <c r="B68" t="s">
        <v>2674</v>
      </c>
      <c r="C68" s="78">
        <v>9663.762241739998</v>
      </c>
      <c r="D68" s="86">
        <v>42887</v>
      </c>
    </row>
    <row r="69" spans="2:4">
      <c r="B69" t="s">
        <v>2675</v>
      </c>
      <c r="C69" s="78">
        <v>4934.4487680000002</v>
      </c>
      <c r="D69" s="86">
        <v>43009</v>
      </c>
    </row>
    <row r="70" spans="2:4">
      <c r="B70" t="s">
        <v>2676</v>
      </c>
      <c r="C70" s="78">
        <v>1679.523857593002</v>
      </c>
      <c r="D70" s="86">
        <v>43191</v>
      </c>
    </row>
    <row r="71" spans="2:4">
      <c r="B71" t="s">
        <v>2677</v>
      </c>
      <c r="C71" s="78">
        <v>4227.8907920350002</v>
      </c>
      <c r="D71" s="86">
        <v>43709</v>
      </c>
    </row>
    <row r="72" spans="2:4">
      <c r="B72" t="s">
        <v>2678</v>
      </c>
      <c r="C72" s="78">
        <v>21865.025599999994</v>
      </c>
      <c r="D72" s="86">
        <v>44562</v>
      </c>
    </row>
    <row r="73" spans="2:4">
      <c r="B73" t="s">
        <v>2679</v>
      </c>
      <c r="C73" s="78">
        <v>4627.6991923199994</v>
      </c>
      <c r="D73" s="86">
        <v>43497</v>
      </c>
    </row>
    <row r="74" spans="2:4">
      <c r="B74" t="s">
        <v>2680</v>
      </c>
      <c r="C74" s="78">
        <v>11777.3517717</v>
      </c>
      <c r="D74" s="86">
        <v>43497</v>
      </c>
    </row>
    <row r="75" spans="2:4">
      <c r="B75" t="s">
        <v>2681</v>
      </c>
      <c r="C75" s="78">
        <v>3549.1734120000001</v>
      </c>
      <c r="D75" s="86">
        <v>43556</v>
      </c>
    </row>
    <row r="76" spans="2:4">
      <c r="B76" t="s">
        <v>2682</v>
      </c>
      <c r="C76" s="78">
        <v>14633.744396040001</v>
      </c>
      <c r="D76" s="86">
        <v>42948</v>
      </c>
    </row>
    <row r="77" spans="2:4">
      <c r="B77" t="s">
        <v>2683</v>
      </c>
      <c r="C77" s="78">
        <v>23191.38</v>
      </c>
      <c r="D77" s="86">
        <v>45200</v>
      </c>
    </row>
    <row r="78" spans="2:4">
      <c r="B78" t="s">
        <v>2684</v>
      </c>
      <c r="C78" s="78">
        <v>60867.356406394974</v>
      </c>
      <c r="D78" s="86">
        <v>44896</v>
      </c>
    </row>
    <row r="79" spans="2:4">
      <c r="B79" t="s">
        <v>2685</v>
      </c>
      <c r="C79" s="78">
        <v>13142.111063760003</v>
      </c>
      <c r="D79" s="86">
        <v>43101</v>
      </c>
    </row>
    <row r="80" spans="2:4">
      <c r="B80" t="s">
        <v>2686</v>
      </c>
      <c r="C80" s="78">
        <v>5545.9060394999997</v>
      </c>
      <c r="D80" s="86">
        <v>43221</v>
      </c>
    </row>
    <row r="81" spans="2:4">
      <c r="B81" t="s">
        <v>2687</v>
      </c>
      <c r="C81" s="78">
        <v>0</v>
      </c>
      <c r="D81" s="86" t="s">
        <v>2759</v>
      </c>
    </row>
    <row r="82" spans="2:4">
      <c r="B82" t="s">
        <v>2688</v>
      </c>
      <c r="C82" s="78">
        <v>26079.706770000001</v>
      </c>
      <c r="D82" s="86">
        <v>43983</v>
      </c>
    </row>
    <row r="83" spans="2:4">
      <c r="B83" t="s">
        <v>2689</v>
      </c>
      <c r="C83" s="78">
        <v>2987.0551668600006</v>
      </c>
      <c r="D83" s="86">
        <v>42856</v>
      </c>
    </row>
    <row r="84" spans="2:4">
      <c r="B84" t="s">
        <v>2690</v>
      </c>
      <c r="C84" s="78">
        <v>6947.0836440000003</v>
      </c>
      <c r="D84" s="86">
        <v>43252</v>
      </c>
    </row>
    <row r="85" spans="2:4">
      <c r="B85" t="s">
        <v>2691</v>
      </c>
      <c r="C85" s="78">
        <v>23638.162128000004</v>
      </c>
      <c r="D85" s="86">
        <v>44440</v>
      </c>
    </row>
    <row r="86" spans="2:4">
      <c r="B86" t="s">
        <v>2692</v>
      </c>
      <c r="C86" s="78">
        <v>20057.189757240005</v>
      </c>
      <c r="D86" s="86">
        <v>44228</v>
      </c>
    </row>
    <row r="87" spans="2:4">
      <c r="B87" t="s">
        <v>2693</v>
      </c>
      <c r="C87" s="78">
        <v>5470.2867787980013</v>
      </c>
      <c r="D87" s="86">
        <v>43405</v>
      </c>
    </row>
    <row r="88" spans="2:4">
      <c r="B88" t="s">
        <v>2694</v>
      </c>
      <c r="C88" s="78">
        <v>11591.180564999999</v>
      </c>
      <c r="D88" s="86">
        <v>44378</v>
      </c>
    </row>
    <row r="89" spans="2:4">
      <c r="B89" t="s">
        <v>2695</v>
      </c>
      <c r="C89" s="78">
        <v>7842.6212441399994</v>
      </c>
      <c r="D89" s="86">
        <v>44835</v>
      </c>
    </row>
    <row r="90" spans="2:4">
      <c r="B90" t="s">
        <v>2696</v>
      </c>
      <c r="C90" s="78">
        <v>17078.547600000002</v>
      </c>
      <c r="D90" s="86">
        <v>43405</v>
      </c>
    </row>
    <row r="91" spans="2:4">
      <c r="B91" t="s">
        <v>2697</v>
      </c>
      <c r="C91" s="78">
        <v>24134.853798</v>
      </c>
      <c r="D91" s="86">
        <v>44531</v>
      </c>
    </row>
    <row r="92" spans="2:4">
      <c r="B92" t="s">
        <v>2698</v>
      </c>
      <c r="C92" s="78">
        <v>10216.293256587005</v>
      </c>
      <c r="D92" s="86">
        <v>44593</v>
      </c>
    </row>
    <row r="93" spans="2:4">
      <c r="B93" t="s">
        <v>2699</v>
      </c>
      <c r="C93" s="78">
        <v>19054.399332000001</v>
      </c>
      <c r="D93" s="86">
        <v>44044</v>
      </c>
    </row>
    <row r="94" spans="2:4">
      <c r="B94" t="s">
        <v>2700</v>
      </c>
      <c r="C94" s="78">
        <v>513.10178280000025</v>
      </c>
      <c r="D94" s="86">
        <v>41974</v>
      </c>
    </row>
    <row r="95" spans="2:4">
      <c r="B95" t="s">
        <v>2701</v>
      </c>
      <c r="C95" s="78">
        <v>1046.1279993600006</v>
      </c>
      <c r="D95" s="86">
        <v>41974</v>
      </c>
    </row>
    <row r="96" spans="2:4">
      <c r="B96" t="s">
        <v>2702</v>
      </c>
      <c r="C96" s="78">
        <v>2658.5082707999991</v>
      </c>
      <c r="D96" s="86">
        <v>42887</v>
      </c>
    </row>
    <row r="97" spans="2:4">
      <c r="B97" t="s">
        <v>2703</v>
      </c>
      <c r="C97" s="78">
        <v>956.49250800000004</v>
      </c>
      <c r="D97" s="86">
        <v>45292</v>
      </c>
    </row>
    <row r="98" spans="2:4">
      <c r="B98" t="s">
        <v>2704</v>
      </c>
      <c r="C98" s="78">
        <v>18187.044604499999</v>
      </c>
      <c r="D98" s="86">
        <v>44682</v>
      </c>
    </row>
    <row r="99" spans="2:4">
      <c r="B99" t="s">
        <v>2705</v>
      </c>
      <c r="C99" s="78">
        <v>22863.136861019997</v>
      </c>
      <c r="D99" s="86">
        <v>44682</v>
      </c>
    </row>
    <row r="100" spans="2:4">
      <c r="B100" t="s">
        <v>2706</v>
      </c>
      <c r="C100" s="78">
        <v>3180.9592565400008</v>
      </c>
      <c r="D100" s="86">
        <v>44713</v>
      </c>
    </row>
    <row r="101" spans="2:4">
      <c r="B101" t="s">
        <v>2707</v>
      </c>
      <c r="C101" s="78">
        <v>17521.03747662</v>
      </c>
      <c r="D101" s="86">
        <v>44805</v>
      </c>
    </row>
    <row r="102" spans="2:4">
      <c r="B102" t="s">
        <v>2708</v>
      </c>
      <c r="C102" s="78">
        <v>1283.2853203799973</v>
      </c>
      <c r="D102" s="86">
        <v>44105</v>
      </c>
    </row>
    <row r="103" spans="2:4">
      <c r="B103" t="s">
        <v>2709</v>
      </c>
      <c r="C103" s="78">
        <v>215137.45800000001</v>
      </c>
      <c r="D103" s="86">
        <v>44136</v>
      </c>
    </row>
    <row r="104" spans="2:4">
      <c r="B104" t="s">
        <v>2710</v>
      </c>
      <c r="C104" s="78">
        <v>3923.0364568799978</v>
      </c>
      <c r="D104" s="86">
        <v>45627</v>
      </c>
    </row>
    <row r="105" spans="2:4">
      <c r="B105" t="s">
        <v>2711</v>
      </c>
      <c r="C105" s="78">
        <v>6197.8289999999997</v>
      </c>
      <c r="D105" s="86">
        <v>45536</v>
      </c>
    </row>
    <row r="106" spans="2:4">
      <c r="B106" t="s">
        <v>2712</v>
      </c>
      <c r="C106" s="78">
        <v>38515.343939999999</v>
      </c>
      <c r="D106" s="86">
        <v>44986</v>
      </c>
    </row>
    <row r="107" spans="2:4">
      <c r="B107" t="s">
        <v>2713</v>
      </c>
      <c r="C107" s="78">
        <v>2095.7777040000001</v>
      </c>
      <c r="D107" s="86">
        <v>42767</v>
      </c>
    </row>
    <row r="108" spans="2:4">
      <c r="B108" t="s">
        <v>2714</v>
      </c>
      <c r="C108" s="78">
        <v>8985.6195992999983</v>
      </c>
      <c r="D108" s="86">
        <v>45078</v>
      </c>
    </row>
    <row r="109" spans="2:4">
      <c r="B109" t="s">
        <v>2715</v>
      </c>
      <c r="C109" s="78">
        <v>12533.660172</v>
      </c>
      <c r="D109" s="86">
        <v>44927</v>
      </c>
    </row>
    <row r="110" spans="2:4">
      <c r="B110" t="s">
        <v>2716</v>
      </c>
      <c r="C110" s="78">
        <v>24136.846025999999</v>
      </c>
      <c r="D110" s="86">
        <v>45078</v>
      </c>
    </row>
    <row r="111" spans="2:4">
      <c r="B111" t="s">
        <v>2717</v>
      </c>
      <c r="C111" s="78">
        <v>25209.714648000001</v>
      </c>
      <c r="D111" s="86">
        <v>45078</v>
      </c>
    </row>
    <row r="112" spans="2:4">
      <c r="B112" t="s">
        <v>2718</v>
      </c>
      <c r="C112" s="78">
        <v>30886.537565999999</v>
      </c>
      <c r="D112" s="86">
        <v>45078</v>
      </c>
    </row>
    <row r="113" spans="2:4">
      <c r="B113" t="s">
        <v>2719</v>
      </c>
      <c r="C113" s="78">
        <v>16437.700158</v>
      </c>
      <c r="D113" s="86">
        <v>45078</v>
      </c>
    </row>
    <row r="114" spans="2:4">
      <c r="B114" t="s">
        <v>2720</v>
      </c>
      <c r="C114" s="78">
        <v>18134.147681999999</v>
      </c>
      <c r="D114" s="86">
        <v>44958</v>
      </c>
    </row>
    <row r="115" spans="2:4">
      <c r="B115" t="s">
        <v>2721</v>
      </c>
      <c r="C115" s="78">
        <v>60621.582732000003</v>
      </c>
      <c r="D115" s="86">
        <v>45231</v>
      </c>
    </row>
    <row r="116" spans="2:4">
      <c r="B116" t="s">
        <v>2722</v>
      </c>
      <c r="C116" s="78">
        <v>17970.375002400004</v>
      </c>
      <c r="D116" s="86">
        <v>45108</v>
      </c>
    </row>
    <row r="117" spans="2:4">
      <c r="B117" t="s">
        <v>2723</v>
      </c>
      <c r="C117" s="78">
        <v>30925.243710000002</v>
      </c>
      <c r="D117" s="86">
        <v>44105</v>
      </c>
    </row>
    <row r="118" spans="2:4">
      <c r="B118" t="s">
        <v>2724</v>
      </c>
      <c r="C118" s="78">
        <v>72652.416864000013</v>
      </c>
      <c r="D118" s="86">
        <v>45689</v>
      </c>
    </row>
    <row r="119" spans="2:4">
      <c r="B119" t="s">
        <v>2725</v>
      </c>
      <c r="C119" s="78">
        <v>54552.412854660004</v>
      </c>
      <c r="D119" s="86">
        <v>45017</v>
      </c>
    </row>
    <row r="120" spans="2:4">
      <c r="B120" t="s">
        <v>2726</v>
      </c>
      <c r="C120" s="78">
        <v>28771.108878840001</v>
      </c>
      <c r="D120" s="86">
        <v>44228</v>
      </c>
    </row>
    <row r="121" spans="2:4">
      <c r="B121" t="s">
        <v>2727</v>
      </c>
      <c r="C121" s="78">
        <v>39361.010112000004</v>
      </c>
      <c r="D121" s="86">
        <v>45261</v>
      </c>
    </row>
    <row r="122" spans="2:4">
      <c r="B122" t="s">
        <v>2728</v>
      </c>
      <c r="C122" s="78">
        <v>40498.379999999997</v>
      </c>
      <c r="D122" s="86">
        <v>45383</v>
      </c>
    </row>
    <row r="123" spans="2:4">
      <c r="B123" t="s">
        <v>2729</v>
      </c>
      <c r="C123" s="78">
        <v>52497.9</v>
      </c>
      <c r="D123" s="86">
        <v>45536</v>
      </c>
    </row>
    <row r="124" spans="2:4">
      <c r="B124" t="s">
        <v>2730</v>
      </c>
      <c r="C124" s="78">
        <v>11638.872888</v>
      </c>
      <c r="D124" s="86">
        <v>44378</v>
      </c>
    </row>
    <row r="125" spans="2:4">
      <c r="B125" t="s">
        <v>2731</v>
      </c>
      <c r="C125" s="78">
        <v>187492.5</v>
      </c>
      <c r="D125" s="86">
        <v>45627</v>
      </c>
    </row>
    <row r="126" spans="2:4">
      <c r="B126" t="s">
        <v>2732</v>
      </c>
      <c r="C126" s="78">
        <v>124995</v>
      </c>
      <c r="D126" s="86">
        <v>45931</v>
      </c>
    </row>
    <row r="127" spans="2:4">
      <c r="B127" t="s">
        <v>2733</v>
      </c>
      <c r="C127" s="78">
        <v>1999.9199615400009</v>
      </c>
      <c r="D127" s="86">
        <v>45566</v>
      </c>
    </row>
    <row r="128" spans="2:4">
      <c r="B128" t="s">
        <v>2734</v>
      </c>
      <c r="C128" s="78">
        <v>35345.320745999998</v>
      </c>
      <c r="D128" s="86">
        <v>45597</v>
      </c>
    </row>
    <row r="129" spans="2:4">
      <c r="B129" t="s">
        <v>2735</v>
      </c>
      <c r="C129" s="78">
        <v>100918.059928</v>
      </c>
      <c r="D129" s="86">
        <v>45717</v>
      </c>
    </row>
    <row r="130" spans="2:4">
      <c r="B130" t="s">
        <v>2736</v>
      </c>
      <c r="C130" s="78">
        <v>29816.671620415007</v>
      </c>
      <c r="D130" s="86">
        <v>45748</v>
      </c>
    </row>
    <row r="131" spans="2:4">
      <c r="B131" t="s">
        <v>2737</v>
      </c>
      <c r="C131" s="78">
        <v>163839.6</v>
      </c>
      <c r="D131" s="86">
        <v>46113</v>
      </c>
    </row>
    <row r="132" spans="2:4">
      <c r="B132" t="s">
        <v>2738</v>
      </c>
      <c r="C132" s="78">
        <v>21784.339284939</v>
      </c>
      <c r="D132" s="86">
        <v>45839</v>
      </c>
    </row>
    <row r="133" spans="2:4">
      <c r="B133" t="s">
        <v>2739</v>
      </c>
      <c r="C133" s="78">
        <v>32697.530508</v>
      </c>
      <c r="D133" s="86">
        <v>45839</v>
      </c>
    </row>
    <row r="134" spans="2:4">
      <c r="B134" t="s">
        <v>2740</v>
      </c>
      <c r="C134" s="78">
        <v>35282.722750020002</v>
      </c>
      <c r="D134" s="86">
        <v>45839</v>
      </c>
    </row>
    <row r="135" spans="2:4">
      <c r="B135" t="s">
        <v>2741</v>
      </c>
      <c r="C135" s="78">
        <v>18306.96</v>
      </c>
      <c r="D135" s="86">
        <v>45839</v>
      </c>
    </row>
    <row r="136" spans="2:4">
      <c r="B136" t="s">
        <v>2742</v>
      </c>
      <c r="C136" s="78">
        <v>26052.120988859999</v>
      </c>
      <c r="D136" s="86">
        <v>45901</v>
      </c>
    </row>
    <row r="137" spans="2:4">
      <c r="B137" t="s">
        <v>2705</v>
      </c>
      <c r="C137" s="78">
        <v>130700.12413206001</v>
      </c>
      <c r="D137" s="86">
        <v>45809</v>
      </c>
    </row>
    <row r="138" spans="2:4">
      <c r="B138" t="s">
        <v>2743</v>
      </c>
      <c r="C138" s="78">
        <v>23064.754295999999</v>
      </c>
      <c r="D138" s="86">
        <v>44378</v>
      </c>
    </row>
    <row r="139" spans="2:4">
      <c r="B139" t="s">
        <v>2744</v>
      </c>
      <c r="C139" s="78">
        <v>33652.5</v>
      </c>
      <c r="D139" s="86">
        <v>45901</v>
      </c>
    </row>
    <row r="140" spans="2:4">
      <c r="B140" t="s">
        <v>2745</v>
      </c>
      <c r="C140" s="78">
        <v>54613.2</v>
      </c>
      <c r="D140" s="86">
        <v>45992</v>
      </c>
    </row>
    <row r="141" spans="2:4">
      <c r="B141" t="s">
        <v>2746</v>
      </c>
      <c r="C141" s="78">
        <v>40383</v>
      </c>
      <c r="D141" s="86">
        <v>46023</v>
      </c>
    </row>
    <row r="142" spans="2:4">
      <c r="B142" t="s">
        <v>2747</v>
      </c>
      <c r="C142" s="78">
        <v>74997</v>
      </c>
      <c r="D142" s="86">
        <v>46054</v>
      </c>
    </row>
    <row r="143" spans="2:4">
      <c r="B143" t="s">
        <v>2748</v>
      </c>
      <c r="C143" s="78">
        <v>32579.19</v>
      </c>
      <c r="D143" s="86">
        <v>46082</v>
      </c>
    </row>
    <row r="144" spans="2:4">
      <c r="B144" t="s">
        <v>2749</v>
      </c>
      <c r="C144" s="78">
        <v>30768</v>
      </c>
      <c r="D144" s="86">
        <v>45078</v>
      </c>
    </row>
    <row r="145" spans="2:4">
      <c r="B145" t="s">
        <v>2750</v>
      </c>
      <c r="C145" s="78">
        <v>52691.970000000008</v>
      </c>
      <c r="D145" s="86">
        <v>45413</v>
      </c>
    </row>
    <row r="146" spans="2:4">
      <c r="B146" t="s">
        <v>2751</v>
      </c>
      <c r="C146" s="78">
        <v>130764</v>
      </c>
      <c r="D146" s="86">
        <v>46357</v>
      </c>
    </row>
    <row r="147" spans="2:4">
      <c r="B147" t="s">
        <v>2752</v>
      </c>
      <c r="C147" s="78">
        <v>29998.799999999999</v>
      </c>
      <c r="D147" s="86">
        <v>46357</v>
      </c>
    </row>
    <row r="148" spans="2:4">
      <c r="B148" t="s">
        <v>2753</v>
      </c>
      <c r="C148" s="78">
        <v>86535</v>
      </c>
      <c r="D148" s="86">
        <v>46905</v>
      </c>
    </row>
    <row r="149" spans="2:4">
      <c r="B149" t="s">
        <v>2754</v>
      </c>
      <c r="C149" s="78">
        <v>10151.920830000001</v>
      </c>
      <c r="D149" s="86">
        <v>44774</v>
      </c>
    </row>
    <row r="150" spans="2:4">
      <c r="B150" t="s">
        <v>2755</v>
      </c>
      <c r="C150" s="78">
        <v>34266.333138000002</v>
      </c>
      <c r="D150" s="86">
        <v>44835</v>
      </c>
    </row>
    <row r="151" spans="2:4">
      <c r="B151" t="s">
        <v>2756</v>
      </c>
      <c r="C151" s="78">
        <v>83626.193280000007</v>
      </c>
      <c r="D151" s="86">
        <v>45717</v>
      </c>
    </row>
    <row r="152" spans="2:4">
      <c r="B152" t="s">
        <v>2757</v>
      </c>
      <c r="C152" s="78">
        <v>144225</v>
      </c>
      <c r="D152" s="86">
        <v>46054</v>
      </c>
    </row>
    <row r="153" spans="2:4">
      <c r="B153" t="s">
        <v>2758</v>
      </c>
      <c r="C153" s="78">
        <v>147109.5</v>
      </c>
      <c r="D153" s="86">
        <v>45413</v>
      </c>
    </row>
    <row r="154" spans="2:4">
      <c r="B154" s="79" t="s">
        <v>273</v>
      </c>
      <c r="C154" s="80">
        <f>SUM(C61:C153)</f>
        <v>3176112.3275100021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365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366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292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341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367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506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268</v>
      </c>
      <c r="D26" s="16"/>
    </row>
    <row r="27" spans="2:16">
      <c r="B27" s="79" t="s">
        <v>369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370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371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372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1246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1247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1248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1249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367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506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268</v>
      </c>
      <c r="D26" s="16"/>
    </row>
    <row r="27" spans="2:16">
      <c r="B27" s="79" t="s">
        <v>1394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1395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1396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1446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0" width="10.7109375" style="16" customWidth="1"/>
    <col min="11" max="11" width="7.5703125" style="16" bestFit="1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13</v>
      </c>
      <c r="I11" s="7"/>
      <c r="J11" s="7"/>
      <c r="K11" s="77">
        <v>1.1399999999999999</v>
      </c>
      <c r="L11" s="77">
        <v>22271824645</v>
      </c>
      <c r="M11" s="7"/>
      <c r="N11" s="77">
        <v>33161223.249029156</v>
      </c>
      <c r="O11" s="7"/>
      <c r="P11" s="77">
        <v>100</v>
      </c>
      <c r="Q11" s="77">
        <v>16.829999999999998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275</v>
      </c>
      <c r="C13" s="16"/>
      <c r="D13" s="16"/>
    </row>
    <row r="14" spans="2:52">
      <c r="B14" s="79" t="s">
        <v>276</v>
      </c>
      <c r="C14" s="16"/>
      <c r="D14" s="16"/>
    </row>
    <row r="15" spans="2:52">
      <c r="B15" t="s">
        <v>277</v>
      </c>
      <c r="C15" t="s">
        <v>278</v>
      </c>
      <c r="D15" t="s">
        <v>106</v>
      </c>
      <c r="E15" t="s">
        <v>279</v>
      </c>
      <c r="F15" t="s">
        <v>155</v>
      </c>
      <c r="G15" t="s">
        <v>280</v>
      </c>
      <c r="H15" s="78">
        <v>19.350000000000001</v>
      </c>
      <c r="I15" t="s">
        <v>108</v>
      </c>
      <c r="J15" s="78">
        <v>2.75</v>
      </c>
      <c r="K15" s="78">
        <v>0.96</v>
      </c>
      <c r="L15" s="78">
        <v>4437117931</v>
      </c>
      <c r="M15" s="78">
        <v>150.30000000000001</v>
      </c>
      <c r="N15" s="78">
        <v>6668988.2502929997</v>
      </c>
      <c r="O15" s="78">
        <v>25.21</v>
      </c>
      <c r="P15" s="78">
        <v>20.11</v>
      </c>
      <c r="Q15" s="78">
        <v>3.38</v>
      </c>
    </row>
    <row r="16" spans="2:52">
      <c r="B16" t="s">
        <v>281</v>
      </c>
      <c r="C16" t="s">
        <v>282</v>
      </c>
      <c r="D16" t="s">
        <v>106</v>
      </c>
      <c r="E16" t="s">
        <v>279</v>
      </c>
      <c r="F16" t="s">
        <v>155</v>
      </c>
      <c r="G16" t="s">
        <v>283</v>
      </c>
      <c r="H16" s="78">
        <v>15.41</v>
      </c>
      <c r="I16" t="s">
        <v>108</v>
      </c>
      <c r="J16" s="78">
        <v>4.01</v>
      </c>
      <c r="K16" s="78">
        <v>0.78</v>
      </c>
      <c r="L16" s="78">
        <v>4982875851</v>
      </c>
      <c r="M16" s="78">
        <v>187.36</v>
      </c>
      <c r="N16" s="78">
        <v>9335916.1944335997</v>
      </c>
      <c r="O16" s="78">
        <v>30.78</v>
      </c>
      <c r="P16" s="78">
        <v>28.15</v>
      </c>
      <c r="Q16" s="78">
        <v>4.74</v>
      </c>
    </row>
    <row r="17" spans="2:17">
      <c r="B17" t="s">
        <v>284</v>
      </c>
      <c r="C17" t="s">
        <v>285</v>
      </c>
      <c r="D17" t="s">
        <v>106</v>
      </c>
      <c r="E17" t="s">
        <v>279</v>
      </c>
      <c r="F17" t="s">
        <v>155</v>
      </c>
      <c r="G17" t="s">
        <v>286</v>
      </c>
      <c r="H17" s="78">
        <v>25.23</v>
      </c>
      <c r="I17" t="s">
        <v>108</v>
      </c>
      <c r="J17" s="78">
        <v>1</v>
      </c>
      <c r="K17" s="78">
        <v>1.03</v>
      </c>
      <c r="L17" s="78">
        <v>995491339</v>
      </c>
      <c r="M17" s="78">
        <v>98.9</v>
      </c>
      <c r="N17" s="78">
        <v>984540.93427099998</v>
      </c>
      <c r="O17" s="78">
        <v>20.72</v>
      </c>
      <c r="P17" s="78">
        <v>2.97</v>
      </c>
      <c r="Q17" s="78">
        <v>0.5</v>
      </c>
    </row>
    <row r="18" spans="2:17">
      <c r="B18" t="s">
        <v>287</v>
      </c>
      <c r="C18" t="s">
        <v>288</v>
      </c>
      <c r="D18" t="s">
        <v>106</v>
      </c>
      <c r="E18" t="s">
        <v>279</v>
      </c>
      <c r="F18" t="s">
        <v>155</v>
      </c>
      <c r="G18" t="s">
        <v>289</v>
      </c>
      <c r="H18" s="78">
        <v>0.33</v>
      </c>
      <c r="I18" t="s">
        <v>108</v>
      </c>
      <c r="J18" s="78">
        <v>0.1</v>
      </c>
      <c r="K18" s="78">
        <v>-0.61</v>
      </c>
      <c r="L18" s="78">
        <v>95997478</v>
      </c>
      <c r="M18" s="78">
        <v>98.81</v>
      </c>
      <c r="N18" s="78">
        <v>94855.108011799995</v>
      </c>
      <c r="O18" s="78">
        <v>1.1499999999999999</v>
      </c>
      <c r="P18" s="78">
        <v>0.28999999999999998</v>
      </c>
      <c r="Q18" s="78">
        <v>0.05</v>
      </c>
    </row>
    <row r="19" spans="2:17">
      <c r="B19" s="79" t="s">
        <v>290</v>
      </c>
      <c r="C19" s="16"/>
      <c r="D19" s="16"/>
      <c r="H19" s="80">
        <v>17.43</v>
      </c>
      <c r="K19" s="80">
        <v>0.86</v>
      </c>
      <c r="L19" s="80">
        <v>10511482599</v>
      </c>
      <c r="N19" s="80">
        <v>17084300.487009399</v>
      </c>
      <c r="P19" s="80">
        <v>51.52</v>
      </c>
      <c r="Q19" s="80">
        <v>8.67</v>
      </c>
    </row>
    <row r="20" spans="2:17">
      <c r="B20" s="79" t="s">
        <v>291</v>
      </c>
      <c r="C20" s="16"/>
      <c r="D20" s="16"/>
      <c r="H20" s="80">
        <v>17.43</v>
      </c>
      <c r="K20" s="80">
        <v>0.86</v>
      </c>
      <c r="L20" s="80">
        <v>10511482599</v>
      </c>
      <c r="N20" s="80">
        <v>17084300.487009399</v>
      </c>
      <c r="P20" s="80">
        <v>51.52</v>
      </c>
      <c r="Q20" s="80">
        <v>8.67</v>
      </c>
    </row>
    <row r="21" spans="2:17">
      <c r="B21" s="79" t="s">
        <v>292</v>
      </c>
      <c r="C21" s="16"/>
      <c r="D21" s="16"/>
    </row>
    <row r="22" spans="2:17">
      <c r="B22" s="79" t="s">
        <v>293</v>
      </c>
      <c r="C22" s="16"/>
      <c r="D22" s="16"/>
    </row>
    <row r="23" spans="2:17">
      <c r="B23" t="s">
        <v>294</v>
      </c>
      <c r="C23" t="s">
        <v>295</v>
      </c>
      <c r="D23" t="s">
        <v>106</v>
      </c>
      <c r="E23" t="s">
        <v>279</v>
      </c>
      <c r="F23" t="s">
        <v>155</v>
      </c>
      <c r="G23" t="s">
        <v>296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301449996</v>
      </c>
      <c r="M23" s="78">
        <v>99.93</v>
      </c>
      <c r="N23" s="78">
        <v>301238.98100279999</v>
      </c>
      <c r="O23" s="78">
        <v>3.35</v>
      </c>
      <c r="P23" s="78">
        <v>0.91</v>
      </c>
      <c r="Q23" s="78">
        <v>0.15</v>
      </c>
    </row>
    <row r="24" spans="2:17">
      <c r="B24" t="s">
        <v>297</v>
      </c>
      <c r="C24" t="s">
        <v>298</v>
      </c>
      <c r="D24" t="s">
        <v>106</v>
      </c>
      <c r="E24" t="s">
        <v>279</v>
      </c>
      <c r="F24" t="s">
        <v>155</v>
      </c>
      <c r="G24" t="s">
        <v>299</v>
      </c>
      <c r="H24" s="78">
        <v>0.01</v>
      </c>
      <c r="I24" t="s">
        <v>108</v>
      </c>
      <c r="J24" s="78">
        <v>0</v>
      </c>
      <c r="K24" s="78">
        <v>0.73</v>
      </c>
      <c r="L24" s="78">
        <v>413740812</v>
      </c>
      <c r="M24" s="78">
        <v>99.99</v>
      </c>
      <c r="N24" s="78">
        <v>413699.43791879999</v>
      </c>
      <c r="O24" s="78">
        <v>3.76</v>
      </c>
      <c r="P24" s="78">
        <v>1.25</v>
      </c>
      <c r="Q24" s="78">
        <v>0.21</v>
      </c>
    </row>
    <row r="25" spans="2:17">
      <c r="B25" t="s">
        <v>300</v>
      </c>
      <c r="C25" t="s">
        <v>301</v>
      </c>
      <c r="D25" t="s">
        <v>106</v>
      </c>
      <c r="E25" t="s">
        <v>279</v>
      </c>
      <c r="F25" t="s">
        <v>155</v>
      </c>
      <c r="G25" t="s">
        <v>302</v>
      </c>
      <c r="H25" s="78">
        <v>0.34</v>
      </c>
      <c r="I25" t="s">
        <v>108</v>
      </c>
      <c r="J25" s="78">
        <v>0</v>
      </c>
      <c r="K25" s="78">
        <v>0.09</v>
      </c>
      <c r="L25" s="78">
        <v>715998581</v>
      </c>
      <c r="M25" s="78">
        <v>99.97</v>
      </c>
      <c r="N25" s="78">
        <v>715783.78142570006</v>
      </c>
      <c r="O25" s="78">
        <v>7.96</v>
      </c>
      <c r="P25" s="78">
        <v>2.16</v>
      </c>
      <c r="Q25" s="78">
        <v>0.36</v>
      </c>
    </row>
    <row r="26" spans="2:17">
      <c r="B26" t="s">
        <v>303</v>
      </c>
      <c r="C26" t="s">
        <v>304</v>
      </c>
      <c r="D26" t="s">
        <v>106</v>
      </c>
      <c r="E26" t="s">
        <v>279</v>
      </c>
      <c r="F26" t="s">
        <v>155</v>
      </c>
      <c r="G26" t="s">
        <v>305</v>
      </c>
      <c r="H26" s="78">
        <v>0.51</v>
      </c>
      <c r="I26" t="s">
        <v>108</v>
      </c>
      <c r="J26" s="78">
        <v>0</v>
      </c>
      <c r="K26" s="78">
        <v>0.1</v>
      </c>
      <c r="L26" s="78">
        <v>279885848</v>
      </c>
      <c r="M26" s="78">
        <v>99.95</v>
      </c>
      <c r="N26" s="78">
        <v>279745.90507600002</v>
      </c>
      <c r="O26" s="78">
        <v>3.5</v>
      </c>
      <c r="P26" s="78">
        <v>0.84</v>
      </c>
      <c r="Q26" s="78">
        <v>0.14000000000000001</v>
      </c>
    </row>
    <row r="27" spans="2:17">
      <c r="B27" t="s">
        <v>306</v>
      </c>
      <c r="C27" t="s">
        <v>307</v>
      </c>
      <c r="D27" t="s">
        <v>106</v>
      </c>
      <c r="E27" t="s">
        <v>279</v>
      </c>
      <c r="F27" t="s">
        <v>155</v>
      </c>
      <c r="G27" t="s">
        <v>308</v>
      </c>
      <c r="H27" s="78">
        <v>0.44</v>
      </c>
      <c r="I27" t="s">
        <v>108</v>
      </c>
      <c r="J27" s="78">
        <v>0</v>
      </c>
      <c r="K27" s="78">
        <v>0.09</v>
      </c>
      <c r="L27" s="78">
        <v>583598431</v>
      </c>
      <c r="M27" s="78">
        <v>99.96</v>
      </c>
      <c r="N27" s="78">
        <v>583364.99162760004</v>
      </c>
      <c r="O27" s="78">
        <v>6.48</v>
      </c>
      <c r="P27" s="78">
        <v>1.76</v>
      </c>
      <c r="Q27" s="78">
        <v>0.3</v>
      </c>
    </row>
    <row r="28" spans="2:17">
      <c r="B28" t="s">
        <v>309</v>
      </c>
      <c r="C28" t="s">
        <v>310</v>
      </c>
      <c r="D28" t="s">
        <v>106</v>
      </c>
      <c r="E28" t="s">
        <v>279</v>
      </c>
      <c r="F28" t="s">
        <v>155</v>
      </c>
      <c r="G28" t="s">
        <v>311</v>
      </c>
      <c r="H28" s="78">
        <v>0.61</v>
      </c>
      <c r="I28" t="s">
        <v>108</v>
      </c>
      <c r="J28" s="78">
        <v>0</v>
      </c>
      <c r="K28" s="78">
        <v>0.1</v>
      </c>
      <c r="L28" s="78">
        <v>190377572</v>
      </c>
      <c r="M28" s="78">
        <v>99.94</v>
      </c>
      <c r="N28" s="78">
        <v>190263.34545679999</v>
      </c>
      <c r="O28" s="78">
        <v>2.38</v>
      </c>
      <c r="P28" s="78">
        <v>0.56999999999999995</v>
      </c>
      <c r="Q28" s="78">
        <v>0.1</v>
      </c>
    </row>
    <row r="29" spans="2:17">
      <c r="B29" t="s">
        <v>312</v>
      </c>
      <c r="C29" t="s">
        <v>313</v>
      </c>
      <c r="D29" t="s">
        <v>106</v>
      </c>
      <c r="E29" t="s">
        <v>279</v>
      </c>
      <c r="F29" t="s">
        <v>155</v>
      </c>
      <c r="G29" t="s">
        <v>314</v>
      </c>
      <c r="H29" s="78">
        <v>0.09</v>
      </c>
      <c r="I29" t="s">
        <v>108</v>
      </c>
      <c r="J29" s="78">
        <v>0</v>
      </c>
      <c r="K29" s="78">
        <v>0.11</v>
      </c>
      <c r="L29" s="78">
        <v>333862528</v>
      </c>
      <c r="M29" s="78">
        <v>99.99</v>
      </c>
      <c r="N29" s="78">
        <v>333829.14174719999</v>
      </c>
      <c r="O29" s="78">
        <v>3.04</v>
      </c>
      <c r="P29" s="78">
        <v>1.01</v>
      </c>
      <c r="Q29" s="78">
        <v>0.17</v>
      </c>
    </row>
    <row r="30" spans="2:17">
      <c r="B30" s="79" t="s">
        <v>315</v>
      </c>
      <c r="C30" s="16"/>
      <c r="D30" s="16"/>
      <c r="H30" s="80">
        <v>0.38</v>
      </c>
      <c r="K30" s="80">
        <v>0.19</v>
      </c>
      <c r="L30" s="80">
        <v>2818913768</v>
      </c>
      <c r="N30" s="80">
        <v>2817925.5842549</v>
      </c>
      <c r="P30" s="80">
        <v>8.5</v>
      </c>
      <c r="Q30" s="80">
        <v>1.43</v>
      </c>
    </row>
    <row r="31" spans="2:17">
      <c r="B31" s="79" t="s">
        <v>316</v>
      </c>
      <c r="C31" s="16"/>
      <c r="D31" s="16"/>
    </row>
    <row r="32" spans="2:17">
      <c r="B32" t="s">
        <v>317</v>
      </c>
      <c r="C32" t="s">
        <v>318</v>
      </c>
      <c r="D32" t="s">
        <v>106</v>
      </c>
      <c r="E32" t="s">
        <v>279</v>
      </c>
      <c r="F32" t="s">
        <v>155</v>
      </c>
      <c r="G32" t="s">
        <v>319</v>
      </c>
      <c r="H32" s="78">
        <v>0.66</v>
      </c>
      <c r="I32" t="s">
        <v>108</v>
      </c>
      <c r="J32" s="78">
        <v>5.53</v>
      </c>
      <c r="K32" s="78">
        <v>0.09</v>
      </c>
      <c r="L32" s="78">
        <v>50004941</v>
      </c>
      <c r="M32" s="78">
        <v>105.44</v>
      </c>
      <c r="N32" s="78">
        <v>52725.209790399997</v>
      </c>
      <c r="O32" s="78">
        <v>0.28000000000000003</v>
      </c>
      <c r="P32" s="78">
        <v>0.16</v>
      </c>
      <c r="Q32" s="78">
        <v>0.03</v>
      </c>
    </row>
    <row r="33" spans="2:17">
      <c r="B33" t="s">
        <v>320</v>
      </c>
      <c r="C33" t="s">
        <v>321</v>
      </c>
      <c r="D33" t="s">
        <v>106</v>
      </c>
      <c r="E33" t="s">
        <v>279</v>
      </c>
      <c r="F33" t="s">
        <v>155</v>
      </c>
      <c r="G33" t="s">
        <v>322</v>
      </c>
      <c r="H33" s="78">
        <v>6.9</v>
      </c>
      <c r="I33" t="s">
        <v>108</v>
      </c>
      <c r="J33" s="78">
        <v>3.75</v>
      </c>
      <c r="K33" s="78">
        <v>1.37</v>
      </c>
      <c r="L33" s="78">
        <v>21082911</v>
      </c>
      <c r="M33" s="78">
        <v>118.33</v>
      </c>
      <c r="N33" s="78">
        <v>24947.4085863</v>
      </c>
      <c r="O33" s="78">
        <v>0.16</v>
      </c>
      <c r="P33" s="78">
        <v>0.08</v>
      </c>
      <c r="Q33" s="78">
        <v>0.01</v>
      </c>
    </row>
    <row r="34" spans="2:17">
      <c r="B34" t="s">
        <v>323</v>
      </c>
      <c r="C34" t="s">
        <v>324</v>
      </c>
      <c r="D34" t="s">
        <v>106</v>
      </c>
      <c r="E34" t="s">
        <v>279</v>
      </c>
      <c r="F34" t="s">
        <v>155</v>
      </c>
      <c r="G34" t="s">
        <v>325</v>
      </c>
      <c r="H34" s="78">
        <v>0.17</v>
      </c>
      <c r="I34" t="s">
        <v>108</v>
      </c>
      <c r="J34" s="78">
        <v>4.25</v>
      </c>
      <c r="K34" s="78">
        <v>0.12</v>
      </c>
      <c r="L34" s="78">
        <v>40419349</v>
      </c>
      <c r="M34" s="78">
        <v>104.24</v>
      </c>
      <c r="N34" s="78">
        <v>42133.129397600002</v>
      </c>
      <c r="O34" s="78">
        <v>0.3</v>
      </c>
      <c r="P34" s="78">
        <v>0.13</v>
      </c>
      <c r="Q34" s="78">
        <v>0.02</v>
      </c>
    </row>
    <row r="35" spans="2:17">
      <c r="B35" t="s">
        <v>326</v>
      </c>
      <c r="C35" t="s">
        <v>327</v>
      </c>
      <c r="D35" t="s">
        <v>106</v>
      </c>
      <c r="E35" t="s">
        <v>279</v>
      </c>
      <c r="F35" t="s">
        <v>155</v>
      </c>
      <c r="G35" t="s">
        <v>328</v>
      </c>
      <c r="H35" s="78">
        <v>8.1199999999999992</v>
      </c>
      <c r="I35" t="s">
        <v>108</v>
      </c>
      <c r="J35" s="78">
        <v>6.25</v>
      </c>
      <c r="K35" s="78">
        <v>1.68</v>
      </c>
      <c r="L35" s="78">
        <v>2218794680</v>
      </c>
      <c r="M35" s="78">
        <v>147.25</v>
      </c>
      <c r="N35" s="78">
        <v>3267175.1663000002</v>
      </c>
      <c r="O35" s="78">
        <v>13.25</v>
      </c>
      <c r="P35" s="78">
        <v>9.85</v>
      </c>
      <c r="Q35" s="78">
        <v>1.66</v>
      </c>
    </row>
    <row r="36" spans="2:17">
      <c r="B36" t="s">
        <v>329</v>
      </c>
      <c r="C36" t="s">
        <v>330</v>
      </c>
      <c r="D36" t="s">
        <v>106</v>
      </c>
      <c r="E36" t="s">
        <v>279</v>
      </c>
      <c r="F36" t="s">
        <v>155</v>
      </c>
      <c r="G36" t="s">
        <v>331</v>
      </c>
      <c r="H36" s="78">
        <v>16.190000000000001</v>
      </c>
      <c r="I36" t="s">
        <v>108</v>
      </c>
      <c r="J36" s="78">
        <v>5.5</v>
      </c>
      <c r="K36" s="78">
        <v>2.74</v>
      </c>
      <c r="L36" s="78">
        <v>3390880721</v>
      </c>
      <c r="M36" s="78">
        <v>152.63999999999999</v>
      </c>
      <c r="N36" s="78">
        <v>5175840.3325343998</v>
      </c>
      <c r="O36" s="78">
        <v>22.34</v>
      </c>
      <c r="P36" s="78">
        <v>15.61</v>
      </c>
      <c r="Q36" s="78">
        <v>2.63</v>
      </c>
    </row>
    <row r="37" spans="2:17">
      <c r="B37" s="79" t="s">
        <v>332</v>
      </c>
      <c r="C37" s="16"/>
      <c r="D37" s="16"/>
      <c r="H37" s="80">
        <v>12.91</v>
      </c>
      <c r="K37" s="80">
        <v>2.2999999999999998</v>
      </c>
      <c r="L37" s="80">
        <v>5721182602</v>
      </c>
      <c r="N37" s="80">
        <v>8562821.2466087006</v>
      </c>
      <c r="P37" s="80">
        <v>25.82</v>
      </c>
      <c r="Q37" s="80">
        <v>4.3499999999999996</v>
      </c>
    </row>
    <row r="38" spans="2:17">
      <c r="B38" s="79" t="s">
        <v>333</v>
      </c>
      <c r="C38" s="16"/>
      <c r="D38" s="16"/>
    </row>
    <row r="39" spans="2:17">
      <c r="B39" t="s">
        <v>334</v>
      </c>
      <c r="C39" t="s">
        <v>335</v>
      </c>
      <c r="D39" t="s">
        <v>106</v>
      </c>
      <c r="E39" t="s">
        <v>279</v>
      </c>
      <c r="F39" t="s">
        <v>155</v>
      </c>
      <c r="G39" t="s">
        <v>336</v>
      </c>
      <c r="H39" s="78">
        <v>3.91</v>
      </c>
      <c r="I39" t="s">
        <v>108</v>
      </c>
      <c r="J39" s="78">
        <v>7.0000000000000007E-2</v>
      </c>
      <c r="K39" s="78">
        <v>0.24</v>
      </c>
      <c r="L39" s="78">
        <v>1961767344</v>
      </c>
      <c r="M39" s="78">
        <v>99.35</v>
      </c>
      <c r="N39" s="78">
        <v>1949015.8562640001</v>
      </c>
      <c r="O39" s="78">
        <v>10.65</v>
      </c>
      <c r="P39" s="78">
        <v>5.88</v>
      </c>
      <c r="Q39" s="78">
        <v>0.99</v>
      </c>
    </row>
    <row r="40" spans="2:17">
      <c r="B40" t="s">
        <v>337</v>
      </c>
      <c r="C40" t="s">
        <v>338</v>
      </c>
      <c r="D40" t="s">
        <v>106</v>
      </c>
      <c r="E40" t="s">
        <v>279</v>
      </c>
      <c r="F40" t="s">
        <v>155</v>
      </c>
      <c r="G40" t="s">
        <v>339</v>
      </c>
      <c r="H40" s="78">
        <v>5.41</v>
      </c>
      <c r="I40" t="s">
        <v>108</v>
      </c>
      <c r="J40" s="78">
        <v>7.0000000000000007E-2</v>
      </c>
      <c r="K40" s="78">
        <v>0.25</v>
      </c>
      <c r="L40" s="78">
        <v>869701732</v>
      </c>
      <c r="M40" s="78">
        <v>99.07</v>
      </c>
      <c r="N40" s="78">
        <v>861613.50589240005</v>
      </c>
      <c r="O40" s="78">
        <v>8.66</v>
      </c>
      <c r="P40" s="78">
        <v>2.6</v>
      </c>
      <c r="Q40" s="78">
        <v>0.44</v>
      </c>
    </row>
    <row r="41" spans="2:17">
      <c r="B41" s="79" t="s">
        <v>340</v>
      </c>
      <c r="C41" s="16"/>
      <c r="D41" s="16"/>
      <c r="H41" s="80">
        <v>4.37</v>
      </c>
      <c r="K41" s="80">
        <v>0.24</v>
      </c>
      <c r="L41" s="80">
        <v>2831469076</v>
      </c>
      <c r="N41" s="80">
        <v>2810629.3621564</v>
      </c>
      <c r="P41" s="80">
        <v>8.48</v>
      </c>
      <c r="Q41" s="80">
        <v>1.43</v>
      </c>
    </row>
    <row r="42" spans="2:17">
      <c r="B42" s="79" t="s">
        <v>341</v>
      </c>
      <c r="C42" s="16"/>
      <c r="D42" s="16"/>
      <c r="H42" s="80">
        <v>8.73</v>
      </c>
      <c r="K42" s="80">
        <v>1.47</v>
      </c>
      <c r="L42" s="80">
        <v>11371565446</v>
      </c>
      <c r="N42" s="80">
        <v>14191376.193019999</v>
      </c>
      <c r="P42" s="80">
        <v>42.8</v>
      </c>
      <c r="Q42" s="80">
        <v>7.2</v>
      </c>
    </row>
    <row r="43" spans="2:17">
      <c r="B43" s="79" t="s">
        <v>342</v>
      </c>
      <c r="C43" s="16"/>
      <c r="D43" s="16"/>
    </row>
    <row r="44" spans="2:17">
      <c r="B44" t="s">
        <v>196</v>
      </c>
      <c r="C44" t="s">
        <v>196</v>
      </c>
      <c r="D44" s="16"/>
      <c r="E44" t="s">
        <v>196</v>
      </c>
      <c r="H44" s="78">
        <v>0</v>
      </c>
      <c r="I44" t="s">
        <v>196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343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s="79" t="s">
        <v>267</v>
      </c>
      <c r="C46" s="16"/>
      <c r="D46" s="16"/>
      <c r="H46" s="80">
        <v>13.48</v>
      </c>
      <c r="K46" s="80">
        <v>1.1399999999999999</v>
      </c>
      <c r="L46" s="80">
        <v>21883048045</v>
      </c>
      <c r="N46" s="80">
        <v>31275676.6800294</v>
      </c>
      <c r="P46" s="80">
        <v>94.31</v>
      </c>
      <c r="Q46" s="80">
        <v>15.87</v>
      </c>
    </row>
    <row r="47" spans="2:17">
      <c r="B47" s="79" t="s">
        <v>268</v>
      </c>
      <c r="C47" s="16"/>
      <c r="D47" s="16"/>
    </row>
    <row r="48" spans="2:17">
      <c r="B48" s="79" t="s">
        <v>344</v>
      </c>
      <c r="C48" s="16"/>
      <c r="D48" s="16"/>
    </row>
    <row r="49" spans="2:17">
      <c r="B49" t="s">
        <v>345</v>
      </c>
      <c r="C49" t="s">
        <v>346</v>
      </c>
      <c r="D49" t="s">
        <v>129</v>
      </c>
      <c r="E49" t="s">
        <v>347</v>
      </c>
      <c r="F49" t="s">
        <v>348</v>
      </c>
      <c r="G49" t="s">
        <v>349</v>
      </c>
      <c r="H49" s="78">
        <v>16.16</v>
      </c>
      <c r="I49" t="s">
        <v>112</v>
      </c>
      <c r="J49" s="78">
        <v>4.5</v>
      </c>
      <c r="K49" s="78">
        <v>3.79</v>
      </c>
      <c r="L49" s="78">
        <v>13192000</v>
      </c>
      <c r="M49" s="78">
        <v>114.361</v>
      </c>
      <c r="N49" s="78">
        <v>58022.690999519997</v>
      </c>
      <c r="O49" s="78">
        <v>0</v>
      </c>
      <c r="P49" s="78">
        <v>0.17</v>
      </c>
      <c r="Q49" s="78">
        <v>0.03</v>
      </c>
    </row>
    <row r="50" spans="2:17">
      <c r="B50" t="s">
        <v>350</v>
      </c>
      <c r="C50" t="s">
        <v>351</v>
      </c>
      <c r="D50" t="s">
        <v>129</v>
      </c>
      <c r="E50" t="s">
        <v>347</v>
      </c>
      <c r="F50" t="s">
        <v>348</v>
      </c>
      <c r="G50" t="s">
        <v>352</v>
      </c>
      <c r="H50" s="78">
        <v>5.44</v>
      </c>
      <c r="I50" t="s">
        <v>112</v>
      </c>
      <c r="J50" s="78">
        <v>4</v>
      </c>
      <c r="K50" s="78">
        <v>1.97</v>
      </c>
      <c r="L50" s="78">
        <v>56192000</v>
      </c>
      <c r="M50" s="78">
        <v>111.471</v>
      </c>
      <c r="N50" s="78">
        <v>240904.91849472001</v>
      </c>
      <c r="O50" s="78">
        <v>3.75</v>
      </c>
      <c r="P50" s="78">
        <v>0.73</v>
      </c>
      <c r="Q50" s="78">
        <v>0.12</v>
      </c>
    </row>
    <row r="51" spans="2:17">
      <c r="B51" t="s">
        <v>353</v>
      </c>
      <c r="C51" t="s">
        <v>354</v>
      </c>
      <c r="D51" t="s">
        <v>129</v>
      </c>
      <c r="E51" t="s">
        <v>347</v>
      </c>
      <c r="F51" t="s">
        <v>348</v>
      </c>
      <c r="G51" t="s">
        <v>355</v>
      </c>
      <c r="H51" s="78">
        <v>3.48</v>
      </c>
      <c r="I51" t="s">
        <v>116</v>
      </c>
      <c r="J51" s="78">
        <v>4.63</v>
      </c>
      <c r="K51" s="78">
        <v>0.13</v>
      </c>
      <c r="L51" s="78">
        <v>204721000</v>
      </c>
      <c r="M51" s="78">
        <v>117.98380800000005</v>
      </c>
      <c r="N51" s="78">
        <v>1034723.05990706</v>
      </c>
      <c r="O51" s="78">
        <v>13.65</v>
      </c>
      <c r="P51" s="78">
        <v>3.12</v>
      </c>
      <c r="Q51" s="78">
        <v>0.53</v>
      </c>
    </row>
    <row r="52" spans="2:17">
      <c r="B52" t="s">
        <v>356</v>
      </c>
      <c r="C52" t="s">
        <v>357</v>
      </c>
      <c r="D52" t="s">
        <v>129</v>
      </c>
      <c r="E52" t="s">
        <v>347</v>
      </c>
      <c r="F52" t="s">
        <v>348</v>
      </c>
      <c r="G52" t="s">
        <v>355</v>
      </c>
      <c r="H52" s="78">
        <v>2.57</v>
      </c>
      <c r="I52" t="s">
        <v>112</v>
      </c>
      <c r="J52" s="78">
        <v>5.13</v>
      </c>
      <c r="K52" s="78">
        <v>1.25</v>
      </c>
      <c r="L52" s="78">
        <v>58789600</v>
      </c>
      <c r="M52" s="78">
        <v>111.71819399999993</v>
      </c>
      <c r="N52" s="78">
        <v>252600.20089480301</v>
      </c>
      <c r="O52" s="78">
        <v>0</v>
      </c>
      <c r="P52" s="78">
        <v>0.76</v>
      </c>
      <c r="Q52" s="78">
        <v>0.13</v>
      </c>
    </row>
    <row r="53" spans="2:17">
      <c r="B53" t="s">
        <v>358</v>
      </c>
      <c r="C53" t="s">
        <v>359</v>
      </c>
      <c r="D53" t="s">
        <v>129</v>
      </c>
      <c r="E53" t="s">
        <v>347</v>
      </c>
      <c r="F53" t="s">
        <v>348</v>
      </c>
      <c r="G53" t="s">
        <v>355</v>
      </c>
      <c r="H53" s="78">
        <v>12.09</v>
      </c>
      <c r="I53" t="s">
        <v>119</v>
      </c>
      <c r="J53" s="78">
        <v>6.88</v>
      </c>
      <c r="K53" s="78">
        <v>2.91</v>
      </c>
      <c r="L53" s="78">
        <v>2980000</v>
      </c>
      <c r="M53" s="78">
        <v>160.29620799999987</v>
      </c>
      <c r="N53" s="78">
        <v>24702.405456825902</v>
      </c>
      <c r="O53" s="78">
        <v>0</v>
      </c>
      <c r="P53" s="78">
        <v>7.0000000000000007E-2</v>
      </c>
      <c r="Q53" s="78">
        <v>0.01</v>
      </c>
    </row>
    <row r="54" spans="2:17">
      <c r="B54" t="s">
        <v>360</v>
      </c>
      <c r="C54" t="s">
        <v>361</v>
      </c>
      <c r="D54" t="s">
        <v>129</v>
      </c>
      <c r="E54" t="s">
        <v>347</v>
      </c>
      <c r="F54" t="s">
        <v>348</v>
      </c>
      <c r="G54" t="s">
        <v>355</v>
      </c>
      <c r="H54" s="78">
        <v>9.01</v>
      </c>
      <c r="I54" t="s">
        <v>112</v>
      </c>
      <c r="J54" s="78">
        <v>7.25</v>
      </c>
      <c r="K54" s="78">
        <v>3.78</v>
      </c>
      <c r="L54" s="78">
        <v>52902000</v>
      </c>
      <c r="M54" s="78">
        <v>134.96108299999983</v>
      </c>
      <c r="N54" s="78">
        <v>274593.29324682598</v>
      </c>
      <c r="O54" s="78">
        <v>21.16</v>
      </c>
      <c r="P54" s="78">
        <v>0.83</v>
      </c>
      <c r="Q54" s="78">
        <v>0.14000000000000001</v>
      </c>
    </row>
    <row r="55" spans="2:17">
      <c r="B55" s="79" t="s">
        <v>362</v>
      </c>
      <c r="C55" s="16"/>
      <c r="D55" s="16"/>
      <c r="H55" s="80">
        <v>4.92</v>
      </c>
      <c r="K55" s="80">
        <v>1.2</v>
      </c>
      <c r="L55" s="80">
        <v>388776600</v>
      </c>
      <c r="N55" s="80">
        <v>1885546.568999755</v>
      </c>
      <c r="P55" s="80">
        <v>5.69</v>
      </c>
      <c r="Q55" s="80">
        <v>0.96</v>
      </c>
    </row>
    <row r="56" spans="2:17">
      <c r="B56" s="79" t="s">
        <v>363</v>
      </c>
      <c r="C56" s="16"/>
      <c r="D56" s="16"/>
    </row>
    <row r="57" spans="2:17">
      <c r="B57" t="s">
        <v>196</v>
      </c>
      <c r="C57" t="s">
        <v>196</v>
      </c>
      <c r="D57" s="16"/>
      <c r="E57" t="s">
        <v>196</v>
      </c>
      <c r="H57" s="78">
        <v>0</v>
      </c>
      <c r="I57" t="s">
        <v>196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</row>
    <row r="58" spans="2:17">
      <c r="B58" s="79" t="s">
        <v>364</v>
      </c>
      <c r="C58" s="16"/>
      <c r="D58" s="16"/>
      <c r="H58" s="80">
        <v>0</v>
      </c>
      <c r="K58" s="80">
        <v>0</v>
      </c>
      <c r="L58" s="80">
        <v>0</v>
      </c>
      <c r="N58" s="80">
        <v>0</v>
      </c>
      <c r="P58" s="80">
        <v>0</v>
      </c>
      <c r="Q58" s="80">
        <v>0</v>
      </c>
    </row>
    <row r="59" spans="2:17">
      <c r="B59" s="79" t="s">
        <v>273</v>
      </c>
      <c r="C59" s="16"/>
      <c r="D59" s="16"/>
      <c r="H59" s="80">
        <v>4.92</v>
      </c>
      <c r="K59" s="80">
        <v>1.2</v>
      </c>
      <c r="L59" s="80">
        <v>388776600</v>
      </c>
      <c r="N59" s="80">
        <v>1885546.568999755</v>
      </c>
      <c r="P59" s="80">
        <v>5.69</v>
      </c>
      <c r="Q59" s="80">
        <v>0.96</v>
      </c>
    </row>
    <row r="60" spans="2:17">
      <c r="B60" t="s">
        <v>274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1246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1247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1248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1249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367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368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506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365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366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292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341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367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368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268</v>
      </c>
      <c r="C23" s="16"/>
      <c r="D23" s="16"/>
      <c r="E23" s="16"/>
      <c r="F23" s="16"/>
      <c r="G23" s="16"/>
    </row>
    <row r="24" spans="2:20">
      <c r="B24" s="79" t="s">
        <v>369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370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371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372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46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5.42578125" style="16" bestFit="1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5.39</v>
      </c>
      <c r="L11" s="7"/>
      <c r="M11" s="7"/>
      <c r="N11" s="77">
        <v>2.35</v>
      </c>
      <c r="O11" s="77">
        <v>4513912202.6599998</v>
      </c>
      <c r="P11" s="33"/>
      <c r="Q11" s="77">
        <v>2176200.7818932841</v>
      </c>
      <c r="R11" s="7"/>
      <c r="S11" s="77">
        <v>100</v>
      </c>
      <c r="T11" s="77">
        <v>1.1000000000000001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365</v>
      </c>
      <c r="C13" s="16"/>
      <c r="D13" s="16"/>
      <c r="E13" s="16"/>
      <c r="F13" s="16"/>
    </row>
    <row r="14" spans="2:65">
      <c r="B14" t="s">
        <v>373</v>
      </c>
      <c r="C14" t="s">
        <v>374</v>
      </c>
      <c r="D14" t="s">
        <v>106</v>
      </c>
      <c r="E14" s="16"/>
      <c r="F14" t="s">
        <v>375</v>
      </c>
      <c r="G14" t="s">
        <v>376</v>
      </c>
      <c r="H14" t="s">
        <v>377</v>
      </c>
      <c r="I14" t="s">
        <v>155</v>
      </c>
      <c r="J14" t="s">
        <v>378</v>
      </c>
      <c r="K14" s="78">
        <v>0.08</v>
      </c>
      <c r="L14" t="s">
        <v>108</v>
      </c>
      <c r="M14" s="78">
        <v>5.05</v>
      </c>
      <c r="N14" s="78">
        <v>-0.99</v>
      </c>
      <c r="O14" s="78">
        <v>7710384</v>
      </c>
      <c r="P14" s="78">
        <v>136.02000000000001</v>
      </c>
      <c r="Q14" s="78">
        <v>10487.664316799999</v>
      </c>
      <c r="R14" s="78">
        <v>3.16</v>
      </c>
      <c r="S14" s="78">
        <v>0.48</v>
      </c>
      <c r="T14" s="78">
        <v>0.01</v>
      </c>
    </row>
    <row r="15" spans="2:65">
      <c r="B15" t="s">
        <v>379</v>
      </c>
      <c r="C15" t="s">
        <v>380</v>
      </c>
      <c r="D15" t="s">
        <v>106</v>
      </c>
      <c r="E15" s="16"/>
      <c r="F15" t="s">
        <v>381</v>
      </c>
      <c r="G15" t="s">
        <v>376</v>
      </c>
      <c r="H15" t="s">
        <v>377</v>
      </c>
      <c r="I15" t="s">
        <v>155</v>
      </c>
      <c r="J15" t="s">
        <v>382</v>
      </c>
      <c r="K15" s="78">
        <v>1.18</v>
      </c>
      <c r="L15" t="s">
        <v>108</v>
      </c>
      <c r="M15" s="78">
        <v>0</v>
      </c>
      <c r="N15" s="78">
        <v>0.82</v>
      </c>
      <c r="O15" s="78">
        <v>103016957</v>
      </c>
      <c r="P15" s="78">
        <v>99.05</v>
      </c>
      <c r="Q15" s="78">
        <v>102038.2959085</v>
      </c>
      <c r="R15" s="78">
        <v>5.6</v>
      </c>
      <c r="S15" s="78">
        <v>4.6900000000000004</v>
      </c>
      <c r="T15" s="78">
        <v>0.05</v>
      </c>
    </row>
    <row r="16" spans="2:65">
      <c r="B16" t="s">
        <v>383</v>
      </c>
      <c r="C16" t="s">
        <v>384</v>
      </c>
      <c r="D16" t="s">
        <v>106</v>
      </c>
      <c r="E16" s="16"/>
      <c r="F16" t="s">
        <v>381</v>
      </c>
      <c r="G16" t="s">
        <v>376</v>
      </c>
      <c r="H16" t="s">
        <v>259</v>
      </c>
      <c r="I16" t="s">
        <v>155</v>
      </c>
      <c r="J16" t="s">
        <v>385</v>
      </c>
      <c r="K16" s="78">
        <v>0.42</v>
      </c>
      <c r="L16" t="s">
        <v>108</v>
      </c>
      <c r="M16" s="78">
        <v>5.5</v>
      </c>
      <c r="N16" s="78">
        <v>-0.22</v>
      </c>
      <c r="O16" s="78">
        <v>1798880</v>
      </c>
      <c r="P16" s="78">
        <v>135.28</v>
      </c>
      <c r="Q16" s="78">
        <v>2433.524864</v>
      </c>
      <c r="R16" s="78">
        <v>0.9</v>
      </c>
      <c r="S16" s="78">
        <v>0.11</v>
      </c>
      <c r="T16" s="78">
        <v>0</v>
      </c>
    </row>
    <row r="17" spans="2:20">
      <c r="B17" t="s">
        <v>386</v>
      </c>
      <c r="C17" t="s">
        <v>387</v>
      </c>
      <c r="D17" t="s">
        <v>106</v>
      </c>
      <c r="E17" s="16"/>
      <c r="F17" t="s">
        <v>375</v>
      </c>
      <c r="G17" t="s">
        <v>376</v>
      </c>
      <c r="H17" t="s">
        <v>259</v>
      </c>
      <c r="I17" t="s">
        <v>155</v>
      </c>
      <c r="J17" t="s">
        <v>388</v>
      </c>
      <c r="K17" s="78">
        <v>0.84</v>
      </c>
      <c r="L17" t="s">
        <v>108</v>
      </c>
      <c r="M17" s="78">
        <v>4.4000000000000004</v>
      </c>
      <c r="N17" s="78">
        <v>0.27</v>
      </c>
      <c r="O17" s="78">
        <v>85341938.390000001</v>
      </c>
      <c r="P17" s="78">
        <v>124</v>
      </c>
      <c r="Q17" s="78">
        <v>105824.00360359999</v>
      </c>
      <c r="R17" s="78">
        <v>6.64</v>
      </c>
      <c r="S17" s="78">
        <v>4.8600000000000003</v>
      </c>
      <c r="T17" s="78">
        <v>0.05</v>
      </c>
    </row>
    <row r="18" spans="2:20">
      <c r="B18" t="s">
        <v>389</v>
      </c>
      <c r="C18" t="s">
        <v>390</v>
      </c>
      <c r="D18" t="s">
        <v>106</v>
      </c>
      <c r="E18" s="16"/>
      <c r="F18" t="s">
        <v>375</v>
      </c>
      <c r="G18" t="s">
        <v>376</v>
      </c>
      <c r="H18" t="s">
        <v>259</v>
      </c>
      <c r="I18" t="s">
        <v>155</v>
      </c>
      <c r="J18" t="s">
        <v>391</v>
      </c>
      <c r="K18" s="78">
        <v>1.17</v>
      </c>
      <c r="L18" t="s">
        <v>108</v>
      </c>
      <c r="M18" s="78">
        <v>2.6</v>
      </c>
      <c r="N18" s="78">
        <v>0.37</v>
      </c>
      <c r="O18" s="78">
        <v>133579819</v>
      </c>
      <c r="P18" s="78">
        <v>110.74</v>
      </c>
      <c r="Q18" s="78">
        <v>147926.29156059999</v>
      </c>
      <c r="R18" s="78">
        <v>4.08</v>
      </c>
      <c r="S18" s="78">
        <v>6.8</v>
      </c>
      <c r="T18" s="78">
        <v>0.08</v>
      </c>
    </row>
    <row r="19" spans="2:20">
      <c r="B19" t="s">
        <v>392</v>
      </c>
      <c r="C19" t="s">
        <v>393</v>
      </c>
      <c r="D19" t="s">
        <v>106</v>
      </c>
      <c r="E19" s="16"/>
      <c r="F19" t="s">
        <v>381</v>
      </c>
      <c r="G19" t="s">
        <v>376</v>
      </c>
      <c r="H19" t="s">
        <v>259</v>
      </c>
      <c r="I19" t="s">
        <v>155</v>
      </c>
      <c r="J19" t="s">
        <v>394</v>
      </c>
      <c r="K19" s="78">
        <v>0.91</v>
      </c>
      <c r="L19" t="s">
        <v>108</v>
      </c>
      <c r="M19" s="78">
        <v>3.9</v>
      </c>
      <c r="N19" s="78">
        <v>0.59</v>
      </c>
      <c r="O19" s="78">
        <v>25109564</v>
      </c>
      <c r="P19" s="78">
        <v>122.91</v>
      </c>
      <c r="Q19" s="78">
        <v>30862.165112400002</v>
      </c>
      <c r="R19" s="78">
        <v>1.73</v>
      </c>
      <c r="S19" s="78">
        <v>1.42</v>
      </c>
      <c r="T19" s="78">
        <v>0.02</v>
      </c>
    </row>
    <row r="20" spans="2:20">
      <c r="B20" t="s">
        <v>395</v>
      </c>
      <c r="C20" t="s">
        <v>396</v>
      </c>
      <c r="D20" t="s">
        <v>106</v>
      </c>
      <c r="E20" s="16"/>
      <c r="F20" t="s">
        <v>397</v>
      </c>
      <c r="G20" t="s">
        <v>376</v>
      </c>
      <c r="H20" t="s">
        <v>259</v>
      </c>
      <c r="I20" t="s">
        <v>155</v>
      </c>
      <c r="J20" t="s">
        <v>398</v>
      </c>
      <c r="K20" s="78">
        <v>4.57</v>
      </c>
      <c r="L20" t="s">
        <v>108</v>
      </c>
      <c r="M20" s="78">
        <v>4</v>
      </c>
      <c r="N20" s="78">
        <v>0.59</v>
      </c>
      <c r="O20" s="78">
        <v>60453289</v>
      </c>
      <c r="P20" s="78">
        <v>122.21</v>
      </c>
      <c r="Q20" s="78">
        <v>73879.964486900004</v>
      </c>
      <c r="R20" s="78">
        <v>2.08</v>
      </c>
      <c r="S20" s="78">
        <v>3.39</v>
      </c>
      <c r="T20" s="78">
        <v>0.04</v>
      </c>
    </row>
    <row r="21" spans="2:20">
      <c r="B21" t="s">
        <v>399</v>
      </c>
      <c r="C21" t="s">
        <v>400</v>
      </c>
      <c r="D21" t="s">
        <v>106</v>
      </c>
      <c r="E21" s="16"/>
      <c r="F21" t="s">
        <v>397</v>
      </c>
      <c r="G21" t="s">
        <v>376</v>
      </c>
      <c r="H21" t="s">
        <v>259</v>
      </c>
      <c r="I21" t="s">
        <v>155</v>
      </c>
      <c r="J21" t="s">
        <v>401</v>
      </c>
      <c r="K21" s="78">
        <v>5.41</v>
      </c>
      <c r="L21" t="s">
        <v>108</v>
      </c>
      <c r="M21" s="78">
        <v>4.2</v>
      </c>
      <c r="N21" s="78">
        <v>0.7</v>
      </c>
      <c r="O21" s="78">
        <v>130659013</v>
      </c>
      <c r="P21" s="78">
        <v>121.37</v>
      </c>
      <c r="Q21" s="78">
        <v>158580.8440781</v>
      </c>
      <c r="R21" s="78">
        <v>13.1</v>
      </c>
      <c r="S21" s="78">
        <v>7.29</v>
      </c>
      <c r="T21" s="78">
        <v>0.08</v>
      </c>
    </row>
    <row r="22" spans="2:20">
      <c r="B22" t="s">
        <v>402</v>
      </c>
      <c r="C22" t="s">
        <v>403</v>
      </c>
      <c r="D22" t="s">
        <v>106</v>
      </c>
      <c r="E22" s="16"/>
      <c r="F22" t="s">
        <v>397</v>
      </c>
      <c r="G22" t="s">
        <v>376</v>
      </c>
      <c r="H22" t="s">
        <v>259</v>
      </c>
      <c r="I22" t="s">
        <v>155</v>
      </c>
      <c r="J22" t="s">
        <v>404</v>
      </c>
      <c r="K22" s="78">
        <v>0.96</v>
      </c>
      <c r="L22" t="s">
        <v>108</v>
      </c>
      <c r="M22" s="78">
        <v>4.7</v>
      </c>
      <c r="N22" s="78">
        <v>0.49</v>
      </c>
      <c r="O22" s="78">
        <v>4471748.92</v>
      </c>
      <c r="P22" s="78">
        <v>126.69</v>
      </c>
      <c r="Q22" s="78">
        <v>5665.2587067479999</v>
      </c>
      <c r="R22" s="78">
        <v>1.57</v>
      </c>
      <c r="S22" s="78">
        <v>0.26</v>
      </c>
      <c r="T22" s="78">
        <v>0</v>
      </c>
    </row>
    <row r="23" spans="2:20">
      <c r="B23" t="s">
        <v>405</v>
      </c>
      <c r="C23" t="s">
        <v>406</v>
      </c>
      <c r="D23" t="s">
        <v>106</v>
      </c>
      <c r="E23" s="16"/>
      <c r="F23" t="s">
        <v>407</v>
      </c>
      <c r="G23" t="s">
        <v>376</v>
      </c>
      <c r="H23" t="s">
        <v>408</v>
      </c>
      <c r="I23" t="s">
        <v>155</v>
      </c>
      <c r="J23" t="s">
        <v>409</v>
      </c>
      <c r="K23" s="78">
        <v>0.93</v>
      </c>
      <c r="L23" t="s">
        <v>108</v>
      </c>
      <c r="M23" s="78">
        <v>3.85</v>
      </c>
      <c r="N23" s="78">
        <v>0.52</v>
      </c>
      <c r="O23" s="78">
        <v>847950.5</v>
      </c>
      <c r="P23" s="78">
        <v>122.92</v>
      </c>
      <c r="Q23" s="78">
        <v>1042.3007545999999</v>
      </c>
      <c r="R23" s="78">
        <v>0.23</v>
      </c>
      <c r="S23" s="78">
        <v>0.05</v>
      </c>
      <c r="T23" s="78">
        <v>0</v>
      </c>
    </row>
    <row r="24" spans="2:20">
      <c r="B24" t="s">
        <v>410</v>
      </c>
      <c r="C24" t="s">
        <v>411</v>
      </c>
      <c r="D24" t="s">
        <v>106</v>
      </c>
      <c r="E24" s="16"/>
      <c r="F24" t="s">
        <v>407</v>
      </c>
      <c r="G24" t="s">
        <v>376</v>
      </c>
      <c r="H24" t="s">
        <v>412</v>
      </c>
      <c r="I24" t="s">
        <v>156</v>
      </c>
      <c r="J24" t="s">
        <v>413</v>
      </c>
      <c r="K24" s="78">
        <v>0.76</v>
      </c>
      <c r="L24" t="s">
        <v>108</v>
      </c>
      <c r="M24" s="78">
        <v>4.3</v>
      </c>
      <c r="N24" s="78">
        <v>1.24</v>
      </c>
      <c r="O24" s="78">
        <v>206287.83</v>
      </c>
      <c r="P24" s="78">
        <v>119.4</v>
      </c>
      <c r="Q24" s="78">
        <v>246.30766901999999</v>
      </c>
      <c r="R24" s="78">
        <v>0.28999999999999998</v>
      </c>
      <c r="S24" s="78">
        <v>0.01</v>
      </c>
      <c r="T24" s="78">
        <v>0</v>
      </c>
    </row>
    <row r="25" spans="2:20">
      <c r="B25" t="s">
        <v>414</v>
      </c>
      <c r="C25" t="s">
        <v>415</v>
      </c>
      <c r="D25" t="s">
        <v>106</v>
      </c>
      <c r="E25" s="16"/>
      <c r="F25" t="s">
        <v>416</v>
      </c>
      <c r="G25" t="s">
        <v>417</v>
      </c>
      <c r="H25" t="s">
        <v>418</v>
      </c>
      <c r="I25" t="s">
        <v>155</v>
      </c>
      <c r="J25" t="s">
        <v>419</v>
      </c>
      <c r="K25" s="78">
        <v>6.28</v>
      </c>
      <c r="L25" t="s">
        <v>108</v>
      </c>
      <c r="M25" s="78">
        <v>4.75</v>
      </c>
      <c r="N25" s="78">
        <v>1.7</v>
      </c>
      <c r="O25" s="78">
        <v>198202</v>
      </c>
      <c r="P25" s="78">
        <v>146</v>
      </c>
      <c r="Q25" s="78">
        <v>289.37491999999997</v>
      </c>
      <c r="R25" s="78">
        <v>0.01</v>
      </c>
      <c r="S25" s="78">
        <v>0.01</v>
      </c>
      <c r="T25" s="78">
        <v>0</v>
      </c>
    </row>
    <row r="26" spans="2:20">
      <c r="B26" t="s">
        <v>420</v>
      </c>
      <c r="C26" t="s">
        <v>421</v>
      </c>
      <c r="D26" t="s">
        <v>106</v>
      </c>
      <c r="E26" s="16"/>
      <c r="F26" t="s">
        <v>422</v>
      </c>
      <c r="G26" t="s">
        <v>376</v>
      </c>
      <c r="H26" t="s">
        <v>418</v>
      </c>
      <c r="I26" t="s">
        <v>155</v>
      </c>
      <c r="J26" t="s">
        <v>423</v>
      </c>
      <c r="K26" s="78">
        <v>0.69</v>
      </c>
      <c r="L26" t="s">
        <v>108</v>
      </c>
      <c r="M26" s="78">
        <v>4.29</v>
      </c>
      <c r="N26" s="78">
        <v>0.66</v>
      </c>
      <c r="O26" s="78">
        <v>9575177.0099999998</v>
      </c>
      <c r="P26" s="78">
        <v>119.74</v>
      </c>
      <c r="Q26" s="78">
        <v>11465.316951774001</v>
      </c>
      <c r="R26" s="78">
        <v>3.37</v>
      </c>
      <c r="S26" s="78">
        <v>0.53</v>
      </c>
      <c r="T26" s="78">
        <v>0.01</v>
      </c>
    </row>
    <row r="27" spans="2:20">
      <c r="B27" t="s">
        <v>424</v>
      </c>
      <c r="C27" t="s">
        <v>425</v>
      </c>
      <c r="D27" t="s">
        <v>106</v>
      </c>
      <c r="E27" s="16"/>
      <c r="F27" t="s">
        <v>426</v>
      </c>
      <c r="G27" t="s">
        <v>427</v>
      </c>
      <c r="H27" t="s">
        <v>418</v>
      </c>
      <c r="I27" t="s">
        <v>155</v>
      </c>
      <c r="J27" t="s">
        <v>428</v>
      </c>
      <c r="K27" s="78">
        <v>8.57</v>
      </c>
      <c r="L27" t="s">
        <v>108</v>
      </c>
      <c r="M27" s="78">
        <v>2.4</v>
      </c>
      <c r="N27" s="78">
        <v>2.1800000000000002</v>
      </c>
      <c r="O27" s="78">
        <v>27782775</v>
      </c>
      <c r="P27" s="78">
        <v>101.99</v>
      </c>
      <c r="Q27" s="78">
        <v>28335.652222500001</v>
      </c>
      <c r="R27" s="78">
        <v>16.329999999999998</v>
      </c>
      <c r="S27" s="78">
        <v>1.3</v>
      </c>
      <c r="T27" s="78">
        <v>0.01</v>
      </c>
    </row>
    <row r="28" spans="2:20">
      <c r="B28" t="s">
        <v>429</v>
      </c>
      <c r="C28" t="s">
        <v>430</v>
      </c>
      <c r="D28" t="s">
        <v>106</v>
      </c>
      <c r="E28" s="16"/>
      <c r="F28" t="s">
        <v>426</v>
      </c>
      <c r="G28" t="s">
        <v>427</v>
      </c>
      <c r="H28" t="s">
        <v>418</v>
      </c>
      <c r="I28" t="s">
        <v>155</v>
      </c>
      <c r="J28" t="s">
        <v>428</v>
      </c>
      <c r="K28" s="78">
        <v>9.35</v>
      </c>
      <c r="L28" t="s">
        <v>108</v>
      </c>
      <c r="M28" s="78">
        <v>2.4</v>
      </c>
      <c r="N28" s="78">
        <v>2.41</v>
      </c>
      <c r="O28" s="78">
        <v>29524620</v>
      </c>
      <c r="P28" s="78">
        <v>100.06</v>
      </c>
      <c r="Q28" s="78">
        <v>29542.334771999998</v>
      </c>
      <c r="R28" s="78">
        <v>17.350000000000001</v>
      </c>
      <c r="S28" s="78">
        <v>1.36</v>
      </c>
      <c r="T28" s="78">
        <v>0.01</v>
      </c>
    </row>
    <row r="29" spans="2:20">
      <c r="B29" t="s">
        <v>431</v>
      </c>
      <c r="C29" t="s">
        <v>432</v>
      </c>
      <c r="D29" t="s">
        <v>106</v>
      </c>
      <c r="E29" s="16"/>
      <c r="F29" t="s">
        <v>433</v>
      </c>
      <c r="G29" t="s">
        <v>427</v>
      </c>
      <c r="H29" t="s">
        <v>412</v>
      </c>
      <c r="I29" t="s">
        <v>156</v>
      </c>
      <c r="J29" t="s">
        <v>322</v>
      </c>
      <c r="K29" s="78">
        <v>8.1300000000000008</v>
      </c>
      <c r="L29" t="s">
        <v>108</v>
      </c>
      <c r="M29" s="78">
        <v>2.48</v>
      </c>
      <c r="N29" s="78">
        <v>2.02</v>
      </c>
      <c r="O29" s="78">
        <v>2372009</v>
      </c>
      <c r="P29" s="78">
        <v>104.94</v>
      </c>
      <c r="Q29" s="78">
        <v>2489.1862446</v>
      </c>
      <c r="R29" s="78">
        <v>0.92</v>
      </c>
      <c r="S29" s="78">
        <v>0.11</v>
      </c>
      <c r="T29" s="78">
        <v>0</v>
      </c>
    </row>
    <row r="30" spans="2:20">
      <c r="B30" t="s">
        <v>434</v>
      </c>
      <c r="C30" t="s">
        <v>435</v>
      </c>
      <c r="D30" t="s">
        <v>106</v>
      </c>
      <c r="E30" s="16"/>
      <c r="F30" t="s">
        <v>436</v>
      </c>
      <c r="G30" t="s">
        <v>427</v>
      </c>
      <c r="H30" t="s">
        <v>412</v>
      </c>
      <c r="I30" t="s">
        <v>156</v>
      </c>
      <c r="J30" t="s">
        <v>437</v>
      </c>
      <c r="K30" s="78">
        <v>9.25</v>
      </c>
      <c r="L30" t="s">
        <v>108</v>
      </c>
      <c r="M30" s="78">
        <v>2.25</v>
      </c>
      <c r="N30" s="78">
        <v>2.19</v>
      </c>
      <c r="O30" s="78">
        <v>67856730</v>
      </c>
      <c r="P30" s="78">
        <v>101.06</v>
      </c>
      <c r="Q30" s="78">
        <v>68576.011337999997</v>
      </c>
      <c r="R30" s="78">
        <v>16.59</v>
      </c>
      <c r="S30" s="78">
        <v>3.15</v>
      </c>
      <c r="T30" s="78">
        <v>0.03</v>
      </c>
    </row>
    <row r="31" spans="2:20">
      <c r="B31" t="s">
        <v>438</v>
      </c>
      <c r="C31" t="s">
        <v>439</v>
      </c>
      <c r="D31" t="s">
        <v>106</v>
      </c>
      <c r="E31" s="16"/>
      <c r="F31" t="s">
        <v>440</v>
      </c>
      <c r="G31" t="s">
        <v>376</v>
      </c>
      <c r="H31" t="s">
        <v>441</v>
      </c>
      <c r="I31" t="s">
        <v>156</v>
      </c>
      <c r="J31" t="s">
        <v>442</v>
      </c>
      <c r="K31" s="78">
        <v>0.55000000000000004</v>
      </c>
      <c r="L31" t="s">
        <v>108</v>
      </c>
      <c r="M31" s="78">
        <v>4.3</v>
      </c>
      <c r="N31" s="78">
        <v>0.74</v>
      </c>
      <c r="O31" s="78">
        <v>7325075.4699999997</v>
      </c>
      <c r="P31" s="78">
        <v>123.88</v>
      </c>
      <c r="Q31" s="78">
        <v>9074.3034922360002</v>
      </c>
      <c r="R31" s="78">
        <v>7.13</v>
      </c>
      <c r="S31" s="78">
        <v>0.42</v>
      </c>
      <c r="T31" s="78">
        <v>0</v>
      </c>
    </row>
    <row r="32" spans="2:20">
      <c r="B32" t="s">
        <v>443</v>
      </c>
      <c r="C32" t="s">
        <v>444</v>
      </c>
      <c r="D32" t="s">
        <v>106</v>
      </c>
      <c r="E32" s="16"/>
      <c r="F32" t="s">
        <v>440</v>
      </c>
      <c r="G32" t="s">
        <v>376</v>
      </c>
      <c r="H32" t="s">
        <v>441</v>
      </c>
      <c r="I32" t="s">
        <v>156</v>
      </c>
      <c r="J32" t="s">
        <v>445</v>
      </c>
      <c r="K32" s="78">
        <v>3.8</v>
      </c>
      <c r="L32" t="s">
        <v>108</v>
      </c>
      <c r="M32" s="78">
        <v>4.1500000000000004</v>
      </c>
      <c r="N32" s="78">
        <v>0.71</v>
      </c>
      <c r="O32" s="78">
        <v>10952597</v>
      </c>
      <c r="P32" s="78">
        <v>116.14</v>
      </c>
      <c r="Q32" s="78">
        <v>12720.3461558</v>
      </c>
      <c r="R32" s="78">
        <v>3.64</v>
      </c>
      <c r="S32" s="78">
        <v>0.57999999999999996</v>
      </c>
      <c r="T32" s="78">
        <v>0.01</v>
      </c>
    </row>
    <row r="33" spans="2:20">
      <c r="B33" t="s">
        <v>446</v>
      </c>
      <c r="C33" t="s">
        <v>447</v>
      </c>
      <c r="D33" t="s">
        <v>106</v>
      </c>
      <c r="E33" s="16"/>
      <c r="F33" t="s">
        <v>422</v>
      </c>
      <c r="G33" t="s">
        <v>376</v>
      </c>
      <c r="H33" t="s">
        <v>347</v>
      </c>
      <c r="I33" t="s">
        <v>155</v>
      </c>
      <c r="J33" t="s">
        <v>448</v>
      </c>
      <c r="K33" s="78">
        <v>3.41</v>
      </c>
      <c r="L33" t="s">
        <v>108</v>
      </c>
      <c r="M33" s="78">
        <v>6.4</v>
      </c>
      <c r="N33" s="78">
        <v>1.1399999999999999</v>
      </c>
      <c r="O33" s="78">
        <v>19648844</v>
      </c>
      <c r="P33" s="78">
        <v>135.09</v>
      </c>
      <c r="Q33" s="78">
        <v>26543.623359599998</v>
      </c>
      <c r="R33" s="78">
        <v>1.57</v>
      </c>
      <c r="S33" s="78">
        <v>1.22</v>
      </c>
      <c r="T33" s="78">
        <v>0.01</v>
      </c>
    </row>
    <row r="34" spans="2:20">
      <c r="B34" t="s">
        <v>449</v>
      </c>
      <c r="C34" t="s">
        <v>450</v>
      </c>
      <c r="D34" t="s">
        <v>106</v>
      </c>
      <c r="E34" s="16"/>
      <c r="F34" t="s">
        <v>451</v>
      </c>
      <c r="G34" t="s">
        <v>133</v>
      </c>
      <c r="H34" t="s">
        <v>347</v>
      </c>
      <c r="I34" t="s">
        <v>157</v>
      </c>
      <c r="J34" t="s">
        <v>452</v>
      </c>
      <c r="K34" s="78">
        <v>9.36</v>
      </c>
      <c r="L34" t="s">
        <v>108</v>
      </c>
      <c r="M34" s="78">
        <v>3.85</v>
      </c>
      <c r="N34" s="78">
        <v>2.25</v>
      </c>
      <c r="O34" s="78">
        <v>143618290</v>
      </c>
      <c r="P34" s="78">
        <v>116.73</v>
      </c>
      <c r="Q34" s="78">
        <v>167645.62991700001</v>
      </c>
      <c r="R34" s="78">
        <v>12.38</v>
      </c>
      <c r="S34" s="78">
        <v>7.7</v>
      </c>
      <c r="T34" s="78">
        <v>0.09</v>
      </c>
    </row>
    <row r="35" spans="2:20">
      <c r="B35" t="s">
        <v>453</v>
      </c>
      <c r="C35" t="s">
        <v>454</v>
      </c>
      <c r="D35" t="s">
        <v>106</v>
      </c>
      <c r="E35" s="16"/>
      <c r="F35" t="s">
        <v>455</v>
      </c>
      <c r="G35" t="s">
        <v>417</v>
      </c>
      <c r="H35" t="s">
        <v>456</v>
      </c>
      <c r="I35" t="s">
        <v>157</v>
      </c>
      <c r="J35" t="s">
        <v>457</v>
      </c>
      <c r="K35" s="78">
        <v>2.72</v>
      </c>
      <c r="L35" t="s">
        <v>108</v>
      </c>
      <c r="M35" s="78">
        <v>4.7</v>
      </c>
      <c r="N35" s="78">
        <v>1.96</v>
      </c>
      <c r="O35" s="78">
        <v>17088702</v>
      </c>
      <c r="P35" s="78">
        <v>116.12</v>
      </c>
      <c r="Q35" s="78">
        <v>19843.400762400001</v>
      </c>
      <c r="R35" s="78">
        <v>4.6500000000000004</v>
      </c>
      <c r="S35" s="78">
        <v>0.91</v>
      </c>
      <c r="T35" s="78">
        <v>0.01</v>
      </c>
    </row>
    <row r="36" spans="2:20">
      <c r="B36" t="s">
        <v>458</v>
      </c>
      <c r="C36" t="s">
        <v>459</v>
      </c>
      <c r="D36" t="s">
        <v>106</v>
      </c>
      <c r="E36" s="16"/>
      <c r="F36" t="s">
        <v>460</v>
      </c>
      <c r="G36" t="s">
        <v>417</v>
      </c>
      <c r="H36" t="s">
        <v>461</v>
      </c>
      <c r="I36" t="s">
        <v>156</v>
      </c>
      <c r="J36" t="s">
        <v>462</v>
      </c>
      <c r="K36" s="78">
        <v>2.3199999999999998</v>
      </c>
      <c r="L36" t="s">
        <v>108</v>
      </c>
      <c r="M36" s="78">
        <v>4.8499999999999996</v>
      </c>
      <c r="N36" s="78">
        <v>1.48</v>
      </c>
      <c r="O36" s="78">
        <v>191849.15</v>
      </c>
      <c r="P36" s="78">
        <v>129.52000000000001</v>
      </c>
      <c r="Q36" s="78">
        <v>248.48301907999999</v>
      </c>
      <c r="R36" s="78">
        <v>7.0000000000000007E-2</v>
      </c>
      <c r="S36" s="78">
        <v>0.01</v>
      </c>
      <c r="T36" s="78">
        <v>0</v>
      </c>
    </row>
    <row r="37" spans="2:20">
      <c r="B37" t="s">
        <v>463</v>
      </c>
      <c r="C37" t="s">
        <v>464</v>
      </c>
      <c r="D37" t="s">
        <v>106</v>
      </c>
      <c r="E37" s="16"/>
      <c r="F37" t="s">
        <v>422</v>
      </c>
      <c r="G37" t="s">
        <v>376</v>
      </c>
      <c r="H37" t="s">
        <v>465</v>
      </c>
      <c r="I37" t="s">
        <v>155</v>
      </c>
      <c r="J37" t="s">
        <v>466</v>
      </c>
      <c r="K37" s="78">
        <v>4.9000000000000004</v>
      </c>
      <c r="L37" t="s">
        <v>108</v>
      </c>
      <c r="M37" s="78">
        <v>5.0999999999999996</v>
      </c>
      <c r="N37" s="78">
        <v>1.76</v>
      </c>
      <c r="O37" s="78">
        <v>40289214</v>
      </c>
      <c r="P37" s="78">
        <v>140.15</v>
      </c>
      <c r="Q37" s="78">
        <v>56465.333421000003</v>
      </c>
      <c r="R37" s="78">
        <v>3.51</v>
      </c>
      <c r="S37" s="78">
        <v>2.59</v>
      </c>
      <c r="T37" s="78">
        <v>0.03</v>
      </c>
    </row>
    <row r="38" spans="2:20">
      <c r="B38" t="s">
        <v>467</v>
      </c>
      <c r="C38" t="s">
        <v>468</v>
      </c>
      <c r="D38" t="s">
        <v>106</v>
      </c>
      <c r="E38" s="16"/>
      <c r="F38" t="s">
        <v>469</v>
      </c>
      <c r="G38" t="s">
        <v>118</v>
      </c>
      <c r="H38" t="s">
        <v>470</v>
      </c>
      <c r="I38" t="s">
        <v>157</v>
      </c>
      <c r="J38" t="s">
        <v>471</v>
      </c>
      <c r="K38" s="78">
        <v>3.94</v>
      </c>
      <c r="L38" t="s">
        <v>108</v>
      </c>
      <c r="M38" s="78">
        <v>4.5</v>
      </c>
      <c r="N38" s="78">
        <v>1.97</v>
      </c>
      <c r="O38" s="78">
        <v>21439693</v>
      </c>
      <c r="P38" s="78">
        <v>131.15</v>
      </c>
      <c r="Q38" s="78">
        <v>28118.157369500001</v>
      </c>
      <c r="R38" s="78">
        <v>5.72</v>
      </c>
      <c r="S38" s="78">
        <v>1.29</v>
      </c>
      <c r="T38" s="78">
        <v>0.01</v>
      </c>
    </row>
    <row r="39" spans="2:20">
      <c r="B39" s="79" t="s">
        <v>366</v>
      </c>
      <c r="C39" s="16"/>
      <c r="D39" s="16"/>
      <c r="E39" s="16"/>
      <c r="F39" s="16"/>
      <c r="K39" s="80">
        <v>4.5</v>
      </c>
      <c r="N39" s="80">
        <v>1.1299999999999999</v>
      </c>
      <c r="O39" s="80">
        <v>951059609.26999998</v>
      </c>
      <c r="Q39" s="80">
        <v>1100343.775006758</v>
      </c>
      <c r="S39" s="80">
        <v>50.56</v>
      </c>
      <c r="T39" s="80">
        <v>0.56000000000000005</v>
      </c>
    </row>
    <row r="40" spans="2:20">
      <c r="B40" s="79" t="s">
        <v>292</v>
      </c>
      <c r="C40" s="16"/>
      <c r="D40" s="16"/>
      <c r="E40" s="16"/>
      <c r="F40" s="16"/>
    </row>
    <row r="41" spans="2:20">
      <c r="B41" t="s">
        <v>472</v>
      </c>
      <c r="C41" t="s">
        <v>473</v>
      </c>
      <c r="D41" t="s">
        <v>106</v>
      </c>
      <c r="E41" s="16"/>
      <c r="F41" t="s">
        <v>381</v>
      </c>
      <c r="G41" t="s">
        <v>376</v>
      </c>
      <c r="H41" t="s">
        <v>377</v>
      </c>
      <c r="I41" t="s">
        <v>155</v>
      </c>
      <c r="J41" t="s">
        <v>474</v>
      </c>
      <c r="K41" s="78">
        <v>7.99</v>
      </c>
      <c r="L41" t="s">
        <v>108</v>
      </c>
      <c r="M41" s="78">
        <v>2.97</v>
      </c>
      <c r="N41" s="78">
        <v>2.4500000000000002</v>
      </c>
      <c r="O41" s="78">
        <v>10419857</v>
      </c>
      <c r="P41" s="78">
        <v>104.35</v>
      </c>
      <c r="Q41" s="78">
        <v>10873.120779499999</v>
      </c>
      <c r="R41" s="78">
        <v>0.79</v>
      </c>
      <c r="S41" s="78">
        <v>0.5</v>
      </c>
      <c r="T41" s="78">
        <v>0.01</v>
      </c>
    </row>
    <row r="42" spans="2:20">
      <c r="B42" t="s">
        <v>475</v>
      </c>
      <c r="C42" t="s">
        <v>476</v>
      </c>
      <c r="D42" t="s">
        <v>106</v>
      </c>
      <c r="E42" s="16"/>
      <c r="F42" t="s">
        <v>397</v>
      </c>
      <c r="G42" t="s">
        <v>376</v>
      </c>
      <c r="H42" t="s">
        <v>377</v>
      </c>
      <c r="I42" t="s">
        <v>155</v>
      </c>
      <c r="J42" t="s">
        <v>477</v>
      </c>
      <c r="K42" s="78">
        <v>0.42</v>
      </c>
      <c r="L42" t="s">
        <v>108</v>
      </c>
      <c r="M42" s="78">
        <v>0.84</v>
      </c>
      <c r="N42" s="78">
        <v>0.28000000000000003</v>
      </c>
      <c r="O42" s="78">
        <v>17033568</v>
      </c>
      <c r="P42" s="78">
        <v>100.28</v>
      </c>
      <c r="Q42" s="78">
        <v>17081.261990399998</v>
      </c>
      <c r="R42" s="78">
        <v>2.15</v>
      </c>
      <c r="S42" s="78">
        <v>0.78</v>
      </c>
      <c r="T42" s="78">
        <v>0.01</v>
      </c>
    </row>
    <row r="43" spans="2:20">
      <c r="B43" t="s">
        <v>478</v>
      </c>
      <c r="C43" t="s">
        <v>479</v>
      </c>
      <c r="D43" t="s">
        <v>106</v>
      </c>
      <c r="E43" s="16"/>
      <c r="F43" t="s">
        <v>397</v>
      </c>
      <c r="G43" t="s">
        <v>376</v>
      </c>
      <c r="H43" t="s">
        <v>377</v>
      </c>
      <c r="I43" t="s">
        <v>155</v>
      </c>
      <c r="J43" t="s">
        <v>480</v>
      </c>
      <c r="K43" s="78">
        <v>2.37</v>
      </c>
      <c r="L43" t="s">
        <v>108</v>
      </c>
      <c r="M43" s="78">
        <v>1.84</v>
      </c>
      <c r="N43" s="78">
        <v>0.86</v>
      </c>
      <c r="O43" s="78">
        <v>5682139</v>
      </c>
      <c r="P43" s="78">
        <v>102.35</v>
      </c>
      <c r="Q43" s="78">
        <v>5815.6692665</v>
      </c>
      <c r="R43" s="78">
        <v>0.9</v>
      </c>
      <c r="S43" s="78">
        <v>0.27</v>
      </c>
      <c r="T43" s="78">
        <v>0</v>
      </c>
    </row>
    <row r="44" spans="2:20">
      <c r="B44" t="s">
        <v>481</v>
      </c>
      <c r="C44" t="s">
        <v>482</v>
      </c>
      <c r="D44" t="s">
        <v>106</v>
      </c>
      <c r="E44" s="16"/>
      <c r="F44" t="s">
        <v>375</v>
      </c>
      <c r="G44" t="s">
        <v>376</v>
      </c>
      <c r="H44" t="s">
        <v>259</v>
      </c>
      <c r="I44" t="s">
        <v>155</v>
      </c>
      <c r="J44" t="s">
        <v>483</v>
      </c>
      <c r="K44" s="78">
        <v>1.1499999999999999</v>
      </c>
      <c r="L44" t="s">
        <v>108</v>
      </c>
      <c r="M44" s="78">
        <v>5.4</v>
      </c>
      <c r="N44" s="78">
        <v>0.67</v>
      </c>
      <c r="O44" s="78">
        <v>24258158</v>
      </c>
      <c r="P44" s="78">
        <v>109.96</v>
      </c>
      <c r="Q44" s="78">
        <v>26674.270536799999</v>
      </c>
      <c r="R44" s="78">
        <v>1.1000000000000001</v>
      </c>
      <c r="S44" s="78">
        <v>1.23</v>
      </c>
      <c r="T44" s="78">
        <v>0.01</v>
      </c>
    </row>
    <row r="45" spans="2:20">
      <c r="B45" t="s">
        <v>484</v>
      </c>
      <c r="C45" t="s">
        <v>485</v>
      </c>
      <c r="D45" t="s">
        <v>106</v>
      </c>
      <c r="E45" s="16"/>
      <c r="F45" t="s">
        <v>422</v>
      </c>
      <c r="G45" t="s">
        <v>376</v>
      </c>
      <c r="H45" t="s">
        <v>418</v>
      </c>
      <c r="I45" t="s">
        <v>155</v>
      </c>
      <c r="J45" t="s">
        <v>486</v>
      </c>
      <c r="K45" s="78">
        <v>1.1499999999999999</v>
      </c>
      <c r="L45" t="s">
        <v>108</v>
      </c>
      <c r="M45" s="78">
        <v>2.15</v>
      </c>
      <c r="N45" s="78">
        <v>0.77</v>
      </c>
      <c r="O45" s="78">
        <v>265198</v>
      </c>
      <c r="P45" s="78">
        <v>101.7</v>
      </c>
      <c r="Q45" s="78">
        <v>269.706366</v>
      </c>
      <c r="R45" s="78">
        <v>0.03</v>
      </c>
      <c r="S45" s="78">
        <v>0.01</v>
      </c>
      <c r="T45" s="78">
        <v>0</v>
      </c>
    </row>
    <row r="46" spans="2:20">
      <c r="B46" t="s">
        <v>487</v>
      </c>
      <c r="C46" t="s">
        <v>488</v>
      </c>
      <c r="D46" t="s">
        <v>106</v>
      </c>
      <c r="E46" s="16"/>
      <c r="F46" t="s">
        <v>426</v>
      </c>
      <c r="G46" t="s">
        <v>427</v>
      </c>
      <c r="H46" t="s">
        <v>418</v>
      </c>
      <c r="I46" t="s">
        <v>155</v>
      </c>
      <c r="J46" t="s">
        <v>489</v>
      </c>
      <c r="K46" s="78">
        <v>9.2799999999999994</v>
      </c>
      <c r="L46" t="s">
        <v>108</v>
      </c>
      <c r="M46" s="78">
        <v>4.3600000000000003</v>
      </c>
      <c r="N46" s="78">
        <v>3.52</v>
      </c>
      <c r="O46" s="78">
        <v>23274000</v>
      </c>
      <c r="P46" s="78">
        <v>108.15</v>
      </c>
      <c r="Q46" s="78">
        <v>25170.830999999998</v>
      </c>
      <c r="R46" s="78">
        <v>7.76</v>
      </c>
      <c r="S46" s="78">
        <v>1.1599999999999999</v>
      </c>
      <c r="T46" s="78">
        <v>0.01</v>
      </c>
    </row>
    <row r="47" spans="2:20">
      <c r="B47" t="s">
        <v>490</v>
      </c>
      <c r="C47" t="s">
        <v>491</v>
      </c>
      <c r="D47" t="s">
        <v>106</v>
      </c>
      <c r="E47" s="16"/>
      <c r="F47" t="s">
        <v>492</v>
      </c>
      <c r="G47" t="s">
        <v>118</v>
      </c>
      <c r="H47" t="s">
        <v>418</v>
      </c>
      <c r="I47" t="s">
        <v>155</v>
      </c>
      <c r="J47" t="s">
        <v>493</v>
      </c>
      <c r="K47" s="78">
        <v>2.81</v>
      </c>
      <c r="L47" t="s">
        <v>108</v>
      </c>
      <c r="M47" s="78">
        <v>2.2999999999999998</v>
      </c>
      <c r="N47" s="78">
        <v>1.44</v>
      </c>
      <c r="O47" s="78">
        <v>4075000</v>
      </c>
      <c r="P47" s="78">
        <v>102.47</v>
      </c>
      <c r="Q47" s="78">
        <v>4175.6525000000001</v>
      </c>
      <c r="R47" s="78">
        <v>0.13</v>
      </c>
      <c r="S47" s="78">
        <v>0.19</v>
      </c>
      <c r="T47" s="78">
        <v>0</v>
      </c>
    </row>
    <row r="48" spans="2:20">
      <c r="B48" t="s">
        <v>494</v>
      </c>
      <c r="C48" t="s">
        <v>495</v>
      </c>
      <c r="D48" t="s">
        <v>106</v>
      </c>
      <c r="E48" s="16"/>
      <c r="F48" t="s">
        <v>496</v>
      </c>
      <c r="G48" t="s">
        <v>417</v>
      </c>
      <c r="H48" t="s">
        <v>456</v>
      </c>
      <c r="I48" t="s">
        <v>157</v>
      </c>
      <c r="J48" t="s">
        <v>419</v>
      </c>
      <c r="K48" s="78">
        <v>1.24</v>
      </c>
      <c r="L48" t="s">
        <v>108</v>
      </c>
      <c r="M48" s="78">
        <v>0.81</v>
      </c>
      <c r="N48" s="78">
        <v>1.42</v>
      </c>
      <c r="O48" s="78">
        <v>157506</v>
      </c>
      <c r="P48" s="78">
        <v>99.23</v>
      </c>
      <c r="Q48" s="78">
        <v>156.29320379999999</v>
      </c>
      <c r="R48" s="78">
        <v>0.03</v>
      </c>
      <c r="S48" s="78">
        <v>0.01</v>
      </c>
      <c r="T48" s="78">
        <v>0</v>
      </c>
    </row>
    <row r="49" spans="2:20">
      <c r="B49" t="s">
        <v>497</v>
      </c>
      <c r="C49" t="s">
        <v>498</v>
      </c>
      <c r="D49" t="s">
        <v>106</v>
      </c>
      <c r="E49" s="16"/>
      <c r="F49" t="s">
        <v>496</v>
      </c>
      <c r="G49" t="s">
        <v>417</v>
      </c>
      <c r="H49" t="s">
        <v>456</v>
      </c>
      <c r="I49" t="s">
        <v>157</v>
      </c>
      <c r="J49" t="s">
        <v>419</v>
      </c>
      <c r="K49" s="78">
        <v>0.5</v>
      </c>
      <c r="L49" t="s">
        <v>108</v>
      </c>
      <c r="M49" s="78">
        <v>6.4</v>
      </c>
      <c r="N49" s="78">
        <v>0.86</v>
      </c>
      <c r="O49" s="78">
        <v>574915.5</v>
      </c>
      <c r="P49" s="78">
        <v>105.94</v>
      </c>
      <c r="Q49" s="78">
        <v>609.06548069999997</v>
      </c>
      <c r="R49" s="78">
        <v>0.2</v>
      </c>
      <c r="S49" s="78">
        <v>0.03</v>
      </c>
      <c r="T49" s="78">
        <v>0</v>
      </c>
    </row>
    <row r="50" spans="2:20">
      <c r="B50" t="s">
        <v>499</v>
      </c>
      <c r="C50" t="s">
        <v>500</v>
      </c>
      <c r="D50" t="s">
        <v>106</v>
      </c>
      <c r="E50" s="16"/>
      <c r="F50" t="s">
        <v>455</v>
      </c>
      <c r="G50" t="s">
        <v>417</v>
      </c>
      <c r="H50" t="s">
        <v>456</v>
      </c>
      <c r="I50" t="s">
        <v>157</v>
      </c>
      <c r="J50" t="s">
        <v>501</v>
      </c>
      <c r="K50" s="78">
        <v>2.0699999999999998</v>
      </c>
      <c r="L50" t="s">
        <v>108</v>
      </c>
      <c r="M50" s="78">
        <v>1.4</v>
      </c>
      <c r="N50" s="78">
        <v>2.65</v>
      </c>
      <c r="O50" s="78">
        <v>18893929</v>
      </c>
      <c r="P50" s="78">
        <v>96.36</v>
      </c>
      <c r="Q50" s="78">
        <v>18206.1899844</v>
      </c>
      <c r="R50" s="78">
        <v>4.63</v>
      </c>
      <c r="S50" s="78">
        <v>0.84</v>
      </c>
      <c r="T50" s="78">
        <v>0.01</v>
      </c>
    </row>
    <row r="51" spans="2:20">
      <c r="B51" t="s">
        <v>502</v>
      </c>
      <c r="C51" t="s">
        <v>503</v>
      </c>
      <c r="D51" t="s">
        <v>106</v>
      </c>
      <c r="E51" s="16"/>
      <c r="F51" t="s">
        <v>469</v>
      </c>
      <c r="G51" t="s">
        <v>118</v>
      </c>
      <c r="H51" t="s">
        <v>504</v>
      </c>
      <c r="I51" t="s">
        <v>157</v>
      </c>
      <c r="J51" t="s">
        <v>505</v>
      </c>
      <c r="K51" s="78">
        <v>0.79</v>
      </c>
      <c r="L51" t="s">
        <v>108</v>
      </c>
      <c r="M51" s="78">
        <v>8.5</v>
      </c>
      <c r="N51" s="78">
        <v>1.08</v>
      </c>
      <c r="O51" s="78">
        <v>31218322.890000001</v>
      </c>
      <c r="P51" s="78">
        <v>107.59</v>
      </c>
      <c r="Q51" s="78">
        <v>33587.793597351003</v>
      </c>
      <c r="R51" s="78">
        <v>5.72</v>
      </c>
      <c r="S51" s="78">
        <v>1.54</v>
      </c>
      <c r="T51" s="78">
        <v>0.02</v>
      </c>
    </row>
    <row r="52" spans="2:20">
      <c r="B52" s="79" t="s">
        <v>341</v>
      </c>
      <c r="C52" s="16"/>
      <c r="D52" s="16"/>
      <c r="E52" s="16"/>
      <c r="F52" s="16"/>
      <c r="K52" s="80">
        <v>3.15</v>
      </c>
      <c r="N52" s="80">
        <v>1.64</v>
      </c>
      <c r="O52" s="80">
        <v>135852593.38999999</v>
      </c>
      <c r="Q52" s="80">
        <v>142619.854705451</v>
      </c>
      <c r="S52" s="80">
        <v>6.55</v>
      </c>
      <c r="T52" s="80">
        <v>7.0000000000000007E-2</v>
      </c>
    </row>
    <row r="53" spans="2:20">
      <c r="B53" s="79" t="s">
        <v>367</v>
      </c>
      <c r="C53" s="16"/>
      <c r="D53" s="16"/>
      <c r="E53" s="16"/>
      <c r="F53" s="16"/>
    </row>
    <row r="54" spans="2:20">
      <c r="B54" t="s">
        <v>196</v>
      </c>
      <c r="C54" t="s">
        <v>196</v>
      </c>
      <c r="D54" s="16"/>
      <c r="E54" s="16"/>
      <c r="F54" s="16"/>
      <c r="G54" t="s">
        <v>196</v>
      </c>
      <c r="H54" t="s">
        <v>196</v>
      </c>
      <c r="K54" s="78">
        <v>0</v>
      </c>
      <c r="L54" t="s">
        <v>196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368</v>
      </c>
      <c r="C55" s="16"/>
      <c r="D55" s="16"/>
      <c r="E55" s="16"/>
      <c r="F55" s="16"/>
      <c r="K55" s="80">
        <v>0</v>
      </c>
      <c r="N55" s="80">
        <v>0</v>
      </c>
      <c r="O55" s="80">
        <v>0</v>
      </c>
      <c r="Q55" s="80">
        <v>0</v>
      </c>
      <c r="S55" s="80">
        <v>0</v>
      </c>
      <c r="T55" s="80">
        <v>0</v>
      </c>
    </row>
    <row r="56" spans="2:20">
      <c r="B56" s="79" t="s">
        <v>129</v>
      </c>
      <c r="C56" s="16"/>
      <c r="D56" s="16"/>
      <c r="E56" s="16"/>
      <c r="F56" s="16"/>
    </row>
    <row r="57" spans="2:20">
      <c r="B57" t="s">
        <v>196</v>
      </c>
      <c r="C57" t="s">
        <v>196</v>
      </c>
      <c r="D57" s="16"/>
      <c r="E57" s="16"/>
      <c r="F57" s="16"/>
      <c r="G57" t="s">
        <v>196</v>
      </c>
      <c r="H57" t="s">
        <v>196</v>
      </c>
      <c r="K57" s="78">
        <v>0</v>
      </c>
      <c r="L57" t="s">
        <v>196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8">
        <v>0</v>
      </c>
      <c r="S57" s="78">
        <v>0</v>
      </c>
      <c r="T57" s="78">
        <v>0</v>
      </c>
    </row>
    <row r="58" spans="2:20">
      <c r="B58" s="79" t="s">
        <v>506</v>
      </c>
      <c r="C58" s="16"/>
      <c r="D58" s="16"/>
      <c r="E58" s="16"/>
      <c r="F58" s="16"/>
      <c r="K58" s="80">
        <v>0</v>
      </c>
      <c r="N58" s="80">
        <v>0</v>
      </c>
      <c r="O58" s="80">
        <v>0</v>
      </c>
      <c r="Q58" s="80">
        <v>0</v>
      </c>
      <c r="S58" s="80">
        <v>0</v>
      </c>
      <c r="T58" s="80">
        <v>0</v>
      </c>
    </row>
    <row r="59" spans="2:20">
      <c r="B59" s="79" t="s">
        <v>267</v>
      </c>
      <c r="C59" s="16"/>
      <c r="D59" s="16"/>
      <c r="E59" s="16"/>
      <c r="F59" s="16"/>
      <c r="K59" s="80">
        <v>4.3499999999999996</v>
      </c>
      <c r="N59" s="80">
        <v>1.19</v>
      </c>
      <c r="O59" s="80">
        <v>1086912202.6600001</v>
      </c>
      <c r="Q59" s="80">
        <v>1242963.6297122091</v>
      </c>
      <c r="S59" s="80">
        <v>57.12</v>
      </c>
      <c r="T59" s="80">
        <v>0.63</v>
      </c>
    </row>
    <row r="60" spans="2:20">
      <c r="B60" s="79" t="s">
        <v>268</v>
      </c>
      <c r="C60" s="16"/>
      <c r="D60" s="16"/>
      <c r="E60" s="16"/>
      <c r="F60" s="16"/>
    </row>
    <row r="61" spans="2:20">
      <c r="B61" s="79" t="s">
        <v>369</v>
      </c>
      <c r="C61" s="16"/>
      <c r="D61" s="16"/>
      <c r="E61" s="16"/>
      <c r="F61" s="16"/>
    </row>
    <row r="62" spans="2:20">
      <c r="B62" t="s">
        <v>507</v>
      </c>
      <c r="C62" t="s">
        <v>508</v>
      </c>
      <c r="D62" t="s">
        <v>129</v>
      </c>
      <c r="E62" t="s">
        <v>509</v>
      </c>
      <c r="F62" t="s">
        <v>451</v>
      </c>
      <c r="G62" t="s">
        <v>133</v>
      </c>
      <c r="H62" t="s">
        <v>347</v>
      </c>
      <c r="I62" t="s">
        <v>157</v>
      </c>
      <c r="J62" t="s">
        <v>510</v>
      </c>
      <c r="K62" s="78">
        <v>8.19</v>
      </c>
      <c r="L62" t="s">
        <v>112</v>
      </c>
      <c r="M62" s="78">
        <v>7.75</v>
      </c>
      <c r="N62" s="78">
        <v>5.0599999999999996</v>
      </c>
      <c r="O62" s="78">
        <v>67950000</v>
      </c>
      <c r="P62" s="78">
        <v>124.042917</v>
      </c>
      <c r="Q62" s="78">
        <v>324168.42544236901</v>
      </c>
      <c r="R62" s="78">
        <v>22.65</v>
      </c>
      <c r="S62" s="78">
        <v>14.9</v>
      </c>
      <c r="T62" s="78">
        <v>0.16</v>
      </c>
    </row>
    <row r="63" spans="2:20">
      <c r="B63" t="s">
        <v>511</v>
      </c>
      <c r="C63" t="s">
        <v>512</v>
      </c>
      <c r="D63" t="s">
        <v>129</v>
      </c>
      <c r="E63" t="s">
        <v>509</v>
      </c>
      <c r="F63" t="s">
        <v>451</v>
      </c>
      <c r="G63" t="s">
        <v>133</v>
      </c>
      <c r="H63" t="s">
        <v>347</v>
      </c>
      <c r="I63" t="s">
        <v>157</v>
      </c>
      <c r="J63" t="s">
        <v>513</v>
      </c>
      <c r="K63" s="78">
        <v>9.6999999999999993</v>
      </c>
      <c r="L63" t="s">
        <v>193</v>
      </c>
      <c r="M63" s="78">
        <v>4</v>
      </c>
      <c r="N63" s="78">
        <v>3.41</v>
      </c>
      <c r="O63" s="78">
        <v>3250000000</v>
      </c>
      <c r="P63" s="78">
        <v>106.11652501604279</v>
      </c>
      <c r="Q63" s="78">
        <v>128984.636157</v>
      </c>
      <c r="R63" s="78">
        <v>32.5</v>
      </c>
      <c r="S63" s="78">
        <v>5.93</v>
      </c>
      <c r="T63" s="78">
        <v>7.0000000000000007E-2</v>
      </c>
    </row>
    <row r="64" spans="2:20">
      <c r="B64" t="s">
        <v>514</v>
      </c>
      <c r="C64" t="s">
        <v>515</v>
      </c>
      <c r="D64" t="s">
        <v>129</v>
      </c>
      <c r="E64" t="s">
        <v>509</v>
      </c>
      <c r="F64" t="s">
        <v>451</v>
      </c>
      <c r="G64" t="s">
        <v>133</v>
      </c>
      <c r="H64" t="s">
        <v>347</v>
      </c>
      <c r="I64" t="s">
        <v>157</v>
      </c>
      <c r="J64" t="s">
        <v>516</v>
      </c>
      <c r="K64" s="78">
        <v>5.78</v>
      </c>
      <c r="L64" t="s">
        <v>112</v>
      </c>
      <c r="M64" s="78">
        <v>6.88</v>
      </c>
      <c r="N64" s="78">
        <v>3.77</v>
      </c>
      <c r="O64" s="78">
        <v>24000000</v>
      </c>
      <c r="P64" s="78">
        <v>119.290875</v>
      </c>
      <c r="Q64" s="78">
        <v>110110.24926</v>
      </c>
      <c r="R64" s="78">
        <v>4.8</v>
      </c>
      <c r="S64" s="78">
        <v>5.0599999999999996</v>
      </c>
      <c r="T64" s="78">
        <v>0.06</v>
      </c>
    </row>
    <row r="65" spans="2:20">
      <c r="B65" t="s">
        <v>517</v>
      </c>
      <c r="C65" t="s">
        <v>518</v>
      </c>
      <c r="D65" t="s">
        <v>129</v>
      </c>
      <c r="E65" t="s">
        <v>509</v>
      </c>
      <c r="F65" t="s">
        <v>451</v>
      </c>
      <c r="G65" t="s">
        <v>133</v>
      </c>
      <c r="H65" t="s">
        <v>347</v>
      </c>
      <c r="I65" t="s">
        <v>157</v>
      </c>
      <c r="J65" t="s">
        <v>355</v>
      </c>
      <c r="K65" s="78">
        <v>14.76</v>
      </c>
      <c r="L65" t="s">
        <v>112</v>
      </c>
      <c r="M65" s="78">
        <v>8.1</v>
      </c>
      <c r="N65" s="78">
        <v>7.06</v>
      </c>
      <c r="O65" s="78">
        <v>9250000</v>
      </c>
      <c r="P65" s="78">
        <v>116.85625</v>
      </c>
      <c r="Q65" s="78">
        <v>41572.195218749999</v>
      </c>
      <c r="R65" s="78">
        <v>7.4</v>
      </c>
      <c r="S65" s="78">
        <v>1.91</v>
      </c>
      <c r="T65" s="78">
        <v>0.02</v>
      </c>
    </row>
    <row r="66" spans="2:20">
      <c r="B66" s="79" t="s">
        <v>370</v>
      </c>
      <c r="C66" s="16"/>
      <c r="D66" s="16"/>
      <c r="E66" s="16"/>
      <c r="F66" s="16"/>
      <c r="K66" s="80">
        <v>8.52</v>
      </c>
      <c r="N66" s="80">
        <v>4.6100000000000003</v>
      </c>
      <c r="O66" s="80">
        <v>3351200000</v>
      </c>
      <c r="Q66" s="80">
        <v>604835.50607811904</v>
      </c>
      <c r="S66" s="80">
        <v>27.79</v>
      </c>
      <c r="T66" s="80">
        <v>0.31</v>
      </c>
    </row>
    <row r="67" spans="2:20">
      <c r="B67" s="79" t="s">
        <v>371</v>
      </c>
      <c r="C67" s="16"/>
      <c r="D67" s="16"/>
      <c r="E67" s="16"/>
      <c r="F67" s="16"/>
    </row>
    <row r="68" spans="2:20">
      <c r="B68" t="s">
        <v>519</v>
      </c>
      <c r="C68" t="s">
        <v>520</v>
      </c>
      <c r="D68" t="s">
        <v>129</v>
      </c>
      <c r="E68" t="s">
        <v>509</v>
      </c>
      <c r="F68" t="s">
        <v>521</v>
      </c>
      <c r="G68" t="s">
        <v>376</v>
      </c>
      <c r="H68" t="s">
        <v>418</v>
      </c>
      <c r="I68" t="s">
        <v>348</v>
      </c>
      <c r="J68" t="s">
        <v>522</v>
      </c>
      <c r="K68" s="78">
        <v>12.41</v>
      </c>
      <c r="L68" t="s">
        <v>112</v>
      </c>
      <c r="M68" s="78">
        <v>5.63</v>
      </c>
      <c r="N68" s="78">
        <v>4.17</v>
      </c>
      <c r="O68" s="78">
        <v>6200000</v>
      </c>
      <c r="P68" s="78">
        <v>121.72</v>
      </c>
      <c r="Q68" s="78">
        <v>29025.420667499999</v>
      </c>
      <c r="R68" s="78">
        <v>0</v>
      </c>
      <c r="S68" s="78">
        <v>1.33</v>
      </c>
      <c r="T68" s="78">
        <v>0.01</v>
      </c>
    </row>
    <row r="69" spans="2:20">
      <c r="B69" t="s">
        <v>523</v>
      </c>
      <c r="C69" t="s">
        <v>524</v>
      </c>
      <c r="D69" t="s">
        <v>129</v>
      </c>
      <c r="E69" t="s">
        <v>509</v>
      </c>
      <c r="F69" t="s">
        <v>525</v>
      </c>
      <c r="G69" t="s">
        <v>129</v>
      </c>
      <c r="H69" t="s">
        <v>456</v>
      </c>
      <c r="I69" t="s">
        <v>348</v>
      </c>
      <c r="J69" t="s">
        <v>355</v>
      </c>
      <c r="K69" s="78">
        <v>2.37</v>
      </c>
      <c r="L69" t="s">
        <v>112</v>
      </c>
      <c r="M69" s="78">
        <v>6.5</v>
      </c>
      <c r="N69" s="78">
        <v>1.55</v>
      </c>
      <c r="O69" s="78">
        <v>2500000</v>
      </c>
      <c r="P69" s="78">
        <v>115.213556</v>
      </c>
      <c r="Q69" s="78">
        <v>11077.783409400001</v>
      </c>
      <c r="R69" s="78">
        <v>0</v>
      </c>
      <c r="S69" s="78">
        <v>0.51</v>
      </c>
      <c r="T69" s="78">
        <v>0.01</v>
      </c>
    </row>
    <row r="70" spans="2:20">
      <c r="B70" t="s">
        <v>526</v>
      </c>
      <c r="C70" t="s">
        <v>527</v>
      </c>
      <c r="D70" t="s">
        <v>129</v>
      </c>
      <c r="E70" t="s">
        <v>509</v>
      </c>
      <c r="F70" t="s">
        <v>528</v>
      </c>
      <c r="G70" t="s">
        <v>376</v>
      </c>
      <c r="H70" t="s">
        <v>504</v>
      </c>
      <c r="I70" t="s">
        <v>348</v>
      </c>
      <c r="J70" t="s">
        <v>355</v>
      </c>
      <c r="K70" s="78">
        <v>1.76</v>
      </c>
      <c r="L70" t="s">
        <v>112</v>
      </c>
      <c r="M70" s="78">
        <v>5.65</v>
      </c>
      <c r="N70" s="78">
        <v>1.69</v>
      </c>
      <c r="O70" s="78">
        <v>30000000</v>
      </c>
      <c r="P70" s="78">
        <v>108.062972</v>
      </c>
      <c r="Q70" s="78">
        <v>124683.0570936</v>
      </c>
      <c r="R70" s="78">
        <v>0</v>
      </c>
      <c r="S70" s="78">
        <v>5.73</v>
      </c>
      <c r="T70" s="78">
        <v>0.06</v>
      </c>
    </row>
    <row r="71" spans="2:20">
      <c r="B71" t="s">
        <v>529</v>
      </c>
      <c r="C71" t="s">
        <v>530</v>
      </c>
      <c r="D71" t="s">
        <v>129</v>
      </c>
      <c r="E71" t="s">
        <v>509</v>
      </c>
      <c r="F71" t="s">
        <v>531</v>
      </c>
      <c r="G71" t="s">
        <v>376</v>
      </c>
      <c r="H71" t="s">
        <v>504</v>
      </c>
      <c r="I71" t="s">
        <v>348</v>
      </c>
      <c r="J71" t="s">
        <v>355</v>
      </c>
      <c r="K71" s="78">
        <v>1.79</v>
      </c>
      <c r="L71" t="s">
        <v>112</v>
      </c>
      <c r="M71" s="78">
        <v>6.13</v>
      </c>
      <c r="N71" s="78">
        <v>1.68</v>
      </c>
      <c r="O71" s="78">
        <v>6000000</v>
      </c>
      <c r="P71" s="78">
        <v>108.95162500000001</v>
      </c>
      <c r="Q71" s="78">
        <v>25141.676984999998</v>
      </c>
      <c r="R71" s="78">
        <v>0</v>
      </c>
      <c r="S71" s="78">
        <v>1.1599999999999999</v>
      </c>
      <c r="T71" s="78">
        <v>0.01</v>
      </c>
    </row>
    <row r="72" spans="2:20">
      <c r="B72" t="s">
        <v>532</v>
      </c>
      <c r="C72" t="s">
        <v>533</v>
      </c>
      <c r="D72" t="s">
        <v>129</v>
      </c>
      <c r="E72" t="s">
        <v>509</v>
      </c>
      <c r="F72" t="s">
        <v>534</v>
      </c>
      <c r="G72" t="s">
        <v>129</v>
      </c>
      <c r="H72" t="s">
        <v>535</v>
      </c>
      <c r="I72" t="s">
        <v>536</v>
      </c>
      <c r="J72" t="s">
        <v>355</v>
      </c>
      <c r="K72" s="78">
        <v>7.51</v>
      </c>
      <c r="L72" t="s">
        <v>116</v>
      </c>
      <c r="M72" s="78">
        <v>4.88</v>
      </c>
      <c r="N72" s="78">
        <v>1.22</v>
      </c>
      <c r="O72" s="78">
        <v>2000000</v>
      </c>
      <c r="P72" s="78">
        <v>131.29171199999999</v>
      </c>
      <c r="Q72" s="78">
        <v>11248.811300736001</v>
      </c>
      <c r="R72" s="78">
        <v>0</v>
      </c>
      <c r="S72" s="78">
        <v>0.52</v>
      </c>
      <c r="T72" s="78">
        <v>0.01</v>
      </c>
    </row>
    <row r="73" spans="2:20">
      <c r="B73" t="s">
        <v>537</v>
      </c>
      <c r="C73" t="s">
        <v>538</v>
      </c>
      <c r="D73" t="s">
        <v>129</v>
      </c>
      <c r="E73" t="s">
        <v>509</v>
      </c>
      <c r="F73" t="s">
        <v>539</v>
      </c>
      <c r="G73" t="s">
        <v>376</v>
      </c>
      <c r="H73" t="s">
        <v>470</v>
      </c>
      <c r="I73" t="s">
        <v>348</v>
      </c>
      <c r="J73" t="s">
        <v>355</v>
      </c>
      <c r="K73" s="78">
        <v>0.24</v>
      </c>
      <c r="L73" t="s">
        <v>112</v>
      </c>
      <c r="M73" s="78">
        <v>8</v>
      </c>
      <c r="N73" s="78">
        <v>1.94</v>
      </c>
      <c r="O73" s="78">
        <v>4000000</v>
      </c>
      <c r="P73" s="78">
        <v>103.530333</v>
      </c>
      <c r="Q73" s="78">
        <v>15927.106428720001</v>
      </c>
      <c r="R73" s="78">
        <v>0</v>
      </c>
      <c r="S73" s="78">
        <v>0.73</v>
      </c>
      <c r="T73" s="78">
        <v>0.01</v>
      </c>
    </row>
    <row r="74" spans="2:20">
      <c r="B74" t="s">
        <v>540</v>
      </c>
      <c r="C74" t="s">
        <v>541</v>
      </c>
      <c r="D74" t="s">
        <v>542</v>
      </c>
      <c r="E74" t="s">
        <v>509</v>
      </c>
      <c r="F74" t="s">
        <v>543</v>
      </c>
      <c r="G74" t="s">
        <v>544</v>
      </c>
      <c r="H74" t="s">
        <v>545</v>
      </c>
      <c r="I74" t="s">
        <v>536</v>
      </c>
      <c r="J74" t="s">
        <v>546</v>
      </c>
      <c r="K74" s="78">
        <v>7.29</v>
      </c>
      <c r="L74" t="s">
        <v>112</v>
      </c>
      <c r="M74" s="78">
        <v>3.9</v>
      </c>
      <c r="N74" s="78">
        <v>3.66</v>
      </c>
      <c r="O74" s="78">
        <v>7600000</v>
      </c>
      <c r="P74" s="78">
        <v>102.1455</v>
      </c>
      <c r="Q74" s="78">
        <v>29856.721067999999</v>
      </c>
      <c r="R74" s="78">
        <v>1.0900000000000001</v>
      </c>
      <c r="S74" s="78">
        <v>1.37</v>
      </c>
      <c r="T74" s="78">
        <v>0.02</v>
      </c>
    </row>
    <row r="75" spans="2:20">
      <c r="B75" t="s">
        <v>547</v>
      </c>
      <c r="C75" t="s">
        <v>548</v>
      </c>
      <c r="D75" t="s">
        <v>129</v>
      </c>
      <c r="E75" t="s">
        <v>509</v>
      </c>
      <c r="F75" t="s">
        <v>549</v>
      </c>
      <c r="G75" t="s">
        <v>376</v>
      </c>
      <c r="H75" t="s">
        <v>550</v>
      </c>
      <c r="I75" t="s">
        <v>348</v>
      </c>
      <c r="J75" t="s">
        <v>355</v>
      </c>
      <c r="K75" s="78">
        <v>2.68</v>
      </c>
      <c r="L75" t="s">
        <v>112</v>
      </c>
      <c r="M75" s="78">
        <v>11</v>
      </c>
      <c r="N75" s="78">
        <v>3.6</v>
      </c>
      <c r="O75" s="78">
        <v>17500000</v>
      </c>
      <c r="P75" s="78">
        <v>121.003</v>
      </c>
      <c r="Q75" s="78">
        <v>81441.069149999996</v>
      </c>
      <c r="R75" s="78">
        <v>0</v>
      </c>
      <c r="S75" s="78">
        <v>3.74</v>
      </c>
      <c r="T75" s="78">
        <v>0.04</v>
      </c>
    </row>
    <row r="76" spans="2:20">
      <c r="B76" s="79" t="s">
        <v>372</v>
      </c>
      <c r="C76" s="16"/>
      <c r="D76" s="16"/>
      <c r="E76" s="16"/>
      <c r="F76" s="16"/>
      <c r="K76" s="80">
        <v>3.58</v>
      </c>
      <c r="N76" s="80">
        <v>2.5499999999999998</v>
      </c>
      <c r="O76" s="80">
        <v>75800000</v>
      </c>
      <c r="Q76" s="80">
        <v>328401.64610295597</v>
      </c>
      <c r="S76" s="80">
        <v>15.09</v>
      </c>
      <c r="T76" s="80">
        <v>0.17</v>
      </c>
    </row>
    <row r="77" spans="2:20">
      <c r="B77" s="79" t="s">
        <v>273</v>
      </c>
      <c r="C77" s="16"/>
      <c r="D77" s="16"/>
      <c r="E77" s="16"/>
      <c r="F77" s="16"/>
      <c r="K77" s="80">
        <v>6.78</v>
      </c>
      <c r="N77" s="80">
        <v>3.89</v>
      </c>
      <c r="O77" s="80">
        <v>3427000000</v>
      </c>
      <c r="Q77" s="80">
        <v>933237.15218107495</v>
      </c>
      <c r="S77" s="80">
        <v>42.88</v>
      </c>
      <c r="T77" s="80">
        <v>0.47</v>
      </c>
    </row>
    <row r="78" spans="2:20">
      <c r="B78" t="s">
        <v>274</v>
      </c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0" workbookViewId="0">
      <selection activeCell="E25" sqref="E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412761278.45999998</v>
      </c>
      <c r="J11" s="7"/>
      <c r="K11" s="77">
        <v>4649868.4918481801</v>
      </c>
      <c r="L11" s="7"/>
      <c r="M11" s="77">
        <v>100</v>
      </c>
      <c r="N11" s="77">
        <v>2.36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551</v>
      </c>
      <c r="E13" s="16"/>
      <c r="F13" s="16"/>
      <c r="G13" s="16"/>
    </row>
    <row r="14" spans="2:61">
      <c r="B14" t="s">
        <v>552</v>
      </c>
      <c r="C14" t="s">
        <v>553</v>
      </c>
      <c r="D14" t="s">
        <v>106</v>
      </c>
      <c r="E14" s="16"/>
      <c r="F14" t="s">
        <v>407</v>
      </c>
      <c r="G14" t="s">
        <v>376</v>
      </c>
      <c r="H14" t="s">
        <v>108</v>
      </c>
      <c r="I14" s="78">
        <v>1280538</v>
      </c>
      <c r="J14" s="78">
        <v>4715</v>
      </c>
      <c r="K14" s="78">
        <v>60377.366699999999</v>
      </c>
      <c r="L14" s="78">
        <v>1.28</v>
      </c>
      <c r="M14" s="78">
        <v>1.3</v>
      </c>
      <c r="N14" s="78">
        <v>0.03</v>
      </c>
    </row>
    <row r="15" spans="2:61">
      <c r="B15" t="s">
        <v>554</v>
      </c>
      <c r="C15" t="s">
        <v>555</v>
      </c>
      <c r="D15" t="s">
        <v>106</v>
      </c>
      <c r="E15" s="16"/>
      <c r="F15" t="s">
        <v>397</v>
      </c>
      <c r="G15" t="s">
        <v>376</v>
      </c>
      <c r="H15" t="s">
        <v>108</v>
      </c>
      <c r="I15" s="78">
        <v>19664809.050000001</v>
      </c>
      <c r="J15" s="78">
        <v>1940</v>
      </c>
      <c r="K15" s="78">
        <v>381497.29557000002</v>
      </c>
      <c r="L15" s="78">
        <v>1.48</v>
      </c>
      <c r="M15" s="78">
        <v>8.1999999999999993</v>
      </c>
      <c r="N15" s="78">
        <v>0.19</v>
      </c>
    </row>
    <row r="16" spans="2:61">
      <c r="B16" t="s">
        <v>556</v>
      </c>
      <c r="C16" t="s">
        <v>557</v>
      </c>
      <c r="D16" t="s">
        <v>106</v>
      </c>
      <c r="E16" s="16"/>
      <c r="F16" t="s">
        <v>381</v>
      </c>
      <c r="G16" t="s">
        <v>376</v>
      </c>
      <c r="H16" t="s">
        <v>108</v>
      </c>
      <c r="I16" s="78">
        <v>2557501</v>
      </c>
      <c r="J16" s="78">
        <v>4440</v>
      </c>
      <c r="K16" s="78">
        <v>113553.0444</v>
      </c>
      <c r="L16" s="78">
        <v>1.1000000000000001</v>
      </c>
      <c r="M16" s="78">
        <v>2.44</v>
      </c>
      <c r="N16" s="78">
        <v>0.06</v>
      </c>
    </row>
    <row r="17" spans="2:14">
      <c r="B17" t="s">
        <v>558</v>
      </c>
      <c r="C17" t="s">
        <v>559</v>
      </c>
      <c r="D17" t="s">
        <v>106</v>
      </c>
      <c r="E17" s="16"/>
      <c r="F17" t="s">
        <v>422</v>
      </c>
      <c r="G17" t="s">
        <v>376</v>
      </c>
      <c r="H17" t="s">
        <v>108</v>
      </c>
      <c r="I17" s="78">
        <v>16218375.51</v>
      </c>
      <c r="J17" s="78">
        <v>663</v>
      </c>
      <c r="K17" s="78">
        <v>107527.8296313</v>
      </c>
      <c r="L17" s="78">
        <v>1.54</v>
      </c>
      <c r="M17" s="78">
        <v>2.31</v>
      </c>
      <c r="N17" s="78">
        <v>0.05</v>
      </c>
    </row>
    <row r="18" spans="2:14">
      <c r="B18" t="s">
        <v>560</v>
      </c>
      <c r="C18" t="s">
        <v>561</v>
      </c>
      <c r="D18" t="s">
        <v>106</v>
      </c>
      <c r="E18" s="16"/>
      <c r="F18" t="s">
        <v>375</v>
      </c>
      <c r="G18" t="s">
        <v>376</v>
      </c>
      <c r="H18" t="s">
        <v>108</v>
      </c>
      <c r="I18" s="78">
        <v>21855177.25</v>
      </c>
      <c r="J18" s="78">
        <v>1353</v>
      </c>
      <c r="K18" s="78">
        <v>295700.54819250002</v>
      </c>
      <c r="L18" s="78">
        <v>1.44</v>
      </c>
      <c r="M18" s="78">
        <v>6.36</v>
      </c>
      <c r="N18" s="78">
        <v>0.15</v>
      </c>
    </row>
    <row r="19" spans="2:14">
      <c r="B19" t="s">
        <v>562</v>
      </c>
      <c r="C19" t="s">
        <v>563</v>
      </c>
      <c r="D19" t="s">
        <v>106</v>
      </c>
      <c r="E19" s="16"/>
      <c r="F19" t="s">
        <v>564</v>
      </c>
      <c r="G19" t="s">
        <v>565</v>
      </c>
      <c r="H19" t="s">
        <v>108</v>
      </c>
      <c r="I19" s="78">
        <v>62208</v>
      </c>
      <c r="J19" s="78">
        <v>16670</v>
      </c>
      <c r="K19" s="78">
        <v>10370.0736</v>
      </c>
      <c r="L19" s="78">
        <v>0.13</v>
      </c>
      <c r="M19" s="78">
        <v>0.22</v>
      </c>
      <c r="N19" s="78">
        <v>0.01</v>
      </c>
    </row>
    <row r="20" spans="2:14">
      <c r="B20" t="s">
        <v>566</v>
      </c>
      <c r="C20" t="s">
        <v>567</v>
      </c>
      <c r="D20" t="s">
        <v>106</v>
      </c>
      <c r="E20" s="16"/>
      <c r="F20" t="s">
        <v>568</v>
      </c>
      <c r="G20" t="s">
        <v>565</v>
      </c>
      <c r="H20" t="s">
        <v>108</v>
      </c>
      <c r="I20" s="78">
        <v>406014</v>
      </c>
      <c r="J20" s="78">
        <v>34860</v>
      </c>
      <c r="K20" s="78">
        <v>141536.4804</v>
      </c>
      <c r="L20" s="78">
        <v>0.95</v>
      </c>
      <c r="M20" s="78">
        <v>3.04</v>
      </c>
      <c r="N20" s="78">
        <v>7.0000000000000007E-2</v>
      </c>
    </row>
    <row r="21" spans="2:14">
      <c r="B21" t="s">
        <v>569</v>
      </c>
      <c r="C21" t="s">
        <v>570</v>
      </c>
      <c r="D21" t="s">
        <v>106</v>
      </c>
      <c r="E21" s="16"/>
      <c r="F21" t="s">
        <v>571</v>
      </c>
      <c r="G21" t="s">
        <v>565</v>
      </c>
      <c r="H21" t="s">
        <v>108</v>
      </c>
      <c r="I21" s="78">
        <v>1051862</v>
      </c>
      <c r="J21" s="78">
        <v>24010</v>
      </c>
      <c r="K21" s="78">
        <v>252552.0662</v>
      </c>
      <c r="L21" s="78">
        <v>1.75</v>
      </c>
      <c r="M21" s="78">
        <v>5.43</v>
      </c>
      <c r="N21" s="78">
        <v>0.13</v>
      </c>
    </row>
    <row r="22" spans="2:14">
      <c r="B22" t="s">
        <v>572</v>
      </c>
      <c r="C22" t="s">
        <v>573</v>
      </c>
      <c r="D22" t="s">
        <v>106</v>
      </c>
      <c r="E22" s="16"/>
      <c r="F22" t="s">
        <v>574</v>
      </c>
      <c r="G22" t="s">
        <v>118</v>
      </c>
      <c r="H22" t="s">
        <v>108</v>
      </c>
      <c r="I22" s="78">
        <v>86949.83</v>
      </c>
      <c r="J22" s="78">
        <v>60510</v>
      </c>
      <c r="K22" s="78">
        <v>52613.342132999998</v>
      </c>
      <c r="L22" s="78">
        <v>1.1299999999999999</v>
      </c>
      <c r="M22" s="78">
        <v>1.1299999999999999</v>
      </c>
      <c r="N22" s="78">
        <v>0.03</v>
      </c>
    </row>
    <row r="23" spans="2:14">
      <c r="B23" t="s">
        <v>575</v>
      </c>
      <c r="C23" t="s">
        <v>576</v>
      </c>
      <c r="D23" t="s">
        <v>106</v>
      </c>
      <c r="E23" s="16"/>
      <c r="F23" t="s">
        <v>492</v>
      </c>
      <c r="G23" t="s">
        <v>118</v>
      </c>
      <c r="H23" t="s">
        <v>108</v>
      </c>
      <c r="I23" s="78">
        <v>168484</v>
      </c>
      <c r="J23" s="78">
        <v>62020</v>
      </c>
      <c r="K23" s="78">
        <v>104493.77680000001</v>
      </c>
      <c r="L23" s="78">
        <v>1.66</v>
      </c>
      <c r="M23" s="78">
        <v>2.25</v>
      </c>
      <c r="N23" s="78">
        <v>0.05</v>
      </c>
    </row>
    <row r="24" spans="2:14">
      <c r="B24" t="s">
        <v>577</v>
      </c>
      <c r="C24" t="s">
        <v>578</v>
      </c>
      <c r="D24" t="s">
        <v>106</v>
      </c>
      <c r="E24" s="16"/>
      <c r="F24" t="s">
        <v>469</v>
      </c>
      <c r="G24" t="s">
        <v>118</v>
      </c>
      <c r="H24" t="s">
        <v>108</v>
      </c>
      <c r="I24" s="78">
        <v>101208</v>
      </c>
      <c r="J24" s="78">
        <v>74870</v>
      </c>
      <c r="K24" s="78">
        <v>75774.429600000003</v>
      </c>
      <c r="L24" s="78">
        <v>0.84</v>
      </c>
      <c r="M24" s="78">
        <v>1.63</v>
      </c>
      <c r="N24" s="78">
        <v>0.04</v>
      </c>
    </row>
    <row r="25" spans="2:14">
      <c r="B25" t="s">
        <v>579</v>
      </c>
      <c r="C25" t="s">
        <v>580</v>
      </c>
      <c r="D25" t="s">
        <v>106</v>
      </c>
      <c r="E25" s="16"/>
      <c r="F25" t="s">
        <v>581</v>
      </c>
      <c r="G25" t="s">
        <v>582</v>
      </c>
      <c r="H25" t="s">
        <v>108</v>
      </c>
      <c r="I25" s="78">
        <v>21904012</v>
      </c>
      <c r="J25" s="78">
        <v>248.5</v>
      </c>
      <c r="K25" s="78">
        <v>54431.469819999998</v>
      </c>
      <c r="L25" s="78">
        <v>0.66</v>
      </c>
      <c r="M25" s="78">
        <v>1.17</v>
      </c>
      <c r="N25" s="78">
        <v>0.03</v>
      </c>
    </row>
    <row r="26" spans="2:14">
      <c r="B26" t="s">
        <v>583</v>
      </c>
      <c r="C26" t="s">
        <v>584</v>
      </c>
      <c r="D26" t="s">
        <v>106</v>
      </c>
      <c r="E26" s="16"/>
      <c r="F26" t="s">
        <v>585</v>
      </c>
      <c r="G26" t="s">
        <v>582</v>
      </c>
      <c r="H26" t="s">
        <v>108</v>
      </c>
      <c r="I26" s="78">
        <v>3544822</v>
      </c>
      <c r="J26" s="78">
        <v>1360</v>
      </c>
      <c r="K26" s="78">
        <v>48209.5792</v>
      </c>
      <c r="L26" s="78">
        <v>0.65</v>
      </c>
      <c r="M26" s="78">
        <v>1.04</v>
      </c>
      <c r="N26" s="78">
        <v>0.02</v>
      </c>
    </row>
    <row r="27" spans="2:14">
      <c r="B27" t="s">
        <v>586</v>
      </c>
      <c r="C27" t="s">
        <v>587</v>
      </c>
      <c r="D27" t="s">
        <v>106</v>
      </c>
      <c r="E27" s="16"/>
      <c r="F27" t="s">
        <v>588</v>
      </c>
      <c r="G27" t="s">
        <v>582</v>
      </c>
      <c r="H27" t="s">
        <v>108</v>
      </c>
      <c r="I27" s="78">
        <v>209959465</v>
      </c>
      <c r="J27" s="78">
        <v>65.599999999999994</v>
      </c>
      <c r="K27" s="78">
        <v>137733.40904</v>
      </c>
      <c r="L27" s="78">
        <v>1.62</v>
      </c>
      <c r="M27" s="78">
        <v>2.96</v>
      </c>
      <c r="N27" s="78">
        <v>7.0000000000000007E-2</v>
      </c>
    </row>
    <row r="28" spans="2:14">
      <c r="B28" t="s">
        <v>589</v>
      </c>
      <c r="C28" t="s">
        <v>590</v>
      </c>
      <c r="D28" t="s">
        <v>106</v>
      </c>
      <c r="E28" s="16"/>
      <c r="F28" t="s">
        <v>591</v>
      </c>
      <c r="G28" t="s">
        <v>592</v>
      </c>
      <c r="H28" t="s">
        <v>108</v>
      </c>
      <c r="I28" s="78">
        <v>3171886</v>
      </c>
      <c r="J28" s="78">
        <v>3556</v>
      </c>
      <c r="K28" s="78">
        <v>112792.26616</v>
      </c>
      <c r="L28" s="78">
        <v>0.57999999999999996</v>
      </c>
      <c r="M28" s="78">
        <v>2.4300000000000002</v>
      </c>
      <c r="N28" s="78">
        <v>0.06</v>
      </c>
    </row>
    <row r="29" spans="2:14">
      <c r="B29" t="s">
        <v>593</v>
      </c>
      <c r="C29" t="s">
        <v>594</v>
      </c>
      <c r="D29" t="s">
        <v>106</v>
      </c>
      <c r="E29" s="16"/>
      <c r="F29" t="s">
        <v>595</v>
      </c>
      <c r="G29" t="s">
        <v>544</v>
      </c>
      <c r="H29" t="s">
        <v>108</v>
      </c>
      <c r="I29" s="78">
        <v>356562</v>
      </c>
      <c r="J29" s="78">
        <v>16420</v>
      </c>
      <c r="K29" s="78">
        <v>58547.4804</v>
      </c>
      <c r="L29" s="78">
        <v>7.0000000000000007E-2</v>
      </c>
      <c r="M29" s="78">
        <v>1.26</v>
      </c>
      <c r="N29" s="78">
        <v>0.03</v>
      </c>
    </row>
    <row r="30" spans="2:14">
      <c r="B30" t="s">
        <v>596</v>
      </c>
      <c r="C30" t="s">
        <v>597</v>
      </c>
      <c r="D30" t="s">
        <v>106</v>
      </c>
      <c r="E30" s="16"/>
      <c r="F30" t="s">
        <v>543</v>
      </c>
      <c r="G30" t="s">
        <v>544</v>
      </c>
      <c r="H30" t="s">
        <v>108</v>
      </c>
      <c r="I30" s="78">
        <v>1215985</v>
      </c>
      <c r="J30" s="78">
        <v>34550</v>
      </c>
      <c r="K30" s="78">
        <v>420122.8175</v>
      </c>
      <c r="L30" s="78">
        <v>0.87</v>
      </c>
      <c r="M30" s="78">
        <v>9.0399999999999991</v>
      </c>
      <c r="N30" s="78">
        <v>0.21</v>
      </c>
    </row>
    <row r="31" spans="2:14">
      <c r="B31" t="s">
        <v>598</v>
      </c>
      <c r="C31" t="s">
        <v>599</v>
      </c>
      <c r="D31" t="s">
        <v>106</v>
      </c>
      <c r="E31" s="16"/>
      <c r="F31" t="s">
        <v>600</v>
      </c>
      <c r="G31" t="s">
        <v>544</v>
      </c>
      <c r="H31" t="s">
        <v>108</v>
      </c>
      <c r="I31" s="78">
        <v>3065151</v>
      </c>
      <c r="J31" s="78">
        <v>19350</v>
      </c>
      <c r="K31" s="78">
        <v>593106.71849999996</v>
      </c>
      <c r="L31" s="78">
        <v>0.3</v>
      </c>
      <c r="M31" s="78">
        <v>12.76</v>
      </c>
      <c r="N31" s="78">
        <v>0.3</v>
      </c>
    </row>
    <row r="32" spans="2:14">
      <c r="B32" t="s">
        <v>601</v>
      </c>
      <c r="C32" t="s">
        <v>602</v>
      </c>
      <c r="D32" t="s">
        <v>106</v>
      </c>
      <c r="E32" s="16"/>
      <c r="F32" t="s">
        <v>603</v>
      </c>
      <c r="G32" t="s">
        <v>544</v>
      </c>
      <c r="H32" t="s">
        <v>108</v>
      </c>
      <c r="I32" s="78">
        <v>10000577</v>
      </c>
      <c r="J32" s="78">
        <v>1492</v>
      </c>
      <c r="K32" s="78">
        <v>149208.60884</v>
      </c>
      <c r="L32" s="78">
        <v>0.78</v>
      </c>
      <c r="M32" s="78">
        <v>3.21</v>
      </c>
      <c r="N32" s="78">
        <v>0.08</v>
      </c>
    </row>
    <row r="33" spans="2:14">
      <c r="B33" t="s">
        <v>604</v>
      </c>
      <c r="C33" t="s">
        <v>605</v>
      </c>
      <c r="D33" t="s">
        <v>106</v>
      </c>
      <c r="E33" s="16"/>
      <c r="F33" t="s">
        <v>606</v>
      </c>
      <c r="G33" t="s">
        <v>544</v>
      </c>
      <c r="H33" t="s">
        <v>108</v>
      </c>
      <c r="I33" s="78">
        <v>553068</v>
      </c>
      <c r="J33" s="78">
        <v>17740</v>
      </c>
      <c r="K33" s="78">
        <v>98114.263200000001</v>
      </c>
      <c r="L33" s="78">
        <v>0.94</v>
      </c>
      <c r="M33" s="78">
        <v>2.11</v>
      </c>
      <c r="N33" s="78">
        <v>0.05</v>
      </c>
    </row>
    <row r="34" spans="2:14">
      <c r="B34" t="s">
        <v>607</v>
      </c>
      <c r="C34" t="s">
        <v>608</v>
      </c>
      <c r="D34" t="s">
        <v>106</v>
      </c>
      <c r="E34" s="16"/>
      <c r="F34" t="s">
        <v>609</v>
      </c>
      <c r="G34" t="s">
        <v>544</v>
      </c>
      <c r="H34" t="s">
        <v>108</v>
      </c>
      <c r="I34" s="78">
        <v>681899</v>
      </c>
      <c r="J34" s="78">
        <v>6048</v>
      </c>
      <c r="K34" s="78">
        <v>41241.251519999998</v>
      </c>
      <c r="L34" s="78">
        <v>0.64</v>
      </c>
      <c r="M34" s="78">
        <v>0.89</v>
      </c>
      <c r="N34" s="78">
        <v>0.02</v>
      </c>
    </row>
    <row r="35" spans="2:14">
      <c r="B35" t="s">
        <v>610</v>
      </c>
      <c r="C35" t="s">
        <v>611</v>
      </c>
      <c r="D35" t="s">
        <v>106</v>
      </c>
      <c r="E35" s="16"/>
      <c r="F35" t="s">
        <v>496</v>
      </c>
      <c r="G35" t="s">
        <v>417</v>
      </c>
      <c r="H35" t="s">
        <v>108</v>
      </c>
      <c r="I35" s="78">
        <v>2768095.59</v>
      </c>
      <c r="J35" s="78">
        <v>3440</v>
      </c>
      <c r="K35" s="78">
        <v>95222.488295999996</v>
      </c>
      <c r="L35" s="78">
        <v>1.42</v>
      </c>
      <c r="M35" s="78">
        <v>2.0499999999999998</v>
      </c>
      <c r="N35" s="78">
        <v>0.05</v>
      </c>
    </row>
    <row r="36" spans="2:14">
      <c r="B36" t="s">
        <v>612</v>
      </c>
      <c r="C36" t="s">
        <v>613</v>
      </c>
      <c r="D36" t="s">
        <v>106</v>
      </c>
      <c r="E36" s="16"/>
      <c r="F36" t="s">
        <v>614</v>
      </c>
      <c r="G36" t="s">
        <v>417</v>
      </c>
      <c r="H36" t="s">
        <v>108</v>
      </c>
      <c r="I36" s="78">
        <v>315427</v>
      </c>
      <c r="J36" s="78">
        <v>15480</v>
      </c>
      <c r="K36" s="78">
        <v>48828.099600000001</v>
      </c>
      <c r="L36" s="78">
        <v>0.71</v>
      </c>
      <c r="M36" s="78">
        <v>1.05</v>
      </c>
      <c r="N36" s="78">
        <v>0.02</v>
      </c>
    </row>
    <row r="37" spans="2:14">
      <c r="B37" t="s">
        <v>615</v>
      </c>
      <c r="C37" t="s">
        <v>616</v>
      </c>
      <c r="D37" t="s">
        <v>106</v>
      </c>
      <c r="E37" s="16"/>
      <c r="F37" t="s">
        <v>617</v>
      </c>
      <c r="G37" t="s">
        <v>417</v>
      </c>
      <c r="H37" t="s">
        <v>108</v>
      </c>
      <c r="I37" s="78">
        <v>558593</v>
      </c>
      <c r="J37" s="78">
        <v>16360</v>
      </c>
      <c r="K37" s="78">
        <v>91385.814799999993</v>
      </c>
      <c r="L37" s="78">
        <v>0.46</v>
      </c>
      <c r="M37" s="78">
        <v>1.97</v>
      </c>
      <c r="N37" s="78">
        <v>0.05</v>
      </c>
    </row>
    <row r="38" spans="2:14">
      <c r="B38" t="s">
        <v>618</v>
      </c>
      <c r="C38" t="s">
        <v>619</v>
      </c>
      <c r="D38" t="s">
        <v>106</v>
      </c>
      <c r="E38" s="16"/>
      <c r="F38" t="s">
        <v>620</v>
      </c>
      <c r="G38" t="s">
        <v>133</v>
      </c>
      <c r="H38" t="s">
        <v>108</v>
      </c>
      <c r="I38" s="78">
        <v>40599027</v>
      </c>
      <c r="J38" s="78">
        <v>763.5</v>
      </c>
      <c r="K38" s="78">
        <v>309973.57114499999</v>
      </c>
      <c r="L38" s="78">
        <v>1.47</v>
      </c>
      <c r="M38" s="78">
        <v>6.67</v>
      </c>
      <c r="N38" s="78">
        <v>0.16</v>
      </c>
    </row>
    <row r="39" spans="2:14">
      <c r="B39" s="79" t="s">
        <v>621</v>
      </c>
      <c r="E39" s="16"/>
      <c r="F39" s="16"/>
      <c r="G39" s="16"/>
      <c r="I39" s="80">
        <v>362147696.23000002</v>
      </c>
      <c r="K39" s="80">
        <v>3854914.0912477998</v>
      </c>
      <c r="M39" s="80">
        <v>82.9</v>
      </c>
      <c r="N39" s="80">
        <v>1.96</v>
      </c>
    </row>
    <row r="40" spans="2:14">
      <c r="B40" s="79" t="s">
        <v>622</v>
      </c>
      <c r="E40" s="16"/>
      <c r="F40" s="16"/>
      <c r="G40" s="16"/>
    </row>
    <row r="41" spans="2:14">
      <c r="B41" t="s">
        <v>623</v>
      </c>
      <c r="C41" t="s">
        <v>624</v>
      </c>
      <c r="D41" t="s">
        <v>106</v>
      </c>
      <c r="E41" s="16"/>
      <c r="F41" t="s">
        <v>625</v>
      </c>
      <c r="G41" t="s">
        <v>107</v>
      </c>
      <c r="H41" t="s">
        <v>108</v>
      </c>
      <c r="I41" s="78">
        <v>71663</v>
      </c>
      <c r="J41" s="78">
        <v>4861</v>
      </c>
      <c r="K41" s="78">
        <v>3483.5384300000001</v>
      </c>
      <c r="L41" s="78">
        <v>0.53</v>
      </c>
      <c r="M41" s="78">
        <v>7.0000000000000007E-2</v>
      </c>
      <c r="N41" s="78">
        <v>0</v>
      </c>
    </row>
    <row r="42" spans="2:14">
      <c r="B42" t="s">
        <v>626</v>
      </c>
      <c r="C42" t="s">
        <v>627</v>
      </c>
      <c r="D42" t="s">
        <v>106</v>
      </c>
      <c r="E42" s="16"/>
      <c r="F42" t="s">
        <v>628</v>
      </c>
      <c r="G42" t="s">
        <v>427</v>
      </c>
      <c r="H42" t="s">
        <v>108</v>
      </c>
      <c r="I42" s="78">
        <v>32193</v>
      </c>
      <c r="J42" s="78">
        <v>18170</v>
      </c>
      <c r="K42" s="78">
        <v>5849.4681</v>
      </c>
      <c r="L42" s="78">
        <v>0.22</v>
      </c>
      <c r="M42" s="78">
        <v>0.13</v>
      </c>
      <c r="N42" s="78">
        <v>0</v>
      </c>
    </row>
    <row r="43" spans="2:14">
      <c r="B43" t="s">
        <v>629</v>
      </c>
      <c r="C43" t="s">
        <v>630</v>
      </c>
      <c r="D43" t="s">
        <v>106</v>
      </c>
      <c r="E43" s="16"/>
      <c r="F43" t="s">
        <v>631</v>
      </c>
      <c r="G43" t="s">
        <v>427</v>
      </c>
      <c r="H43" t="s">
        <v>108</v>
      </c>
      <c r="I43" s="78">
        <v>1834556</v>
      </c>
      <c r="J43" s="78">
        <v>1345</v>
      </c>
      <c r="K43" s="78">
        <v>24674.778200000001</v>
      </c>
      <c r="L43" s="78">
        <v>0.86</v>
      </c>
      <c r="M43" s="78">
        <v>0.53</v>
      </c>
      <c r="N43" s="78">
        <v>0.01</v>
      </c>
    </row>
    <row r="44" spans="2:14">
      <c r="B44" t="s">
        <v>632</v>
      </c>
      <c r="C44" t="s">
        <v>633</v>
      </c>
      <c r="D44" t="s">
        <v>106</v>
      </c>
      <c r="E44" s="16"/>
      <c r="F44" t="s">
        <v>433</v>
      </c>
      <c r="G44" t="s">
        <v>427</v>
      </c>
      <c r="H44" t="s">
        <v>108</v>
      </c>
      <c r="I44" s="78">
        <v>110799</v>
      </c>
      <c r="J44" s="78">
        <v>3885</v>
      </c>
      <c r="K44" s="78">
        <v>4304.54115</v>
      </c>
      <c r="L44" s="78">
        <v>0.2</v>
      </c>
      <c r="M44" s="78">
        <v>0.09</v>
      </c>
      <c r="N44" s="78">
        <v>0</v>
      </c>
    </row>
    <row r="45" spans="2:14">
      <c r="B45" t="s">
        <v>634</v>
      </c>
      <c r="C45" t="s">
        <v>635</v>
      </c>
      <c r="D45" t="s">
        <v>106</v>
      </c>
      <c r="E45" s="16"/>
      <c r="F45" t="s">
        <v>636</v>
      </c>
      <c r="G45" t="s">
        <v>427</v>
      </c>
      <c r="H45" t="s">
        <v>108</v>
      </c>
      <c r="I45" s="78">
        <v>4209998</v>
      </c>
      <c r="J45" s="78">
        <v>219.8</v>
      </c>
      <c r="K45" s="78">
        <v>9253.5756039999997</v>
      </c>
      <c r="L45" s="78">
        <v>0.4</v>
      </c>
      <c r="M45" s="78">
        <v>0.2</v>
      </c>
      <c r="N45" s="78">
        <v>0</v>
      </c>
    </row>
    <row r="46" spans="2:14">
      <c r="B46" t="s">
        <v>637</v>
      </c>
      <c r="C46" t="s">
        <v>638</v>
      </c>
      <c r="D46" t="s">
        <v>106</v>
      </c>
      <c r="E46" s="16"/>
      <c r="F46" t="s">
        <v>440</v>
      </c>
      <c r="G46" t="s">
        <v>376</v>
      </c>
      <c r="H46" t="s">
        <v>108</v>
      </c>
      <c r="I46" s="78">
        <v>20654</v>
      </c>
      <c r="J46" s="78">
        <v>1287</v>
      </c>
      <c r="K46" s="78">
        <v>265.81698</v>
      </c>
      <c r="L46" s="78">
        <v>0.03</v>
      </c>
      <c r="M46" s="78">
        <v>0.01</v>
      </c>
      <c r="N46" s="78">
        <v>0</v>
      </c>
    </row>
    <row r="47" spans="2:14">
      <c r="B47" t="s">
        <v>639</v>
      </c>
      <c r="C47" t="s">
        <v>640</v>
      </c>
      <c r="D47" t="s">
        <v>106</v>
      </c>
      <c r="E47" s="16"/>
      <c r="F47" t="s">
        <v>641</v>
      </c>
      <c r="G47" t="s">
        <v>376</v>
      </c>
      <c r="H47" t="s">
        <v>108</v>
      </c>
      <c r="I47" s="78">
        <v>175431.25</v>
      </c>
      <c r="J47" s="78">
        <v>5635</v>
      </c>
      <c r="K47" s="78">
        <v>9885.5509375000001</v>
      </c>
      <c r="L47" s="78">
        <v>0.49</v>
      </c>
      <c r="M47" s="78">
        <v>0.21</v>
      </c>
      <c r="N47" s="78">
        <v>0.01</v>
      </c>
    </row>
    <row r="48" spans="2:14">
      <c r="B48" t="s">
        <v>642</v>
      </c>
      <c r="C48" t="s">
        <v>643</v>
      </c>
      <c r="D48" t="s">
        <v>106</v>
      </c>
      <c r="E48" s="16"/>
      <c r="F48" t="s">
        <v>644</v>
      </c>
      <c r="G48" t="s">
        <v>565</v>
      </c>
      <c r="H48" t="s">
        <v>108</v>
      </c>
      <c r="I48" s="78">
        <v>561667.17000000004</v>
      </c>
      <c r="J48" s="78">
        <v>4611</v>
      </c>
      <c r="K48" s="78">
        <v>25898.473208700001</v>
      </c>
      <c r="L48" s="78">
        <v>0.65</v>
      </c>
      <c r="M48" s="78">
        <v>0.56000000000000005</v>
      </c>
      <c r="N48" s="78">
        <v>0.01</v>
      </c>
    </row>
    <row r="49" spans="2:14">
      <c r="B49" t="s">
        <v>645</v>
      </c>
      <c r="C49" t="s">
        <v>646</v>
      </c>
      <c r="D49" t="s">
        <v>106</v>
      </c>
      <c r="E49" s="16"/>
      <c r="F49" t="s">
        <v>647</v>
      </c>
      <c r="G49" t="s">
        <v>565</v>
      </c>
      <c r="H49" t="s">
        <v>108</v>
      </c>
      <c r="I49" s="78">
        <v>741174</v>
      </c>
      <c r="J49" s="78">
        <v>2454</v>
      </c>
      <c r="K49" s="78">
        <v>18188.409960000001</v>
      </c>
      <c r="L49" s="78">
        <v>1.22</v>
      </c>
      <c r="M49" s="78">
        <v>0.39</v>
      </c>
      <c r="N49" s="78">
        <v>0.01</v>
      </c>
    </row>
    <row r="50" spans="2:14">
      <c r="B50" t="s">
        <v>648</v>
      </c>
      <c r="C50" t="s">
        <v>649</v>
      </c>
      <c r="D50" t="s">
        <v>106</v>
      </c>
      <c r="E50" s="16"/>
      <c r="F50" t="s">
        <v>650</v>
      </c>
      <c r="G50" t="s">
        <v>118</v>
      </c>
      <c r="H50" t="s">
        <v>108</v>
      </c>
      <c r="I50" s="78">
        <v>34028</v>
      </c>
      <c r="J50" s="78">
        <v>47480</v>
      </c>
      <c r="K50" s="78">
        <v>16156.4944</v>
      </c>
      <c r="L50" s="78">
        <v>0.95</v>
      </c>
      <c r="M50" s="78">
        <v>0.35</v>
      </c>
      <c r="N50" s="78">
        <v>0.01</v>
      </c>
    </row>
    <row r="51" spans="2:14">
      <c r="B51" t="s">
        <v>651</v>
      </c>
      <c r="C51" t="s">
        <v>652</v>
      </c>
      <c r="D51" t="s">
        <v>106</v>
      </c>
      <c r="E51" s="16"/>
      <c r="F51" t="s">
        <v>653</v>
      </c>
      <c r="G51" t="s">
        <v>118</v>
      </c>
      <c r="H51" t="s">
        <v>108</v>
      </c>
      <c r="I51" s="78">
        <v>198114.81</v>
      </c>
      <c r="J51" s="78">
        <v>3984</v>
      </c>
      <c r="K51" s="78">
        <v>7892.8940303999998</v>
      </c>
      <c r="L51" s="78">
        <v>0.37</v>
      </c>
      <c r="M51" s="78">
        <v>0.17</v>
      </c>
      <c r="N51" s="78">
        <v>0</v>
      </c>
    </row>
    <row r="52" spans="2:14">
      <c r="B52" t="s">
        <v>654</v>
      </c>
      <c r="C52" t="s">
        <v>655</v>
      </c>
      <c r="D52" t="s">
        <v>106</v>
      </c>
      <c r="E52" s="16"/>
      <c r="F52" t="s">
        <v>656</v>
      </c>
      <c r="G52" t="s">
        <v>582</v>
      </c>
      <c r="H52" t="s">
        <v>108</v>
      </c>
      <c r="I52" s="78">
        <v>27594910</v>
      </c>
      <c r="J52" s="78">
        <v>30</v>
      </c>
      <c r="K52" s="78">
        <v>8278.473</v>
      </c>
      <c r="L52" s="78">
        <v>0.36</v>
      </c>
      <c r="M52" s="78">
        <v>0.18</v>
      </c>
      <c r="N52" s="78">
        <v>0</v>
      </c>
    </row>
    <row r="53" spans="2:14">
      <c r="B53" t="s">
        <v>657</v>
      </c>
      <c r="C53" t="s">
        <v>658</v>
      </c>
      <c r="D53" t="s">
        <v>106</v>
      </c>
      <c r="E53" s="16"/>
      <c r="F53" t="s">
        <v>659</v>
      </c>
      <c r="G53" t="s">
        <v>592</v>
      </c>
      <c r="H53" t="s">
        <v>108</v>
      </c>
      <c r="I53" s="78">
        <v>187617</v>
      </c>
      <c r="J53" s="78">
        <v>2444</v>
      </c>
      <c r="K53" s="78">
        <v>4585.3594800000001</v>
      </c>
      <c r="L53" s="78">
        <v>0.37</v>
      </c>
      <c r="M53" s="78">
        <v>0.1</v>
      </c>
      <c r="N53" s="78">
        <v>0</v>
      </c>
    </row>
    <row r="54" spans="2:14">
      <c r="B54" t="s">
        <v>660</v>
      </c>
      <c r="C54" t="s">
        <v>661</v>
      </c>
      <c r="D54" t="s">
        <v>106</v>
      </c>
      <c r="E54" s="16"/>
      <c r="F54" t="s">
        <v>662</v>
      </c>
      <c r="G54" t="s">
        <v>544</v>
      </c>
      <c r="H54" t="s">
        <v>108</v>
      </c>
      <c r="I54" s="78">
        <v>2781373</v>
      </c>
      <c r="J54" s="78">
        <v>136</v>
      </c>
      <c r="K54" s="78">
        <v>3782.6672800000001</v>
      </c>
      <c r="L54" s="78">
        <v>0.09</v>
      </c>
      <c r="M54" s="78">
        <v>0.08</v>
      </c>
      <c r="N54" s="78">
        <v>0</v>
      </c>
    </row>
    <row r="55" spans="2:14">
      <c r="B55" t="s">
        <v>663</v>
      </c>
      <c r="C55" t="s">
        <v>664</v>
      </c>
      <c r="D55" t="s">
        <v>106</v>
      </c>
      <c r="E55" s="16"/>
      <c r="F55" t="s">
        <v>665</v>
      </c>
      <c r="G55" t="s">
        <v>417</v>
      </c>
      <c r="H55" t="s">
        <v>108</v>
      </c>
      <c r="I55" s="78">
        <v>15024</v>
      </c>
      <c r="J55" s="78">
        <v>22480</v>
      </c>
      <c r="K55" s="78">
        <v>3377.3951999999999</v>
      </c>
      <c r="L55" s="78">
        <v>0.12</v>
      </c>
      <c r="M55" s="78">
        <v>7.0000000000000007E-2</v>
      </c>
      <c r="N55" s="78">
        <v>0</v>
      </c>
    </row>
    <row r="56" spans="2:14">
      <c r="B56" t="s">
        <v>666</v>
      </c>
      <c r="C56" t="s">
        <v>667</v>
      </c>
      <c r="D56" t="s">
        <v>106</v>
      </c>
      <c r="E56" s="16"/>
      <c r="F56" t="s">
        <v>416</v>
      </c>
      <c r="G56" t="s">
        <v>417</v>
      </c>
      <c r="H56" t="s">
        <v>108</v>
      </c>
      <c r="I56" s="78">
        <v>5312</v>
      </c>
      <c r="J56" s="78">
        <v>131500</v>
      </c>
      <c r="K56" s="78">
        <v>6985.28</v>
      </c>
      <c r="L56" s="78">
        <v>0.26</v>
      </c>
      <c r="M56" s="78">
        <v>0.15</v>
      </c>
      <c r="N56" s="78">
        <v>0</v>
      </c>
    </row>
    <row r="57" spans="2:14">
      <c r="B57" t="s">
        <v>668</v>
      </c>
      <c r="C57" t="s">
        <v>669</v>
      </c>
      <c r="D57" t="s">
        <v>106</v>
      </c>
      <c r="E57" s="16"/>
      <c r="F57" t="s">
        <v>455</v>
      </c>
      <c r="G57" t="s">
        <v>417</v>
      </c>
      <c r="H57" t="s">
        <v>108</v>
      </c>
      <c r="I57" s="78">
        <v>121557</v>
      </c>
      <c r="J57" s="78">
        <v>5746</v>
      </c>
      <c r="K57" s="78">
        <v>6984.6652199999999</v>
      </c>
      <c r="L57" s="78">
        <v>0.47</v>
      </c>
      <c r="M57" s="78">
        <v>0.15</v>
      </c>
      <c r="N57" s="78">
        <v>0</v>
      </c>
    </row>
    <row r="58" spans="2:14">
      <c r="B58" t="s">
        <v>670</v>
      </c>
      <c r="C58" t="s">
        <v>671</v>
      </c>
      <c r="D58" t="s">
        <v>106</v>
      </c>
      <c r="E58" s="16"/>
      <c r="F58" t="s">
        <v>672</v>
      </c>
      <c r="G58" t="s">
        <v>417</v>
      </c>
      <c r="H58" t="s">
        <v>108</v>
      </c>
      <c r="I58" s="78">
        <v>4045026</v>
      </c>
      <c r="J58" s="78">
        <v>655.5</v>
      </c>
      <c r="K58" s="78">
        <v>26515.14543</v>
      </c>
      <c r="L58" s="78">
        <v>1</v>
      </c>
      <c r="M58" s="78">
        <v>0.56999999999999995</v>
      </c>
      <c r="N58" s="78">
        <v>0.01</v>
      </c>
    </row>
    <row r="59" spans="2:14">
      <c r="B59" t="s">
        <v>673</v>
      </c>
      <c r="C59" t="s">
        <v>674</v>
      </c>
      <c r="D59" t="s">
        <v>106</v>
      </c>
      <c r="E59" s="16"/>
      <c r="F59" t="s">
        <v>675</v>
      </c>
      <c r="G59" t="s">
        <v>417</v>
      </c>
      <c r="H59" t="s">
        <v>108</v>
      </c>
      <c r="I59" s="78">
        <v>58847</v>
      </c>
      <c r="J59" s="78">
        <v>645.29999999999995</v>
      </c>
      <c r="K59" s="78">
        <v>379.73969099999999</v>
      </c>
      <c r="L59" s="78">
        <v>0.02</v>
      </c>
      <c r="M59" s="78">
        <v>0.01</v>
      </c>
      <c r="N59" s="78">
        <v>0</v>
      </c>
    </row>
    <row r="60" spans="2:14">
      <c r="B60" t="s">
        <v>676</v>
      </c>
      <c r="C60" t="s">
        <v>677</v>
      </c>
      <c r="D60" t="s">
        <v>106</v>
      </c>
      <c r="E60" s="16"/>
      <c r="F60" t="s">
        <v>678</v>
      </c>
      <c r="G60" t="s">
        <v>133</v>
      </c>
      <c r="H60" t="s">
        <v>108</v>
      </c>
      <c r="I60" s="78">
        <v>271167</v>
      </c>
      <c r="J60" s="78">
        <v>3221</v>
      </c>
      <c r="K60" s="78">
        <v>8734.2890700000007</v>
      </c>
      <c r="L60" s="78">
        <v>0.28999999999999998</v>
      </c>
      <c r="M60" s="78">
        <v>0.19</v>
      </c>
      <c r="N60" s="78">
        <v>0</v>
      </c>
    </row>
    <row r="61" spans="2:14">
      <c r="B61" t="s">
        <v>679</v>
      </c>
      <c r="C61" t="s">
        <v>680</v>
      </c>
      <c r="D61" t="s">
        <v>106</v>
      </c>
      <c r="E61" s="16"/>
      <c r="F61" t="s">
        <v>681</v>
      </c>
      <c r="G61" t="s">
        <v>133</v>
      </c>
      <c r="H61" t="s">
        <v>108</v>
      </c>
      <c r="I61" s="78">
        <v>133913</v>
      </c>
      <c r="J61" s="78">
        <v>1766</v>
      </c>
      <c r="K61" s="78">
        <v>2364.9035800000001</v>
      </c>
      <c r="L61" s="78">
        <v>0.08</v>
      </c>
      <c r="M61" s="78">
        <v>0.05</v>
      </c>
      <c r="N61" s="78">
        <v>0</v>
      </c>
    </row>
    <row r="62" spans="2:14">
      <c r="B62" t="s">
        <v>682</v>
      </c>
      <c r="C62" t="s">
        <v>683</v>
      </c>
      <c r="D62" t="s">
        <v>106</v>
      </c>
      <c r="E62" s="16"/>
      <c r="F62" t="s">
        <v>684</v>
      </c>
      <c r="G62" t="s">
        <v>133</v>
      </c>
      <c r="H62" t="s">
        <v>108</v>
      </c>
      <c r="I62" s="78">
        <v>862241</v>
      </c>
      <c r="J62" s="78">
        <v>1289</v>
      </c>
      <c r="K62" s="78">
        <v>11114.28649</v>
      </c>
      <c r="L62" s="78">
        <v>0.41</v>
      </c>
      <c r="M62" s="78">
        <v>0.24</v>
      </c>
      <c r="N62" s="78">
        <v>0.01</v>
      </c>
    </row>
    <row r="63" spans="2:14">
      <c r="B63" t="s">
        <v>685</v>
      </c>
      <c r="C63" t="s">
        <v>686</v>
      </c>
      <c r="D63" t="s">
        <v>106</v>
      </c>
      <c r="E63" s="16"/>
      <c r="F63" t="s">
        <v>687</v>
      </c>
      <c r="G63" t="s">
        <v>134</v>
      </c>
      <c r="H63" t="s">
        <v>108</v>
      </c>
      <c r="I63" s="78">
        <v>443302</v>
      </c>
      <c r="J63" s="78">
        <v>1119</v>
      </c>
      <c r="K63" s="78">
        <v>4960.5493800000004</v>
      </c>
      <c r="L63" s="78">
        <v>0.66</v>
      </c>
      <c r="M63" s="78">
        <v>0.11</v>
      </c>
      <c r="N63" s="78">
        <v>0</v>
      </c>
    </row>
    <row r="64" spans="2:14">
      <c r="B64" s="79" t="s">
        <v>688</v>
      </c>
      <c r="E64" s="16"/>
      <c r="F64" s="16"/>
      <c r="G64" s="16"/>
      <c r="I64" s="80">
        <v>44510567.229999997</v>
      </c>
      <c r="K64" s="80">
        <v>213916.29482159999</v>
      </c>
      <c r="M64" s="80">
        <v>4.5999999999999996</v>
      </c>
      <c r="N64" s="80">
        <v>0.11</v>
      </c>
    </row>
    <row r="65" spans="2:14">
      <c r="B65" s="79" t="s">
        <v>689</v>
      </c>
      <c r="E65" s="16"/>
      <c r="F65" s="16"/>
      <c r="G65" s="16"/>
    </row>
    <row r="66" spans="2:14">
      <c r="B66" t="s">
        <v>690</v>
      </c>
      <c r="C66" t="s">
        <v>691</v>
      </c>
      <c r="D66" t="s">
        <v>106</v>
      </c>
      <c r="E66" s="16"/>
      <c r="F66" t="s">
        <v>692</v>
      </c>
      <c r="G66" t="s">
        <v>417</v>
      </c>
      <c r="H66" t="s">
        <v>108</v>
      </c>
      <c r="I66" s="78">
        <v>71849</v>
      </c>
      <c r="J66" s="78">
        <v>418.4</v>
      </c>
      <c r="K66" s="78">
        <v>300.61621600000001</v>
      </c>
      <c r="L66" s="78">
        <v>0.05</v>
      </c>
      <c r="M66" s="78">
        <v>0.01</v>
      </c>
      <c r="N66" s="78">
        <v>0</v>
      </c>
    </row>
    <row r="67" spans="2:14">
      <c r="B67" t="s">
        <v>693</v>
      </c>
      <c r="C67" t="s">
        <v>694</v>
      </c>
      <c r="D67" t="s">
        <v>106</v>
      </c>
      <c r="E67" s="16"/>
      <c r="F67" t="s">
        <v>695</v>
      </c>
      <c r="G67" t="s">
        <v>417</v>
      </c>
      <c r="H67" t="s">
        <v>108</v>
      </c>
      <c r="I67" s="78">
        <v>1222439</v>
      </c>
      <c r="J67" s="78">
        <v>895.7</v>
      </c>
      <c r="K67" s="78">
        <v>10949.386123</v>
      </c>
      <c r="L67" s="78">
        <v>1.48</v>
      </c>
      <c r="M67" s="78">
        <v>0.24</v>
      </c>
      <c r="N67" s="78">
        <v>0.01</v>
      </c>
    </row>
    <row r="68" spans="2:14">
      <c r="B68" t="s">
        <v>696</v>
      </c>
      <c r="C68" t="s">
        <v>697</v>
      </c>
      <c r="D68" t="s">
        <v>106</v>
      </c>
      <c r="E68" s="16"/>
      <c r="F68" t="s">
        <v>698</v>
      </c>
      <c r="G68" t="s">
        <v>133</v>
      </c>
      <c r="H68" t="s">
        <v>108</v>
      </c>
      <c r="I68" s="78">
        <v>234352</v>
      </c>
      <c r="J68" s="78">
        <v>4699</v>
      </c>
      <c r="K68" s="78">
        <v>11012.20048</v>
      </c>
      <c r="L68" s="78">
        <v>2.15</v>
      </c>
      <c r="M68" s="78">
        <v>0.24</v>
      </c>
      <c r="N68" s="78">
        <v>0.01</v>
      </c>
    </row>
    <row r="69" spans="2:14">
      <c r="B69" s="79" t="s">
        <v>699</v>
      </c>
      <c r="E69" s="16"/>
      <c r="F69" s="16"/>
      <c r="G69" s="16"/>
      <c r="I69" s="80">
        <v>1528640</v>
      </c>
      <c r="K69" s="80">
        <v>22262.202818999998</v>
      </c>
      <c r="M69" s="80">
        <v>0.48</v>
      </c>
      <c r="N69" s="80">
        <v>0.01</v>
      </c>
    </row>
    <row r="70" spans="2:14">
      <c r="B70" s="79" t="s">
        <v>700</v>
      </c>
      <c r="E70" s="16"/>
      <c r="F70" s="16"/>
      <c r="G70" s="16"/>
    </row>
    <row r="71" spans="2:14">
      <c r="B71" t="s">
        <v>701</v>
      </c>
      <c r="C71" t="s">
        <v>702</v>
      </c>
      <c r="D71" t="s">
        <v>106</v>
      </c>
      <c r="E71" s="16"/>
      <c r="F71" t="s">
        <v>703</v>
      </c>
      <c r="G71" t="s">
        <v>129</v>
      </c>
      <c r="H71" t="s">
        <v>108</v>
      </c>
      <c r="I71" s="78">
        <v>-1</v>
      </c>
      <c r="J71" s="78">
        <v>8200</v>
      </c>
      <c r="K71" s="78">
        <v>-8.2000000000000003E-2</v>
      </c>
      <c r="L71" s="78">
        <v>0</v>
      </c>
      <c r="M71" s="78">
        <v>0</v>
      </c>
      <c r="N71" s="78">
        <v>0</v>
      </c>
    </row>
    <row r="72" spans="2:14">
      <c r="B72" t="s">
        <v>704</v>
      </c>
      <c r="C72" t="s">
        <v>705</v>
      </c>
      <c r="D72" t="s">
        <v>106</v>
      </c>
      <c r="E72" s="16"/>
      <c r="F72" t="s">
        <v>703</v>
      </c>
      <c r="G72" t="s">
        <v>129</v>
      </c>
      <c r="H72" t="s">
        <v>108</v>
      </c>
      <c r="I72" s="78">
        <v>1</v>
      </c>
      <c r="J72" s="78">
        <v>447</v>
      </c>
      <c r="K72" s="78">
        <v>4.47E-3</v>
      </c>
      <c r="L72" s="78">
        <v>0</v>
      </c>
      <c r="M72" s="78">
        <v>0</v>
      </c>
      <c r="N72" s="78">
        <v>0</v>
      </c>
    </row>
    <row r="73" spans="2:14">
      <c r="B73" s="79" t="s">
        <v>706</v>
      </c>
      <c r="E73" s="16"/>
      <c r="F73" s="16"/>
      <c r="G73" s="16"/>
      <c r="I73" s="80">
        <v>0</v>
      </c>
      <c r="K73" s="80">
        <v>-7.7530000000000002E-2</v>
      </c>
      <c r="M73" s="80">
        <v>0</v>
      </c>
      <c r="N73" s="80">
        <v>0</v>
      </c>
    </row>
    <row r="74" spans="2:14">
      <c r="B74" s="79" t="s">
        <v>267</v>
      </c>
      <c r="E74" s="16"/>
      <c r="F74" s="16"/>
      <c r="G74" s="16"/>
      <c r="I74" s="80">
        <v>408186903.45999998</v>
      </c>
      <c r="K74" s="80">
        <v>4091092.5113583999</v>
      </c>
      <c r="M74" s="80">
        <v>87.98</v>
      </c>
      <c r="N74" s="80">
        <v>2.08</v>
      </c>
    </row>
    <row r="75" spans="2:14">
      <c r="B75" s="79" t="s">
        <v>268</v>
      </c>
      <c r="E75" s="16"/>
      <c r="F75" s="16"/>
      <c r="G75" s="16"/>
    </row>
    <row r="76" spans="2:14">
      <c r="B76" s="79" t="s">
        <v>369</v>
      </c>
      <c r="E76" s="16"/>
      <c r="F76" s="16"/>
      <c r="G76" s="16"/>
    </row>
    <row r="77" spans="2:14">
      <c r="B77" t="s">
        <v>707</v>
      </c>
      <c r="C77" t="s">
        <v>708</v>
      </c>
      <c r="D77" t="s">
        <v>709</v>
      </c>
      <c r="E77" t="s">
        <v>509</v>
      </c>
      <c r="F77" t="s">
        <v>710</v>
      </c>
      <c r="G77" t="s">
        <v>711</v>
      </c>
      <c r="H77" t="s">
        <v>112</v>
      </c>
      <c r="I77" s="78">
        <v>44000</v>
      </c>
      <c r="J77" s="78">
        <v>1094</v>
      </c>
      <c r="K77" s="78">
        <v>1851.3105599999999</v>
      </c>
      <c r="L77" s="78">
        <v>0.16</v>
      </c>
      <c r="M77" s="78">
        <v>0.04</v>
      </c>
      <c r="N77" s="78">
        <v>0</v>
      </c>
    </row>
    <row r="78" spans="2:14">
      <c r="B78" t="s">
        <v>712</v>
      </c>
      <c r="C78" t="s">
        <v>713</v>
      </c>
      <c r="D78" t="s">
        <v>542</v>
      </c>
      <c r="E78" t="s">
        <v>509</v>
      </c>
      <c r="F78" t="s">
        <v>591</v>
      </c>
      <c r="G78" t="s">
        <v>592</v>
      </c>
      <c r="H78" t="s">
        <v>112</v>
      </c>
      <c r="I78" s="78">
        <v>1901031</v>
      </c>
      <c r="J78" s="78">
        <v>934</v>
      </c>
      <c r="K78" s="78">
        <v>68288.151210840006</v>
      </c>
      <c r="L78" s="78">
        <v>0.35</v>
      </c>
      <c r="M78" s="78">
        <v>1.47</v>
      </c>
      <c r="N78" s="78">
        <v>0.03</v>
      </c>
    </row>
    <row r="79" spans="2:14">
      <c r="B79" t="s">
        <v>714</v>
      </c>
      <c r="C79" t="s">
        <v>715</v>
      </c>
      <c r="D79" t="s">
        <v>709</v>
      </c>
      <c r="E79" t="s">
        <v>509</v>
      </c>
      <c r="F79" t="s">
        <v>659</v>
      </c>
      <c r="G79" t="s">
        <v>592</v>
      </c>
      <c r="H79" t="s">
        <v>112</v>
      </c>
      <c r="I79" s="78">
        <v>156341</v>
      </c>
      <c r="J79" s="78">
        <v>648</v>
      </c>
      <c r="K79" s="78">
        <v>3896.3429092800002</v>
      </c>
      <c r="L79" s="78">
        <v>0.31</v>
      </c>
      <c r="M79" s="78">
        <v>0.08</v>
      </c>
      <c r="N79" s="78">
        <v>0</v>
      </c>
    </row>
    <row r="80" spans="2:14">
      <c r="B80" t="s">
        <v>716</v>
      </c>
      <c r="C80" t="s">
        <v>717</v>
      </c>
      <c r="D80" t="s">
        <v>542</v>
      </c>
      <c r="E80" t="s">
        <v>509</v>
      </c>
      <c r="F80" t="s">
        <v>600</v>
      </c>
      <c r="G80" t="s">
        <v>544</v>
      </c>
      <c r="H80" t="s">
        <v>112</v>
      </c>
      <c r="I80" s="78">
        <v>138297</v>
      </c>
      <c r="J80" s="78">
        <v>5023</v>
      </c>
      <c r="K80" s="78">
        <v>26716.847860260001</v>
      </c>
      <c r="L80" s="78">
        <v>0.02</v>
      </c>
      <c r="M80" s="78">
        <v>0.56999999999999995</v>
      </c>
      <c r="N80" s="78">
        <v>0.01</v>
      </c>
    </row>
    <row r="81" spans="2:14">
      <c r="B81" t="s">
        <v>718</v>
      </c>
      <c r="C81" t="s">
        <v>719</v>
      </c>
      <c r="D81" t="s">
        <v>709</v>
      </c>
      <c r="E81" t="s">
        <v>509</v>
      </c>
      <c r="F81" t="s">
        <v>720</v>
      </c>
      <c r="G81" t="s">
        <v>135</v>
      </c>
      <c r="H81" t="s">
        <v>112</v>
      </c>
      <c r="I81" s="78">
        <v>74320</v>
      </c>
      <c r="J81" s="78">
        <v>7968</v>
      </c>
      <c r="K81" s="78">
        <v>22775.3104896</v>
      </c>
      <c r="L81" s="78">
        <v>0.04</v>
      </c>
      <c r="M81" s="78">
        <v>0.49</v>
      </c>
      <c r="N81" s="78">
        <v>0.01</v>
      </c>
    </row>
    <row r="82" spans="2:14">
      <c r="B82" s="79" t="s">
        <v>370</v>
      </c>
      <c r="E82" s="16"/>
      <c r="F82" s="16"/>
      <c r="G82" s="16"/>
      <c r="I82" s="80">
        <v>2313989</v>
      </c>
      <c r="K82" s="80">
        <v>123527.96302998</v>
      </c>
      <c r="M82" s="80">
        <v>2.66</v>
      </c>
      <c r="N82" s="80">
        <v>0.06</v>
      </c>
    </row>
    <row r="83" spans="2:14">
      <c r="B83" s="79" t="s">
        <v>371</v>
      </c>
      <c r="E83" s="16"/>
      <c r="F83" s="16"/>
      <c r="G83" s="16"/>
    </row>
    <row r="84" spans="2:14">
      <c r="B84" t="s">
        <v>721</v>
      </c>
      <c r="C84" t="s">
        <v>722</v>
      </c>
      <c r="D84" t="s">
        <v>709</v>
      </c>
      <c r="E84" t="s">
        <v>509</v>
      </c>
      <c r="F84" t="s">
        <v>595</v>
      </c>
      <c r="G84" t="s">
        <v>544</v>
      </c>
      <c r="H84" t="s">
        <v>112</v>
      </c>
      <c r="I84" s="78">
        <v>1192159</v>
      </c>
      <c r="J84" s="78">
        <v>4324</v>
      </c>
      <c r="K84" s="78">
        <v>198257.28154535999</v>
      </c>
      <c r="L84" s="78">
        <v>0.23</v>
      </c>
      <c r="M84" s="78">
        <v>4.26</v>
      </c>
      <c r="N84" s="78">
        <v>0.1</v>
      </c>
    </row>
    <row r="85" spans="2:14">
      <c r="B85" t="s">
        <v>723</v>
      </c>
      <c r="C85" t="s">
        <v>724</v>
      </c>
      <c r="D85" t="s">
        <v>542</v>
      </c>
      <c r="E85" t="s">
        <v>509</v>
      </c>
      <c r="F85" t="s">
        <v>564</v>
      </c>
      <c r="G85" t="s">
        <v>544</v>
      </c>
      <c r="H85" t="s">
        <v>112</v>
      </c>
      <c r="I85" s="78">
        <v>516489</v>
      </c>
      <c r="J85" s="78">
        <v>4376</v>
      </c>
      <c r="K85" s="78">
        <v>86925.594529440001</v>
      </c>
      <c r="L85" s="78">
        <v>1.05</v>
      </c>
      <c r="M85" s="78">
        <v>1.87</v>
      </c>
      <c r="N85" s="78">
        <v>0.04</v>
      </c>
    </row>
    <row r="86" spans="2:14">
      <c r="B86" t="s">
        <v>725</v>
      </c>
      <c r="C86" t="s">
        <v>726</v>
      </c>
      <c r="D86" t="s">
        <v>709</v>
      </c>
      <c r="E86" t="s">
        <v>509</v>
      </c>
      <c r="F86" t="s">
        <v>543</v>
      </c>
      <c r="G86" t="s">
        <v>544</v>
      </c>
      <c r="H86" t="s">
        <v>112</v>
      </c>
      <c r="I86" s="78">
        <v>318707</v>
      </c>
      <c r="J86" s="78">
        <v>9067</v>
      </c>
      <c r="K86" s="78">
        <v>111138.49155173999</v>
      </c>
      <c r="L86" s="78">
        <v>0.22</v>
      </c>
      <c r="M86" s="78">
        <v>2.39</v>
      </c>
      <c r="N86" s="78">
        <v>0.06</v>
      </c>
    </row>
    <row r="87" spans="2:14">
      <c r="B87" t="s">
        <v>727</v>
      </c>
      <c r="C87" t="s">
        <v>728</v>
      </c>
      <c r="D87" t="s">
        <v>709</v>
      </c>
      <c r="E87" t="s">
        <v>509</v>
      </c>
      <c r="F87" t="s">
        <v>729</v>
      </c>
      <c r="G87" t="s">
        <v>135</v>
      </c>
      <c r="H87" t="s">
        <v>112</v>
      </c>
      <c r="I87" s="78">
        <v>97642</v>
      </c>
      <c r="J87" s="78">
        <v>5772</v>
      </c>
      <c r="K87" s="78">
        <v>21675.65693904</v>
      </c>
      <c r="L87" s="78">
        <v>0.06</v>
      </c>
      <c r="M87" s="78">
        <v>0.47</v>
      </c>
      <c r="N87" s="78">
        <v>0.01</v>
      </c>
    </row>
    <row r="88" spans="2:14">
      <c r="B88" t="s">
        <v>730</v>
      </c>
      <c r="C88" t="s">
        <v>731</v>
      </c>
      <c r="D88" t="s">
        <v>709</v>
      </c>
      <c r="E88" t="s">
        <v>509</v>
      </c>
      <c r="F88" t="s">
        <v>732</v>
      </c>
      <c r="G88" t="s">
        <v>135</v>
      </c>
      <c r="H88" t="s">
        <v>112</v>
      </c>
      <c r="I88" s="78">
        <v>135389</v>
      </c>
      <c r="J88" s="78">
        <v>3313</v>
      </c>
      <c r="K88" s="78">
        <v>17250.992894219999</v>
      </c>
      <c r="L88" s="78">
        <v>0.22</v>
      </c>
      <c r="M88" s="78">
        <v>0.37</v>
      </c>
      <c r="N88" s="78">
        <v>0.01</v>
      </c>
    </row>
    <row r="89" spans="2:14">
      <c r="B89" s="79" t="s">
        <v>372</v>
      </c>
      <c r="E89" s="16"/>
      <c r="F89" s="16"/>
      <c r="G89" s="16"/>
      <c r="I89" s="80">
        <v>2260386</v>
      </c>
      <c r="K89" s="80">
        <v>435248.0174598</v>
      </c>
      <c r="M89" s="80">
        <v>9.36</v>
      </c>
      <c r="N89" s="80">
        <v>0.22</v>
      </c>
    </row>
    <row r="90" spans="2:14">
      <c r="B90" s="79" t="s">
        <v>273</v>
      </c>
      <c r="E90" s="16"/>
      <c r="F90" s="16"/>
      <c r="G90" s="16"/>
      <c r="I90" s="80">
        <v>4574375</v>
      </c>
      <c r="K90" s="80">
        <v>558775.98048977996</v>
      </c>
      <c r="M90" s="80">
        <v>12.02</v>
      </c>
      <c r="N90" s="80">
        <v>0.28000000000000003</v>
      </c>
    </row>
    <row r="91" spans="2:14">
      <c r="B91" t="s">
        <v>274</v>
      </c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5" workbookViewId="0">
      <selection activeCell="C67" sqref="C6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141574820</v>
      </c>
      <c r="I11" s="7"/>
      <c r="J11" s="77">
        <v>9258920.0839754529</v>
      </c>
      <c r="K11" s="7"/>
      <c r="L11" s="77">
        <v>100</v>
      </c>
      <c r="M11" s="77">
        <v>4.7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733</v>
      </c>
      <c r="D13" s="16"/>
      <c r="E13" s="16"/>
      <c r="F13" s="16"/>
      <c r="G13" s="16"/>
    </row>
    <row r="14" spans="2:62">
      <c r="B14" t="s">
        <v>734</v>
      </c>
      <c r="C14" t="s">
        <v>735</v>
      </c>
      <c r="D14" t="s">
        <v>106</v>
      </c>
      <c r="E14" t="s">
        <v>736</v>
      </c>
      <c r="F14" t="s">
        <v>737</v>
      </c>
      <c r="G14" t="s">
        <v>108</v>
      </c>
      <c r="H14" s="78">
        <v>1681200</v>
      </c>
      <c r="I14" s="78">
        <v>1400</v>
      </c>
      <c r="J14" s="78">
        <v>23536.799999999999</v>
      </c>
      <c r="K14" s="78">
        <v>1.97</v>
      </c>
      <c r="L14" s="78">
        <v>0.25</v>
      </c>
      <c r="M14" s="78">
        <v>0.01</v>
      </c>
    </row>
    <row r="15" spans="2:62">
      <c r="B15" t="s">
        <v>738</v>
      </c>
      <c r="C15" t="s">
        <v>739</v>
      </c>
      <c r="D15" t="s">
        <v>106</v>
      </c>
      <c r="E15" t="s">
        <v>736</v>
      </c>
      <c r="F15" t="s">
        <v>737</v>
      </c>
      <c r="G15" t="s">
        <v>108</v>
      </c>
      <c r="H15" s="78">
        <v>12823525</v>
      </c>
      <c r="I15" s="78">
        <v>750.4</v>
      </c>
      <c r="J15" s="78">
        <v>96227.731599999999</v>
      </c>
      <c r="K15" s="78">
        <v>5.13</v>
      </c>
      <c r="L15" s="78">
        <v>1.04</v>
      </c>
      <c r="M15" s="78">
        <v>0.05</v>
      </c>
    </row>
    <row r="16" spans="2:62">
      <c r="B16" t="s">
        <v>740</v>
      </c>
      <c r="C16" t="s">
        <v>741</v>
      </c>
      <c r="D16" t="s">
        <v>106</v>
      </c>
      <c r="E16" t="s">
        <v>736</v>
      </c>
      <c r="F16" t="s">
        <v>737</v>
      </c>
      <c r="G16" t="s">
        <v>108</v>
      </c>
      <c r="H16" s="78">
        <v>6901686</v>
      </c>
      <c r="I16" s="78">
        <v>1210</v>
      </c>
      <c r="J16" s="78">
        <v>83510.400599999994</v>
      </c>
      <c r="K16" s="78">
        <v>3.34</v>
      </c>
      <c r="L16" s="78">
        <v>0.9</v>
      </c>
      <c r="M16" s="78">
        <v>0.04</v>
      </c>
    </row>
    <row r="17" spans="2:13">
      <c r="B17" t="s">
        <v>742</v>
      </c>
      <c r="C17" t="s">
        <v>743</v>
      </c>
      <c r="D17" t="s">
        <v>106</v>
      </c>
      <c r="E17" t="s">
        <v>744</v>
      </c>
      <c r="F17" t="s">
        <v>737</v>
      </c>
      <c r="G17" t="s">
        <v>108</v>
      </c>
      <c r="H17" s="78">
        <v>10640005</v>
      </c>
      <c r="I17" s="78">
        <v>748</v>
      </c>
      <c r="J17" s="78">
        <v>79587.237399999998</v>
      </c>
      <c r="K17" s="78">
        <v>10.199999999999999</v>
      </c>
      <c r="L17" s="78">
        <v>0.86</v>
      </c>
      <c r="M17" s="78">
        <v>0.04</v>
      </c>
    </row>
    <row r="18" spans="2:13">
      <c r="B18" t="s">
        <v>745</v>
      </c>
      <c r="C18" t="s">
        <v>746</v>
      </c>
      <c r="D18" t="s">
        <v>106</v>
      </c>
      <c r="E18" t="s">
        <v>744</v>
      </c>
      <c r="F18" t="s">
        <v>737</v>
      </c>
      <c r="G18" t="s">
        <v>108</v>
      </c>
      <c r="H18" s="78">
        <v>5675866</v>
      </c>
      <c r="I18" s="78">
        <v>1207</v>
      </c>
      <c r="J18" s="78">
        <v>68507.702619999996</v>
      </c>
      <c r="K18" s="78">
        <v>3.89</v>
      </c>
      <c r="L18" s="78">
        <v>0.74</v>
      </c>
      <c r="M18" s="78">
        <v>0.03</v>
      </c>
    </row>
    <row r="19" spans="2:13">
      <c r="B19" t="s">
        <v>747</v>
      </c>
      <c r="C19" t="s">
        <v>748</v>
      </c>
      <c r="D19" t="s">
        <v>106</v>
      </c>
      <c r="E19" t="s">
        <v>744</v>
      </c>
      <c r="F19" t="s">
        <v>737</v>
      </c>
      <c r="G19" t="s">
        <v>108</v>
      </c>
      <c r="H19" s="78">
        <v>16918585</v>
      </c>
      <c r="I19" s="78">
        <v>733</v>
      </c>
      <c r="J19" s="78">
        <v>124013.22805000001</v>
      </c>
      <c r="K19" s="78">
        <v>2.14</v>
      </c>
      <c r="L19" s="78">
        <v>1.34</v>
      </c>
      <c r="M19" s="78">
        <v>0.06</v>
      </c>
    </row>
    <row r="20" spans="2:13">
      <c r="B20" t="s">
        <v>749</v>
      </c>
      <c r="C20" t="s">
        <v>750</v>
      </c>
      <c r="D20" t="s">
        <v>106</v>
      </c>
      <c r="E20" t="s">
        <v>744</v>
      </c>
      <c r="F20" t="s">
        <v>737</v>
      </c>
      <c r="G20" t="s">
        <v>108</v>
      </c>
      <c r="H20" s="78">
        <v>15153659</v>
      </c>
      <c r="I20" s="78">
        <v>1205</v>
      </c>
      <c r="J20" s="78">
        <v>182601.59095000001</v>
      </c>
      <c r="K20" s="78">
        <v>5.94</v>
      </c>
      <c r="L20" s="78">
        <v>1.97</v>
      </c>
      <c r="M20" s="78">
        <v>0.09</v>
      </c>
    </row>
    <row r="21" spans="2:13">
      <c r="B21" t="s">
        <v>751</v>
      </c>
      <c r="C21" t="s">
        <v>752</v>
      </c>
      <c r="D21" t="s">
        <v>106</v>
      </c>
      <c r="E21" t="s">
        <v>744</v>
      </c>
      <c r="F21" t="s">
        <v>737</v>
      </c>
      <c r="G21" t="s">
        <v>108</v>
      </c>
      <c r="H21" s="78">
        <v>726243</v>
      </c>
      <c r="I21" s="78">
        <v>1400</v>
      </c>
      <c r="J21" s="78">
        <v>10167.402</v>
      </c>
      <c r="K21" s="78">
        <v>0.23</v>
      </c>
      <c r="L21" s="78">
        <v>0.11</v>
      </c>
      <c r="M21" s="78">
        <v>0.01</v>
      </c>
    </row>
    <row r="22" spans="2:13">
      <c r="B22" t="s">
        <v>753</v>
      </c>
      <c r="C22" t="s">
        <v>754</v>
      </c>
      <c r="D22" t="s">
        <v>106</v>
      </c>
      <c r="E22" t="s">
        <v>755</v>
      </c>
      <c r="F22" t="s">
        <v>737</v>
      </c>
      <c r="G22" t="s">
        <v>108</v>
      </c>
      <c r="H22" s="78">
        <v>175721</v>
      </c>
      <c r="I22" s="78">
        <v>5435</v>
      </c>
      <c r="J22" s="78">
        <v>9550.4363499999999</v>
      </c>
      <c r="K22" s="78">
        <v>1.84</v>
      </c>
      <c r="L22" s="78">
        <v>0.1</v>
      </c>
      <c r="M22" s="78">
        <v>0</v>
      </c>
    </row>
    <row r="23" spans="2:13">
      <c r="B23" t="s">
        <v>756</v>
      </c>
      <c r="C23" t="s">
        <v>757</v>
      </c>
      <c r="D23" t="s">
        <v>106</v>
      </c>
      <c r="E23" t="s">
        <v>755</v>
      </c>
      <c r="F23" t="s">
        <v>737</v>
      </c>
      <c r="G23" t="s">
        <v>108</v>
      </c>
      <c r="H23" s="78">
        <v>5059728</v>
      </c>
      <c r="I23" s="78">
        <v>7207</v>
      </c>
      <c r="J23" s="78">
        <v>364654.59696</v>
      </c>
      <c r="K23" s="78">
        <v>6.32</v>
      </c>
      <c r="L23" s="78">
        <v>3.94</v>
      </c>
      <c r="M23" s="78">
        <v>0.19</v>
      </c>
    </row>
    <row r="24" spans="2:13">
      <c r="B24" t="s">
        <v>758</v>
      </c>
      <c r="C24" t="s">
        <v>759</v>
      </c>
      <c r="D24" t="s">
        <v>106</v>
      </c>
      <c r="E24" t="s">
        <v>755</v>
      </c>
      <c r="F24" t="s">
        <v>737</v>
      </c>
      <c r="G24" t="s">
        <v>108</v>
      </c>
      <c r="H24" s="78">
        <v>378062</v>
      </c>
      <c r="I24" s="78">
        <v>13960</v>
      </c>
      <c r="J24" s="78">
        <v>52777.455199999997</v>
      </c>
      <c r="K24" s="78">
        <v>1.36</v>
      </c>
      <c r="L24" s="78">
        <v>0.56999999999999995</v>
      </c>
      <c r="M24" s="78">
        <v>0.03</v>
      </c>
    </row>
    <row r="25" spans="2:13">
      <c r="B25" t="s">
        <v>760</v>
      </c>
      <c r="C25" t="s">
        <v>761</v>
      </c>
      <c r="D25" t="s">
        <v>106</v>
      </c>
      <c r="E25" t="s">
        <v>755</v>
      </c>
      <c r="F25" t="s">
        <v>737</v>
      </c>
      <c r="G25" t="s">
        <v>108</v>
      </c>
      <c r="H25" s="78">
        <v>527880</v>
      </c>
      <c r="I25" s="78">
        <v>12070</v>
      </c>
      <c r="J25" s="78">
        <v>63715.116000000002</v>
      </c>
      <c r="K25" s="78">
        <v>0.51</v>
      </c>
      <c r="L25" s="78">
        <v>0.69</v>
      </c>
      <c r="M25" s="78">
        <v>0.03</v>
      </c>
    </row>
    <row r="26" spans="2:13">
      <c r="B26" t="s">
        <v>762</v>
      </c>
      <c r="C26" t="s">
        <v>763</v>
      </c>
      <c r="D26" t="s">
        <v>106</v>
      </c>
      <c r="E26" t="s">
        <v>764</v>
      </c>
      <c r="F26" t="s">
        <v>737</v>
      </c>
      <c r="G26" t="s">
        <v>108</v>
      </c>
      <c r="H26" s="78">
        <v>22432176</v>
      </c>
      <c r="I26" s="78">
        <v>746.5</v>
      </c>
      <c r="J26" s="78">
        <v>167456.19383999999</v>
      </c>
      <c r="K26" s="78">
        <v>2.29</v>
      </c>
      <c r="L26" s="78">
        <v>1.81</v>
      </c>
      <c r="M26" s="78">
        <v>0.08</v>
      </c>
    </row>
    <row r="27" spans="2:13">
      <c r="B27" t="s">
        <v>765</v>
      </c>
      <c r="C27" t="s">
        <v>766</v>
      </c>
      <c r="D27" t="s">
        <v>106</v>
      </c>
      <c r="E27" t="s">
        <v>767</v>
      </c>
      <c r="F27" t="s">
        <v>737</v>
      </c>
      <c r="G27" t="s">
        <v>108</v>
      </c>
      <c r="H27" s="78">
        <v>4525867</v>
      </c>
      <c r="I27" s="78">
        <v>1399</v>
      </c>
      <c r="J27" s="78">
        <v>63316.879330000003</v>
      </c>
      <c r="K27" s="78">
        <v>2.2599999999999998</v>
      </c>
      <c r="L27" s="78">
        <v>0.68</v>
      </c>
      <c r="M27" s="78">
        <v>0.03</v>
      </c>
    </row>
    <row r="28" spans="2:13">
      <c r="B28" t="s">
        <v>768</v>
      </c>
      <c r="C28" t="s">
        <v>769</v>
      </c>
      <c r="D28" t="s">
        <v>106</v>
      </c>
      <c r="E28" t="s">
        <v>767</v>
      </c>
      <c r="F28" t="s">
        <v>737</v>
      </c>
      <c r="G28" t="s">
        <v>108</v>
      </c>
      <c r="H28" s="78">
        <v>2132496</v>
      </c>
      <c r="I28" s="78">
        <v>12100</v>
      </c>
      <c r="J28" s="78">
        <v>258032.016</v>
      </c>
      <c r="K28" s="78">
        <v>5.16</v>
      </c>
      <c r="L28" s="78">
        <v>2.79</v>
      </c>
      <c r="M28" s="78">
        <v>0.13</v>
      </c>
    </row>
    <row r="29" spans="2:13">
      <c r="B29" s="79" t="s">
        <v>770</v>
      </c>
      <c r="D29" s="16"/>
      <c r="E29" s="16"/>
      <c r="F29" s="16"/>
      <c r="G29" s="16"/>
      <c r="H29" s="80">
        <v>105752699</v>
      </c>
      <c r="J29" s="80">
        <v>1647654.7868999999</v>
      </c>
      <c r="L29" s="80">
        <v>17.8</v>
      </c>
      <c r="M29" s="80">
        <v>0.84</v>
      </c>
    </row>
    <row r="30" spans="2:13">
      <c r="B30" s="79" t="s">
        <v>771</v>
      </c>
      <c r="D30" s="16"/>
      <c r="E30" s="16"/>
      <c r="F30" s="16"/>
      <c r="G30" s="16"/>
    </row>
    <row r="31" spans="2:13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772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773</v>
      </c>
      <c r="D33" s="16"/>
      <c r="E33" s="16"/>
      <c r="F33" s="16"/>
      <c r="G33" s="16"/>
    </row>
    <row r="34" spans="2:13">
      <c r="B34" t="s">
        <v>196</v>
      </c>
      <c r="C34" t="s">
        <v>196</v>
      </c>
      <c r="D34" s="16"/>
      <c r="E34" s="16"/>
      <c r="F34" t="s">
        <v>196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774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196</v>
      </c>
      <c r="C37" t="s">
        <v>196</v>
      </c>
      <c r="D37" s="16"/>
      <c r="E37" s="16"/>
      <c r="F37" t="s">
        <v>196</v>
      </c>
      <c r="G37" t="s">
        <v>196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506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775</v>
      </c>
      <c r="D39" s="16"/>
      <c r="E39" s="16"/>
      <c r="F39" s="16"/>
      <c r="G39" s="16"/>
    </row>
    <row r="40" spans="2:13">
      <c r="B40" t="s">
        <v>196</v>
      </c>
      <c r="C40" t="s">
        <v>196</v>
      </c>
      <c r="D40" s="16"/>
      <c r="E40" s="16"/>
      <c r="F40" t="s">
        <v>196</v>
      </c>
      <c r="G40" t="s">
        <v>196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776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777</v>
      </c>
      <c r="D42" s="16"/>
      <c r="E42" s="16"/>
      <c r="F42" s="16"/>
      <c r="G42" s="16"/>
    </row>
    <row r="43" spans="2:13">
      <c r="B43" t="s">
        <v>196</v>
      </c>
      <c r="C43" t="s">
        <v>196</v>
      </c>
      <c r="D43" s="16"/>
      <c r="E43" s="16"/>
      <c r="F43" t="s">
        <v>196</v>
      </c>
      <c r="G43" t="s">
        <v>196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778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267</v>
      </c>
      <c r="D45" s="16"/>
      <c r="E45" s="16"/>
      <c r="F45" s="16"/>
      <c r="G45" s="16"/>
      <c r="H45" s="80">
        <v>105752699</v>
      </c>
      <c r="J45" s="80">
        <v>1647654.7868999999</v>
      </c>
      <c r="L45" s="80">
        <v>17.8</v>
      </c>
      <c r="M45" s="80">
        <v>0.84</v>
      </c>
    </row>
    <row r="46" spans="2:13">
      <c r="B46" s="79" t="s">
        <v>268</v>
      </c>
      <c r="D46" s="16"/>
      <c r="E46" s="16"/>
      <c r="F46" s="16"/>
      <c r="G46" s="16"/>
    </row>
    <row r="47" spans="2:13">
      <c r="B47" s="79" t="s">
        <v>779</v>
      </c>
      <c r="D47" s="16"/>
      <c r="E47" s="16"/>
      <c r="F47" s="16"/>
      <c r="G47" s="16"/>
    </row>
    <row r="48" spans="2:13">
      <c r="B48" t="s">
        <v>780</v>
      </c>
      <c r="C48" t="s">
        <v>781</v>
      </c>
      <c r="D48" t="s">
        <v>782</v>
      </c>
      <c r="E48" t="s">
        <v>783</v>
      </c>
      <c r="F48" t="s">
        <v>737</v>
      </c>
      <c r="G48" t="s">
        <v>112</v>
      </c>
      <c r="H48" s="78">
        <v>727118</v>
      </c>
      <c r="I48" s="78">
        <v>2383.37</v>
      </c>
      <c r="J48" s="78">
        <v>66650.842615803602</v>
      </c>
      <c r="K48" s="78">
        <v>2.2200000000000002</v>
      </c>
      <c r="L48" s="78">
        <v>0.72</v>
      </c>
      <c r="M48" s="78">
        <v>0.03</v>
      </c>
    </row>
    <row r="49" spans="2:13">
      <c r="B49" t="s">
        <v>784</v>
      </c>
      <c r="C49" t="s">
        <v>785</v>
      </c>
      <c r="D49" t="s">
        <v>786</v>
      </c>
      <c r="E49" t="s">
        <v>783</v>
      </c>
      <c r="F49" t="s">
        <v>737</v>
      </c>
      <c r="G49" t="s">
        <v>112</v>
      </c>
      <c r="H49" s="78">
        <v>6451661</v>
      </c>
      <c r="I49" s="78">
        <v>349.88</v>
      </c>
      <c r="J49" s="78">
        <v>86816.033015152803</v>
      </c>
      <c r="K49" s="78">
        <v>1.52</v>
      </c>
      <c r="L49" s="78">
        <v>0.94</v>
      </c>
      <c r="M49" s="78">
        <v>0.04</v>
      </c>
    </row>
    <row r="50" spans="2:13">
      <c r="B50" t="s">
        <v>787</v>
      </c>
      <c r="C50" t="s">
        <v>788</v>
      </c>
      <c r="D50" t="s">
        <v>782</v>
      </c>
      <c r="E50" t="s">
        <v>783</v>
      </c>
      <c r="F50" t="s">
        <v>737</v>
      </c>
      <c r="G50" t="s">
        <v>119</v>
      </c>
      <c r="H50" s="78">
        <v>110066</v>
      </c>
      <c r="I50" s="78">
        <v>13886.759799999987</v>
      </c>
      <c r="J50" s="78">
        <v>79041.257365743397</v>
      </c>
      <c r="K50" s="78">
        <v>16.89</v>
      </c>
      <c r="L50" s="78">
        <v>0.85</v>
      </c>
      <c r="M50" s="78">
        <v>0.04</v>
      </c>
    </row>
    <row r="51" spans="2:13">
      <c r="B51" t="s">
        <v>789</v>
      </c>
      <c r="C51" t="s">
        <v>790</v>
      </c>
      <c r="D51" t="s">
        <v>786</v>
      </c>
      <c r="E51" t="s">
        <v>783</v>
      </c>
      <c r="F51" t="s">
        <v>737</v>
      </c>
      <c r="G51" t="s">
        <v>193</v>
      </c>
      <c r="H51" s="78">
        <v>164697</v>
      </c>
      <c r="I51" s="78">
        <v>1178016.0011229941</v>
      </c>
      <c r="J51" s="78">
        <v>72561.872300020696</v>
      </c>
      <c r="K51" s="78">
        <v>16.22</v>
      </c>
      <c r="L51" s="78">
        <v>0.78</v>
      </c>
      <c r="M51" s="78">
        <v>0.04</v>
      </c>
    </row>
    <row r="52" spans="2:13">
      <c r="B52" t="s">
        <v>791</v>
      </c>
      <c r="C52" t="s">
        <v>792</v>
      </c>
      <c r="D52" t="s">
        <v>782</v>
      </c>
      <c r="E52" t="s">
        <v>793</v>
      </c>
      <c r="F52" t="s">
        <v>737</v>
      </c>
      <c r="G52" t="s">
        <v>112</v>
      </c>
      <c r="H52" s="78">
        <v>3618774</v>
      </c>
      <c r="I52" s="78">
        <v>4522.8999999999996</v>
      </c>
      <c r="J52" s="78">
        <v>629488.39348011604</v>
      </c>
      <c r="K52" s="78">
        <v>13.63</v>
      </c>
      <c r="L52" s="78">
        <v>6.8</v>
      </c>
      <c r="M52" s="78">
        <v>0.32</v>
      </c>
    </row>
    <row r="53" spans="2:13">
      <c r="B53" t="s">
        <v>794</v>
      </c>
      <c r="C53" t="s">
        <v>795</v>
      </c>
      <c r="D53" t="s">
        <v>782</v>
      </c>
      <c r="E53" t="s">
        <v>793</v>
      </c>
      <c r="F53" t="s">
        <v>737</v>
      </c>
      <c r="G53" t="s">
        <v>112</v>
      </c>
      <c r="H53" s="78">
        <v>5459686</v>
      </c>
      <c r="I53" s="78">
        <v>5413.3999999999805</v>
      </c>
      <c r="J53" s="78">
        <v>1136703.1528397</v>
      </c>
      <c r="K53" s="78">
        <v>16.18</v>
      </c>
      <c r="L53" s="78">
        <v>12.28</v>
      </c>
      <c r="M53" s="78">
        <v>0.57999999999999996</v>
      </c>
    </row>
    <row r="54" spans="2:13">
      <c r="B54" t="s">
        <v>796</v>
      </c>
      <c r="C54" t="s">
        <v>797</v>
      </c>
      <c r="D54" t="s">
        <v>798</v>
      </c>
      <c r="E54" t="s">
        <v>793</v>
      </c>
      <c r="F54" t="s">
        <v>737</v>
      </c>
      <c r="G54" t="s">
        <v>116</v>
      </c>
      <c r="H54" s="78">
        <v>1222342</v>
      </c>
      <c r="I54" s="78">
        <v>4665.230000000005</v>
      </c>
      <c r="J54" s="78">
        <v>244289.67889482601</v>
      </c>
      <c r="K54" s="78">
        <v>2.13</v>
      </c>
      <c r="L54" s="78">
        <v>2.64</v>
      </c>
      <c r="M54" s="78">
        <v>0.12</v>
      </c>
    </row>
    <row r="55" spans="2:13">
      <c r="B55" t="s">
        <v>799</v>
      </c>
      <c r="C55" t="s">
        <v>800</v>
      </c>
      <c r="D55" t="s">
        <v>782</v>
      </c>
      <c r="E55" t="s">
        <v>793</v>
      </c>
      <c r="F55" t="s">
        <v>737</v>
      </c>
      <c r="G55" t="s">
        <v>112</v>
      </c>
      <c r="H55" s="78">
        <v>943069</v>
      </c>
      <c r="I55" s="78">
        <v>4634</v>
      </c>
      <c r="J55" s="78">
        <v>168077.18995115999</v>
      </c>
      <c r="K55" s="78">
        <v>3.24</v>
      </c>
      <c r="L55" s="78">
        <v>1.82</v>
      </c>
      <c r="M55" s="78">
        <v>0.09</v>
      </c>
    </row>
    <row r="56" spans="2:13">
      <c r="B56" t="s">
        <v>801</v>
      </c>
      <c r="C56" t="s">
        <v>802</v>
      </c>
      <c r="D56" t="s">
        <v>782</v>
      </c>
      <c r="E56" t="s">
        <v>793</v>
      </c>
      <c r="F56" t="s">
        <v>737</v>
      </c>
      <c r="G56" t="s">
        <v>112</v>
      </c>
      <c r="H56" s="78">
        <v>1170778</v>
      </c>
      <c r="I56" s="78">
        <v>4655.2</v>
      </c>
      <c r="J56" s="78">
        <v>209614.91297577601</v>
      </c>
      <c r="K56" s="78">
        <v>10.79</v>
      </c>
      <c r="L56" s="78">
        <v>2.2599999999999998</v>
      </c>
      <c r="M56" s="78">
        <v>0.11</v>
      </c>
    </row>
    <row r="57" spans="2:13">
      <c r="B57" t="s">
        <v>803</v>
      </c>
      <c r="C57" t="s">
        <v>804</v>
      </c>
      <c r="D57" t="s">
        <v>542</v>
      </c>
      <c r="E57" t="s">
        <v>805</v>
      </c>
      <c r="F57" t="s">
        <v>737</v>
      </c>
      <c r="G57" t="s">
        <v>112</v>
      </c>
      <c r="H57" s="78">
        <v>13798</v>
      </c>
      <c r="I57" s="78">
        <v>3436</v>
      </c>
      <c r="J57" s="78">
        <v>1823.38583088</v>
      </c>
      <c r="K57" s="78">
        <v>0</v>
      </c>
      <c r="L57" s="78">
        <v>0.02</v>
      </c>
      <c r="M57" s="78">
        <v>0</v>
      </c>
    </row>
    <row r="58" spans="2:13">
      <c r="B58" t="s">
        <v>806</v>
      </c>
      <c r="C58" t="s">
        <v>807</v>
      </c>
      <c r="D58" t="s">
        <v>542</v>
      </c>
      <c r="E58" t="s">
        <v>805</v>
      </c>
      <c r="F58" t="s">
        <v>737</v>
      </c>
      <c r="G58" t="s">
        <v>112</v>
      </c>
      <c r="H58" s="78">
        <v>730570</v>
      </c>
      <c r="I58" s="78">
        <v>1150</v>
      </c>
      <c r="J58" s="78">
        <v>32312.380529999999</v>
      </c>
      <c r="K58" s="78">
        <v>0.06</v>
      </c>
      <c r="L58" s="78">
        <v>0.35</v>
      </c>
      <c r="M58" s="78">
        <v>0.02</v>
      </c>
    </row>
    <row r="59" spans="2:13">
      <c r="B59" t="s">
        <v>808</v>
      </c>
      <c r="C59" t="s">
        <v>809</v>
      </c>
      <c r="D59" t="s">
        <v>782</v>
      </c>
      <c r="E59" t="s">
        <v>805</v>
      </c>
      <c r="F59" t="s">
        <v>737</v>
      </c>
      <c r="G59" t="s">
        <v>112</v>
      </c>
      <c r="H59" s="78">
        <v>6094448</v>
      </c>
      <c r="I59" s="78">
        <v>4135.55</v>
      </c>
      <c r="J59" s="78">
        <v>969341.77963934396</v>
      </c>
      <c r="K59" s="78">
        <v>3.87</v>
      </c>
      <c r="L59" s="78">
        <v>10.47</v>
      </c>
      <c r="M59" s="78">
        <v>0.49</v>
      </c>
    </row>
    <row r="60" spans="2:13">
      <c r="B60" t="s">
        <v>810</v>
      </c>
      <c r="C60" t="s">
        <v>811</v>
      </c>
      <c r="D60" t="s">
        <v>812</v>
      </c>
      <c r="E60" t="s">
        <v>813</v>
      </c>
      <c r="F60" t="s">
        <v>737</v>
      </c>
      <c r="G60" t="s">
        <v>193</v>
      </c>
      <c r="H60" s="78">
        <v>216749</v>
      </c>
      <c r="I60" s="78">
        <v>1611903.7973262058</v>
      </c>
      <c r="J60" s="78">
        <v>130667.57252633</v>
      </c>
      <c r="K60" s="78">
        <v>0.12</v>
      </c>
      <c r="L60" s="78">
        <v>1.41</v>
      </c>
      <c r="M60" s="78">
        <v>7.0000000000000007E-2</v>
      </c>
    </row>
    <row r="61" spans="2:13">
      <c r="B61" t="s">
        <v>814</v>
      </c>
      <c r="C61" t="s">
        <v>815</v>
      </c>
      <c r="D61" t="s">
        <v>709</v>
      </c>
      <c r="E61" t="s">
        <v>816</v>
      </c>
      <c r="F61" t="s">
        <v>737</v>
      </c>
      <c r="G61" t="s">
        <v>112</v>
      </c>
      <c r="H61" s="78">
        <v>455289</v>
      </c>
      <c r="I61" s="78">
        <v>10754</v>
      </c>
      <c r="J61" s="78">
        <v>188307.00226476</v>
      </c>
      <c r="K61" s="78">
        <v>0.14000000000000001</v>
      </c>
      <c r="L61" s="78">
        <v>2.0299999999999998</v>
      </c>
      <c r="M61" s="78">
        <v>0.1</v>
      </c>
    </row>
    <row r="62" spans="2:13">
      <c r="B62" t="s">
        <v>817</v>
      </c>
      <c r="C62" t="s">
        <v>818</v>
      </c>
      <c r="D62" t="s">
        <v>782</v>
      </c>
      <c r="E62" t="s">
        <v>819</v>
      </c>
      <c r="F62" t="s">
        <v>737</v>
      </c>
      <c r="G62" t="s">
        <v>112</v>
      </c>
      <c r="H62" s="78">
        <v>1800166</v>
      </c>
      <c r="I62" s="78">
        <v>4423.0399999999945</v>
      </c>
      <c r="J62" s="78">
        <v>306226.45139965398</v>
      </c>
      <c r="K62" s="78">
        <v>17.77</v>
      </c>
      <c r="L62" s="78">
        <v>3.31</v>
      </c>
      <c r="M62" s="78">
        <v>0.16</v>
      </c>
    </row>
    <row r="63" spans="2:13">
      <c r="B63" t="s">
        <v>820</v>
      </c>
      <c r="C63" t="s">
        <v>821</v>
      </c>
      <c r="D63" t="s">
        <v>798</v>
      </c>
      <c r="E63" t="s">
        <v>819</v>
      </c>
      <c r="F63" t="s">
        <v>737</v>
      </c>
      <c r="G63" t="s">
        <v>116</v>
      </c>
      <c r="H63" s="78">
        <v>160777</v>
      </c>
      <c r="I63" s="78">
        <v>17573.260000000031</v>
      </c>
      <c r="J63" s="78">
        <v>121036.28345015401</v>
      </c>
      <c r="K63" s="78">
        <v>7.43</v>
      </c>
      <c r="L63" s="78">
        <v>1.31</v>
      </c>
      <c r="M63" s="78">
        <v>0.06</v>
      </c>
    </row>
    <row r="64" spans="2:13">
      <c r="B64" t="s">
        <v>822</v>
      </c>
      <c r="C64" t="s">
        <v>823</v>
      </c>
      <c r="D64" t="s">
        <v>782</v>
      </c>
      <c r="E64" t="s">
        <v>819</v>
      </c>
      <c r="F64" t="s">
        <v>737</v>
      </c>
      <c r="G64" t="s">
        <v>112</v>
      </c>
      <c r="H64" s="78">
        <v>707029</v>
      </c>
      <c r="I64" s="78">
        <v>36016.790000000015</v>
      </c>
      <c r="J64" s="78">
        <v>979380.63155035896</v>
      </c>
      <c r="K64" s="78">
        <v>11.01</v>
      </c>
      <c r="L64" s="78">
        <v>10.58</v>
      </c>
      <c r="M64" s="78">
        <v>0.5</v>
      </c>
    </row>
    <row r="65" spans="2:13">
      <c r="B65" t="s">
        <v>824</v>
      </c>
      <c r="C65" t="s">
        <v>825</v>
      </c>
      <c r="D65" t="s">
        <v>786</v>
      </c>
      <c r="E65" t="s">
        <v>826</v>
      </c>
      <c r="F65" t="s">
        <v>737</v>
      </c>
      <c r="G65" t="s">
        <v>116</v>
      </c>
      <c r="H65" s="78">
        <v>259513</v>
      </c>
      <c r="I65" s="78">
        <v>8999.9600000000246</v>
      </c>
      <c r="J65" s="78">
        <v>100055.051971904</v>
      </c>
      <c r="K65" s="78">
        <v>18.21</v>
      </c>
      <c r="L65" s="78">
        <v>1.08</v>
      </c>
      <c r="M65" s="78">
        <v>0.05</v>
      </c>
    </row>
    <row r="66" spans="2:13">
      <c r="B66" t="s">
        <v>827</v>
      </c>
      <c r="C66" t="s">
        <v>828</v>
      </c>
      <c r="D66" t="s">
        <v>542</v>
      </c>
      <c r="E66" t="s">
        <v>826</v>
      </c>
      <c r="F66" t="s">
        <v>737</v>
      </c>
      <c r="G66" t="s">
        <v>112</v>
      </c>
      <c r="H66" s="78">
        <v>447505</v>
      </c>
      <c r="I66" s="78">
        <v>20947.5</v>
      </c>
      <c r="J66" s="78">
        <v>360528.30857925001</v>
      </c>
      <c r="K66" s="78">
        <v>0.05</v>
      </c>
      <c r="L66" s="78">
        <v>3.89</v>
      </c>
      <c r="M66" s="78">
        <v>0.18</v>
      </c>
    </row>
    <row r="67" spans="2:13">
      <c r="B67" t="s">
        <v>2628</v>
      </c>
      <c r="C67" t="s">
        <v>829</v>
      </c>
      <c r="D67" t="s">
        <v>542</v>
      </c>
      <c r="E67" t="s">
        <v>830</v>
      </c>
      <c r="F67" t="s">
        <v>737</v>
      </c>
      <c r="G67" t="s">
        <v>112</v>
      </c>
      <c r="H67" s="78">
        <v>5068086</v>
      </c>
      <c r="I67" s="78">
        <v>8867</v>
      </c>
      <c r="J67" s="78">
        <v>1728343.11589452</v>
      </c>
      <c r="K67" s="78">
        <v>1.31</v>
      </c>
      <c r="L67" s="78">
        <v>18.670000000000002</v>
      </c>
      <c r="M67" s="78">
        <v>0.88</v>
      </c>
    </row>
    <row r="68" spans="2:13">
      <c r="B68" s="79" t="s">
        <v>831</v>
      </c>
      <c r="D68" s="16"/>
      <c r="E68" s="16"/>
      <c r="F68" s="16"/>
      <c r="G68" s="16"/>
      <c r="H68" s="80">
        <v>35822121</v>
      </c>
      <c r="J68" s="80">
        <v>7611265.2970754532</v>
      </c>
      <c r="L68" s="80">
        <v>82.2</v>
      </c>
      <c r="M68" s="80">
        <v>3.86</v>
      </c>
    </row>
    <row r="69" spans="2:13">
      <c r="B69" s="79" t="s">
        <v>832</v>
      </c>
      <c r="D69" s="16"/>
      <c r="E69" s="16"/>
      <c r="F69" s="16"/>
      <c r="G69" s="16"/>
    </row>
    <row r="70" spans="2:13">
      <c r="B70" t="s">
        <v>196</v>
      </c>
      <c r="C70" t="s">
        <v>196</v>
      </c>
      <c r="D70" s="16"/>
      <c r="E70" s="16"/>
      <c r="F70" t="s">
        <v>196</v>
      </c>
      <c r="G70" t="s">
        <v>196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</row>
    <row r="71" spans="2:13">
      <c r="B71" s="79" t="s">
        <v>833</v>
      </c>
      <c r="D71" s="16"/>
      <c r="E71" s="16"/>
      <c r="F71" s="16"/>
      <c r="G71" s="16"/>
      <c r="H71" s="80">
        <v>0</v>
      </c>
      <c r="J71" s="80">
        <v>0</v>
      </c>
      <c r="L71" s="80">
        <v>0</v>
      </c>
      <c r="M71" s="80">
        <v>0</v>
      </c>
    </row>
    <row r="72" spans="2:13">
      <c r="B72" s="79" t="s">
        <v>129</v>
      </c>
      <c r="D72" s="16"/>
      <c r="E72" s="16"/>
      <c r="F72" s="16"/>
      <c r="G72" s="16"/>
    </row>
    <row r="73" spans="2:13">
      <c r="B73" t="s">
        <v>196</v>
      </c>
      <c r="C73" t="s">
        <v>196</v>
      </c>
      <c r="D73" s="16"/>
      <c r="E73" s="16"/>
      <c r="F73" t="s">
        <v>196</v>
      </c>
      <c r="G73" t="s">
        <v>196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506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775</v>
      </c>
      <c r="D75" s="16"/>
      <c r="E75" s="16"/>
      <c r="F75" s="16"/>
      <c r="G75" s="16"/>
    </row>
    <row r="76" spans="2:13">
      <c r="B76" t="s">
        <v>196</v>
      </c>
      <c r="C76" t="s">
        <v>196</v>
      </c>
      <c r="D76" s="16"/>
      <c r="E76" s="16"/>
      <c r="F76" t="s">
        <v>196</v>
      </c>
      <c r="G76" t="s">
        <v>196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776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273</v>
      </c>
      <c r="D78" s="16"/>
      <c r="E78" s="16"/>
      <c r="F78" s="16"/>
      <c r="G78" s="16"/>
      <c r="H78" s="80">
        <v>35822121</v>
      </c>
      <c r="J78" s="80">
        <v>7611265.2970754532</v>
      </c>
      <c r="L78" s="80">
        <v>82.2</v>
      </c>
      <c r="M78" s="80">
        <v>3.86</v>
      </c>
    </row>
    <row r="79" spans="2:13">
      <c r="B79" t="s">
        <v>274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172361177.91</v>
      </c>
      <c r="K11" s="7"/>
      <c r="L11" s="77">
        <v>8500948.7591460124</v>
      </c>
      <c r="M11" s="7"/>
      <c r="N11" s="77">
        <v>100</v>
      </c>
      <c r="O11" s="77">
        <v>4.3099999999999996</v>
      </c>
      <c r="P11" s="35"/>
      <c r="BG11" s="16"/>
      <c r="BH11" s="19"/>
      <c r="BI11" s="16"/>
      <c r="BM11" s="16"/>
    </row>
    <row r="12" spans="2:65">
      <c r="B12" s="79" t="s">
        <v>834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835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836</v>
      </c>
      <c r="C15" s="16"/>
      <c r="D15" s="16"/>
      <c r="E15" s="16"/>
    </row>
    <row r="16" spans="2:65">
      <c r="B16" t="s">
        <v>837</v>
      </c>
      <c r="C16" t="s">
        <v>838</v>
      </c>
      <c r="D16" t="s">
        <v>129</v>
      </c>
      <c r="E16" t="s">
        <v>839</v>
      </c>
      <c r="F16" t="s">
        <v>840</v>
      </c>
      <c r="G16" t="s">
        <v>196</v>
      </c>
      <c r="H16" t="s">
        <v>197</v>
      </c>
      <c r="I16" t="s">
        <v>112</v>
      </c>
      <c r="J16" s="78">
        <v>935450.54</v>
      </c>
      <c r="K16" s="78">
        <v>6345.8099999999886</v>
      </c>
      <c r="L16" s="78">
        <v>228305.92090699001</v>
      </c>
      <c r="M16" s="78">
        <v>3.99</v>
      </c>
      <c r="N16" s="78">
        <v>2.69</v>
      </c>
      <c r="O16" s="78">
        <v>0.12</v>
      </c>
    </row>
    <row r="17" spans="2:15">
      <c r="B17" t="s">
        <v>841</v>
      </c>
      <c r="C17" t="s">
        <v>842</v>
      </c>
      <c r="D17" t="s">
        <v>129</v>
      </c>
      <c r="E17" t="s">
        <v>839</v>
      </c>
      <c r="F17" t="s">
        <v>840</v>
      </c>
      <c r="G17" t="s">
        <v>196</v>
      </c>
      <c r="H17" t="s">
        <v>197</v>
      </c>
      <c r="I17" t="s">
        <v>193</v>
      </c>
      <c r="J17" s="78">
        <v>46944.28</v>
      </c>
      <c r="K17" s="78">
        <v>8884340.9861438572</v>
      </c>
      <c r="L17" s="78">
        <v>155983.802585011</v>
      </c>
      <c r="M17" s="78">
        <v>4.46</v>
      </c>
      <c r="N17" s="78">
        <v>1.83</v>
      </c>
      <c r="O17" s="78">
        <v>0.08</v>
      </c>
    </row>
    <row r="18" spans="2:15">
      <c r="B18" t="s">
        <v>843</v>
      </c>
      <c r="C18" t="s">
        <v>844</v>
      </c>
      <c r="D18" t="s">
        <v>129</v>
      </c>
      <c r="E18" t="s">
        <v>845</v>
      </c>
      <c r="F18" t="s">
        <v>840</v>
      </c>
      <c r="G18" t="s">
        <v>196</v>
      </c>
      <c r="H18" t="s">
        <v>197</v>
      </c>
      <c r="I18" t="s">
        <v>112</v>
      </c>
      <c r="J18" s="78">
        <v>228683.84</v>
      </c>
      <c r="K18" s="78">
        <v>15101.03</v>
      </c>
      <c r="L18" s="78">
        <v>132816.28438054101</v>
      </c>
      <c r="M18" s="78">
        <v>0</v>
      </c>
      <c r="N18" s="78">
        <v>1.56</v>
      </c>
      <c r="O18" s="78">
        <v>7.0000000000000007E-2</v>
      </c>
    </row>
    <row r="19" spans="2:15">
      <c r="B19" t="s">
        <v>846</v>
      </c>
      <c r="C19" t="s">
        <v>847</v>
      </c>
      <c r="D19" t="s">
        <v>129</v>
      </c>
      <c r="E19" t="s">
        <v>848</v>
      </c>
      <c r="F19" t="s">
        <v>840</v>
      </c>
      <c r="G19" t="s">
        <v>196</v>
      </c>
      <c r="H19" t="s">
        <v>197</v>
      </c>
      <c r="I19" t="s">
        <v>116</v>
      </c>
      <c r="J19" s="78">
        <v>578415.76</v>
      </c>
      <c r="K19" s="78">
        <v>16923.000000000011</v>
      </c>
      <c r="L19" s="78">
        <v>419330.83266369702</v>
      </c>
      <c r="M19" s="78">
        <v>0</v>
      </c>
      <c r="N19" s="78">
        <v>4.93</v>
      </c>
      <c r="O19" s="78">
        <v>0.21</v>
      </c>
    </row>
    <row r="20" spans="2:15">
      <c r="B20" t="s">
        <v>849</v>
      </c>
      <c r="C20" t="s">
        <v>850</v>
      </c>
      <c r="D20" t="s">
        <v>129</v>
      </c>
      <c r="E20" t="s">
        <v>851</v>
      </c>
      <c r="F20" t="s">
        <v>840</v>
      </c>
      <c r="G20" t="s">
        <v>196</v>
      </c>
      <c r="H20" t="s">
        <v>197</v>
      </c>
      <c r="I20" t="s">
        <v>116</v>
      </c>
      <c r="J20" s="78">
        <v>36359.67</v>
      </c>
      <c r="K20" s="78">
        <v>205743.00000000026</v>
      </c>
      <c r="L20" s="78">
        <v>320467.745785676</v>
      </c>
      <c r="M20" s="78">
        <v>8.42</v>
      </c>
      <c r="N20" s="78">
        <v>3.77</v>
      </c>
      <c r="O20" s="78">
        <v>0.16</v>
      </c>
    </row>
    <row r="21" spans="2:15">
      <c r="B21" t="s">
        <v>852</v>
      </c>
      <c r="C21" t="s">
        <v>853</v>
      </c>
      <c r="D21" t="s">
        <v>129</v>
      </c>
      <c r="E21" t="s">
        <v>854</v>
      </c>
      <c r="F21" t="s">
        <v>840</v>
      </c>
      <c r="G21" t="s">
        <v>196</v>
      </c>
      <c r="H21" t="s">
        <v>197</v>
      </c>
      <c r="I21" t="s">
        <v>119</v>
      </c>
      <c r="J21" s="78">
        <v>48230359.310000002</v>
      </c>
      <c r="K21" s="78">
        <v>102.43999999999993</v>
      </c>
      <c r="L21" s="78">
        <v>255499.35033303799</v>
      </c>
      <c r="M21" s="78">
        <v>0</v>
      </c>
      <c r="N21" s="78">
        <v>3.01</v>
      </c>
      <c r="O21" s="78">
        <v>0.13</v>
      </c>
    </row>
    <row r="22" spans="2:15">
      <c r="B22" t="s">
        <v>855</v>
      </c>
      <c r="C22" t="s">
        <v>856</v>
      </c>
      <c r="D22" t="s">
        <v>857</v>
      </c>
      <c r="E22" t="s">
        <v>858</v>
      </c>
      <c r="F22" t="s">
        <v>840</v>
      </c>
      <c r="G22" t="s">
        <v>196</v>
      </c>
      <c r="H22" t="s">
        <v>197</v>
      </c>
      <c r="I22" t="s">
        <v>112</v>
      </c>
      <c r="J22" s="78">
        <v>1433474.69</v>
      </c>
      <c r="K22" s="78">
        <v>1079.4000000000008</v>
      </c>
      <c r="L22" s="78">
        <v>59508.872641645597</v>
      </c>
      <c r="M22" s="78">
        <v>0</v>
      </c>
      <c r="N22" s="78">
        <v>0.7</v>
      </c>
      <c r="O22" s="78">
        <v>0.03</v>
      </c>
    </row>
    <row r="23" spans="2:15">
      <c r="B23" t="s">
        <v>859</v>
      </c>
      <c r="C23" t="s">
        <v>860</v>
      </c>
      <c r="D23" t="s">
        <v>129</v>
      </c>
      <c r="E23" t="s">
        <v>793</v>
      </c>
      <c r="F23" t="s">
        <v>840</v>
      </c>
      <c r="G23" t="s">
        <v>196</v>
      </c>
      <c r="H23" t="s">
        <v>197</v>
      </c>
      <c r="I23" t="s">
        <v>116</v>
      </c>
      <c r="J23" s="78">
        <v>419732.61</v>
      </c>
      <c r="K23" s="78">
        <v>28522.999999999989</v>
      </c>
      <c r="L23" s="78">
        <v>512869.93175544997</v>
      </c>
      <c r="M23" s="78">
        <v>48.88</v>
      </c>
      <c r="N23" s="78">
        <v>6.03</v>
      </c>
      <c r="O23" s="78">
        <v>0.26</v>
      </c>
    </row>
    <row r="24" spans="2:15">
      <c r="B24" t="s">
        <v>861</v>
      </c>
      <c r="C24" t="s">
        <v>862</v>
      </c>
      <c r="D24" t="s">
        <v>129</v>
      </c>
      <c r="E24" t="s">
        <v>793</v>
      </c>
      <c r="F24" t="s">
        <v>840</v>
      </c>
      <c r="G24" t="s">
        <v>196</v>
      </c>
      <c r="H24" t="s">
        <v>197</v>
      </c>
      <c r="I24" t="s">
        <v>112</v>
      </c>
      <c r="J24" s="78">
        <v>437263.45</v>
      </c>
      <c r="K24" s="78">
        <v>23575</v>
      </c>
      <c r="L24" s="78">
        <v>396464.365166025</v>
      </c>
      <c r="M24" s="78">
        <v>24.29</v>
      </c>
      <c r="N24" s="78">
        <v>4.66</v>
      </c>
      <c r="O24" s="78">
        <v>0.2</v>
      </c>
    </row>
    <row r="25" spans="2:15">
      <c r="B25" t="s">
        <v>863</v>
      </c>
      <c r="C25" t="s">
        <v>864</v>
      </c>
      <c r="D25" t="s">
        <v>129</v>
      </c>
      <c r="E25" t="s">
        <v>865</v>
      </c>
      <c r="F25" t="s">
        <v>840</v>
      </c>
      <c r="G25" t="s">
        <v>196</v>
      </c>
      <c r="H25" t="s">
        <v>197</v>
      </c>
      <c r="I25" t="s">
        <v>112</v>
      </c>
      <c r="J25" s="78">
        <v>362087.15</v>
      </c>
      <c r="K25" s="78">
        <v>13876</v>
      </c>
      <c r="L25" s="78">
        <v>193235.39694416401</v>
      </c>
      <c r="M25" s="78">
        <v>8.92</v>
      </c>
      <c r="N25" s="78">
        <v>2.27</v>
      </c>
      <c r="O25" s="78">
        <v>0.1</v>
      </c>
    </row>
    <row r="26" spans="2:15">
      <c r="B26" t="s">
        <v>866</v>
      </c>
      <c r="C26" t="s">
        <v>867</v>
      </c>
      <c r="D26" t="s">
        <v>129</v>
      </c>
      <c r="E26" t="s">
        <v>868</v>
      </c>
      <c r="F26" t="s">
        <v>840</v>
      </c>
      <c r="G26" t="s">
        <v>196</v>
      </c>
      <c r="H26" t="s">
        <v>197</v>
      </c>
      <c r="I26" t="s">
        <v>116</v>
      </c>
      <c r="J26" s="78">
        <v>702923.4</v>
      </c>
      <c r="K26" s="78">
        <v>10808.999999999987</v>
      </c>
      <c r="L26" s="78">
        <v>325486.39657187299</v>
      </c>
      <c r="M26" s="78">
        <v>61.35</v>
      </c>
      <c r="N26" s="78">
        <v>3.83</v>
      </c>
      <c r="O26" s="78">
        <v>0.17</v>
      </c>
    </row>
    <row r="27" spans="2:15">
      <c r="B27" t="s">
        <v>869</v>
      </c>
      <c r="C27" t="s">
        <v>870</v>
      </c>
      <c r="D27" t="s">
        <v>129</v>
      </c>
      <c r="E27" t="s">
        <v>868</v>
      </c>
      <c r="F27" t="s">
        <v>840</v>
      </c>
      <c r="G27" t="s">
        <v>196</v>
      </c>
      <c r="H27" t="s">
        <v>197</v>
      </c>
      <c r="I27" t="s">
        <v>116</v>
      </c>
      <c r="J27" s="78">
        <v>239993.74</v>
      </c>
      <c r="K27" s="78">
        <v>9313.0000000000018</v>
      </c>
      <c r="L27" s="78">
        <v>95747.808192860204</v>
      </c>
      <c r="M27" s="78">
        <v>60.98</v>
      </c>
      <c r="N27" s="78">
        <v>1.1299999999999999</v>
      </c>
      <c r="O27" s="78">
        <v>0.05</v>
      </c>
    </row>
    <row r="28" spans="2:15">
      <c r="B28" t="s">
        <v>871</v>
      </c>
      <c r="C28" t="s">
        <v>872</v>
      </c>
      <c r="D28" t="s">
        <v>129</v>
      </c>
      <c r="E28" t="s">
        <v>873</v>
      </c>
      <c r="F28" t="s">
        <v>840</v>
      </c>
      <c r="G28" t="s">
        <v>196</v>
      </c>
      <c r="H28" t="s">
        <v>197</v>
      </c>
      <c r="I28" t="s">
        <v>119</v>
      </c>
      <c r="J28" s="78">
        <v>12285441.23</v>
      </c>
      <c r="K28" s="78">
        <v>169.57000000000048</v>
      </c>
      <c r="L28" s="78">
        <v>107730.70747598801</v>
      </c>
      <c r="M28" s="78">
        <v>0</v>
      </c>
      <c r="N28" s="78">
        <v>1.27</v>
      </c>
      <c r="O28" s="78">
        <v>0.05</v>
      </c>
    </row>
    <row r="29" spans="2:15">
      <c r="B29" t="s">
        <v>874</v>
      </c>
      <c r="C29" t="s">
        <v>875</v>
      </c>
      <c r="D29" t="s">
        <v>857</v>
      </c>
      <c r="E29" t="s">
        <v>876</v>
      </c>
      <c r="F29" t="s">
        <v>840</v>
      </c>
      <c r="G29" t="s">
        <v>196</v>
      </c>
      <c r="H29" t="s">
        <v>197</v>
      </c>
      <c r="I29" t="s">
        <v>112</v>
      </c>
      <c r="J29" s="78">
        <v>34156086.210000001</v>
      </c>
      <c r="K29" s="78">
        <v>148.30000000000015</v>
      </c>
      <c r="L29" s="78">
        <v>194813.268116908</v>
      </c>
      <c r="M29" s="78">
        <v>0</v>
      </c>
      <c r="N29" s="78">
        <v>2.29</v>
      </c>
      <c r="O29" s="78">
        <v>0.1</v>
      </c>
    </row>
    <row r="30" spans="2:15">
      <c r="B30" t="s">
        <v>877</v>
      </c>
      <c r="C30" t="s">
        <v>878</v>
      </c>
      <c r="D30" t="s">
        <v>129</v>
      </c>
      <c r="E30" t="s">
        <v>879</v>
      </c>
      <c r="F30" t="s">
        <v>840</v>
      </c>
      <c r="G30" t="s">
        <v>196</v>
      </c>
      <c r="H30" t="s">
        <v>197</v>
      </c>
      <c r="I30" t="s">
        <v>119</v>
      </c>
      <c r="J30" s="78">
        <v>20927294.16</v>
      </c>
      <c r="K30" s="78">
        <v>328.53999999999991</v>
      </c>
      <c r="L30" s="78">
        <v>355550.312537878</v>
      </c>
      <c r="M30" s="78">
        <v>15.71</v>
      </c>
      <c r="N30" s="78">
        <v>4.18</v>
      </c>
      <c r="O30" s="78">
        <v>0.18</v>
      </c>
    </row>
    <row r="31" spans="2:15">
      <c r="B31" t="s">
        <v>880</v>
      </c>
      <c r="C31" t="s">
        <v>881</v>
      </c>
      <c r="D31" t="s">
        <v>129</v>
      </c>
      <c r="E31" t="s">
        <v>882</v>
      </c>
      <c r="F31" t="s">
        <v>840</v>
      </c>
      <c r="G31" t="s">
        <v>196</v>
      </c>
      <c r="H31" t="s">
        <v>197</v>
      </c>
      <c r="I31" t="s">
        <v>112</v>
      </c>
      <c r="J31" s="78">
        <v>804817.93</v>
      </c>
      <c r="K31" s="78">
        <v>9750.2800000000134</v>
      </c>
      <c r="L31" s="78">
        <v>301803.31840437499</v>
      </c>
      <c r="M31" s="78">
        <v>60.98</v>
      </c>
      <c r="N31" s="78">
        <v>3.55</v>
      </c>
      <c r="O31" s="78">
        <v>0.15</v>
      </c>
    </row>
    <row r="32" spans="2:15">
      <c r="B32" t="s">
        <v>883</v>
      </c>
      <c r="C32" t="s">
        <v>884</v>
      </c>
      <c r="D32" t="s">
        <v>129</v>
      </c>
      <c r="E32" t="s">
        <v>885</v>
      </c>
      <c r="F32" t="s">
        <v>840</v>
      </c>
      <c r="G32" t="s">
        <v>196</v>
      </c>
      <c r="H32" t="s">
        <v>197</v>
      </c>
      <c r="I32" t="s">
        <v>112</v>
      </c>
      <c r="J32" s="78">
        <v>492369.27</v>
      </c>
      <c r="K32" s="78">
        <v>11365.999999999989</v>
      </c>
      <c r="L32" s="78">
        <v>215232.510463657</v>
      </c>
      <c r="M32" s="78">
        <v>44.02</v>
      </c>
      <c r="N32" s="78">
        <v>2.5299999999999998</v>
      </c>
      <c r="O32" s="78">
        <v>0.11</v>
      </c>
    </row>
    <row r="33" spans="2:15">
      <c r="B33" t="s">
        <v>886</v>
      </c>
      <c r="C33" t="s">
        <v>887</v>
      </c>
      <c r="D33" t="s">
        <v>129</v>
      </c>
      <c r="E33" t="s">
        <v>845</v>
      </c>
      <c r="F33" t="s">
        <v>840</v>
      </c>
      <c r="G33" t="s">
        <v>196</v>
      </c>
      <c r="H33" t="s">
        <v>197</v>
      </c>
      <c r="I33" t="s">
        <v>112</v>
      </c>
      <c r="J33" s="78">
        <v>980325.43</v>
      </c>
      <c r="K33" s="78">
        <v>10516.480000000001</v>
      </c>
      <c r="L33" s="78">
        <v>396506.16904520302</v>
      </c>
      <c r="M33" s="78">
        <v>33.08</v>
      </c>
      <c r="N33" s="78">
        <v>4.66</v>
      </c>
      <c r="O33" s="78">
        <v>0.2</v>
      </c>
    </row>
    <row r="34" spans="2:15">
      <c r="B34" t="s">
        <v>888</v>
      </c>
      <c r="C34" t="s">
        <v>889</v>
      </c>
      <c r="D34" t="s">
        <v>129</v>
      </c>
      <c r="E34" t="s">
        <v>890</v>
      </c>
      <c r="F34" t="s">
        <v>840</v>
      </c>
      <c r="G34" t="s">
        <v>196</v>
      </c>
      <c r="H34" t="s">
        <v>197</v>
      </c>
      <c r="I34" t="s">
        <v>112</v>
      </c>
      <c r="J34" s="78">
        <v>638709.03</v>
      </c>
      <c r="K34" s="78">
        <v>23691.000000000007</v>
      </c>
      <c r="L34" s="78">
        <v>581963.47551941604</v>
      </c>
      <c r="M34" s="78">
        <v>30.01</v>
      </c>
      <c r="N34" s="78">
        <v>6.85</v>
      </c>
      <c r="O34" s="78">
        <v>0.3</v>
      </c>
    </row>
    <row r="35" spans="2:15">
      <c r="B35" t="s">
        <v>891</v>
      </c>
      <c r="C35" t="s">
        <v>892</v>
      </c>
      <c r="D35" t="s">
        <v>129</v>
      </c>
      <c r="E35" t="s">
        <v>890</v>
      </c>
      <c r="F35" t="s">
        <v>840</v>
      </c>
      <c r="G35" t="s">
        <v>196</v>
      </c>
      <c r="H35" t="s">
        <v>197</v>
      </c>
      <c r="I35" t="s">
        <v>193</v>
      </c>
      <c r="J35" s="78">
        <v>1015595.71</v>
      </c>
      <c r="K35" s="78">
        <v>794678.5015508011</v>
      </c>
      <c r="L35" s="78">
        <v>301844.95679957903</v>
      </c>
      <c r="M35" s="78">
        <v>48.98</v>
      </c>
      <c r="N35" s="78">
        <v>3.55</v>
      </c>
      <c r="O35" s="78">
        <v>0.15</v>
      </c>
    </row>
    <row r="36" spans="2:15">
      <c r="B36" t="s">
        <v>893</v>
      </c>
      <c r="C36" t="s">
        <v>894</v>
      </c>
      <c r="D36" t="s">
        <v>129</v>
      </c>
      <c r="E36" t="s">
        <v>890</v>
      </c>
      <c r="F36" t="s">
        <v>840</v>
      </c>
      <c r="G36" t="s">
        <v>196</v>
      </c>
      <c r="H36" t="s">
        <v>197</v>
      </c>
      <c r="I36" t="s">
        <v>112</v>
      </c>
      <c r="J36" s="78">
        <v>126842</v>
      </c>
      <c r="K36" s="78">
        <v>34742</v>
      </c>
      <c r="L36" s="78">
        <v>169483.40362344001</v>
      </c>
      <c r="M36" s="78">
        <v>22.44</v>
      </c>
      <c r="N36" s="78">
        <v>1.99</v>
      </c>
      <c r="O36" s="78">
        <v>0.09</v>
      </c>
    </row>
    <row r="37" spans="2:15">
      <c r="B37" t="s">
        <v>895</v>
      </c>
      <c r="C37" t="s">
        <v>896</v>
      </c>
      <c r="D37" t="s">
        <v>129</v>
      </c>
      <c r="E37" t="s">
        <v>897</v>
      </c>
      <c r="F37" t="s">
        <v>840</v>
      </c>
      <c r="G37" t="s">
        <v>196</v>
      </c>
      <c r="H37" t="s">
        <v>197</v>
      </c>
      <c r="I37" t="s">
        <v>112</v>
      </c>
      <c r="J37" s="78">
        <v>9119784.2300000004</v>
      </c>
      <c r="K37" s="78">
        <v>1275</v>
      </c>
      <c r="L37" s="78">
        <v>447202.29939439503</v>
      </c>
      <c r="M37" s="78">
        <v>0</v>
      </c>
      <c r="N37" s="78">
        <v>5.26</v>
      </c>
      <c r="O37" s="78">
        <v>0.23</v>
      </c>
    </row>
    <row r="38" spans="2:15">
      <c r="B38" t="s">
        <v>898</v>
      </c>
      <c r="C38" t="s">
        <v>899</v>
      </c>
      <c r="D38" t="s">
        <v>129</v>
      </c>
      <c r="E38" t="s">
        <v>900</v>
      </c>
      <c r="F38" t="s">
        <v>840</v>
      </c>
      <c r="G38" t="s">
        <v>196</v>
      </c>
      <c r="H38" t="s">
        <v>197</v>
      </c>
      <c r="I38" t="s">
        <v>112</v>
      </c>
      <c r="J38" s="78">
        <v>680664.52</v>
      </c>
      <c r="K38" s="78">
        <v>14910</v>
      </c>
      <c r="L38" s="78">
        <v>390319.309418472</v>
      </c>
      <c r="M38" s="78">
        <v>8.0399999999999991</v>
      </c>
      <c r="N38" s="78">
        <v>4.59</v>
      </c>
      <c r="O38" s="78">
        <v>0.2</v>
      </c>
    </row>
    <row r="39" spans="2:15">
      <c r="B39" t="s">
        <v>901</v>
      </c>
      <c r="C39" t="s">
        <v>902</v>
      </c>
      <c r="D39" t="s">
        <v>129</v>
      </c>
      <c r="E39" t="s">
        <v>903</v>
      </c>
      <c r="F39" t="s">
        <v>840</v>
      </c>
      <c r="G39" t="s">
        <v>196</v>
      </c>
      <c r="H39" t="s">
        <v>197</v>
      </c>
      <c r="I39" t="s">
        <v>112</v>
      </c>
      <c r="J39" s="78">
        <v>9776203.3100000005</v>
      </c>
      <c r="K39" s="78">
        <v>1325</v>
      </c>
      <c r="L39" s="78">
        <v>498190.43257594499</v>
      </c>
      <c r="M39" s="78">
        <v>49.6</v>
      </c>
      <c r="N39" s="78">
        <v>5.86</v>
      </c>
      <c r="O39" s="78">
        <v>0.25</v>
      </c>
    </row>
    <row r="40" spans="2:15">
      <c r="B40" t="s">
        <v>904</v>
      </c>
      <c r="C40" t="s">
        <v>905</v>
      </c>
      <c r="D40" t="s">
        <v>129</v>
      </c>
      <c r="E40" t="s">
        <v>906</v>
      </c>
      <c r="F40" t="s">
        <v>840</v>
      </c>
      <c r="G40" t="s">
        <v>196</v>
      </c>
      <c r="H40" t="s">
        <v>197</v>
      </c>
      <c r="I40" t="s">
        <v>193</v>
      </c>
      <c r="J40" s="78">
        <v>294883.53000000003</v>
      </c>
      <c r="K40" s="78">
        <v>1156938.1283422478</v>
      </c>
      <c r="L40" s="78">
        <v>127594.58772965601</v>
      </c>
      <c r="M40" s="78">
        <v>16.04</v>
      </c>
      <c r="N40" s="78">
        <v>1.5</v>
      </c>
      <c r="O40" s="78">
        <v>0.06</v>
      </c>
    </row>
    <row r="41" spans="2:15">
      <c r="B41" t="s">
        <v>907</v>
      </c>
      <c r="C41" t="s">
        <v>908</v>
      </c>
      <c r="D41" t="s">
        <v>129</v>
      </c>
      <c r="E41" t="s">
        <v>909</v>
      </c>
      <c r="F41" t="s">
        <v>840</v>
      </c>
      <c r="G41" t="s">
        <v>196</v>
      </c>
      <c r="H41" t="s">
        <v>197</v>
      </c>
      <c r="I41" t="s">
        <v>112</v>
      </c>
      <c r="J41" s="78">
        <v>186154.52</v>
      </c>
      <c r="K41" s="78">
        <v>20762.399999999991</v>
      </c>
      <c r="L41" s="78">
        <v>148648.461748606</v>
      </c>
      <c r="M41" s="78">
        <v>0</v>
      </c>
      <c r="N41" s="78">
        <v>1.75</v>
      </c>
      <c r="O41" s="78">
        <v>0.08</v>
      </c>
    </row>
    <row r="42" spans="2:15">
      <c r="B42" t="s">
        <v>910</v>
      </c>
      <c r="C42" t="s">
        <v>911</v>
      </c>
      <c r="D42" t="s">
        <v>129</v>
      </c>
      <c r="E42" t="s">
        <v>912</v>
      </c>
      <c r="F42" t="s">
        <v>840</v>
      </c>
      <c r="G42" t="s">
        <v>196</v>
      </c>
      <c r="H42" t="s">
        <v>197</v>
      </c>
      <c r="I42" t="s">
        <v>116</v>
      </c>
      <c r="J42" s="78">
        <v>496048.15</v>
      </c>
      <c r="K42" s="78">
        <v>9768.0000000000091</v>
      </c>
      <c r="L42" s="78">
        <v>207572.01902459899</v>
      </c>
      <c r="M42" s="78">
        <v>38.020000000000003</v>
      </c>
      <c r="N42" s="78">
        <v>2.44</v>
      </c>
      <c r="O42" s="78">
        <v>0.11</v>
      </c>
    </row>
    <row r="43" spans="2:15">
      <c r="B43" t="s">
        <v>913</v>
      </c>
      <c r="C43" t="s">
        <v>914</v>
      </c>
      <c r="D43" t="s">
        <v>129</v>
      </c>
      <c r="E43" t="s">
        <v>915</v>
      </c>
      <c r="F43" t="s">
        <v>840</v>
      </c>
      <c r="G43" t="s">
        <v>196</v>
      </c>
      <c r="H43" t="s">
        <v>197</v>
      </c>
      <c r="I43" t="s">
        <v>116</v>
      </c>
      <c r="J43" s="78">
        <v>21090976.25</v>
      </c>
      <c r="K43" s="78">
        <v>322.27999999999986</v>
      </c>
      <c r="L43" s="78">
        <v>291185.24333958799</v>
      </c>
      <c r="M43" s="78">
        <v>0</v>
      </c>
      <c r="N43" s="78">
        <v>3.43</v>
      </c>
      <c r="O43" s="78">
        <v>0.15</v>
      </c>
    </row>
    <row r="44" spans="2:15">
      <c r="B44" t="s">
        <v>916</v>
      </c>
      <c r="C44" t="s">
        <v>917</v>
      </c>
      <c r="D44" t="s">
        <v>129</v>
      </c>
      <c r="E44" t="s">
        <v>915</v>
      </c>
      <c r="F44" t="s">
        <v>840</v>
      </c>
      <c r="G44" t="s">
        <v>196</v>
      </c>
      <c r="H44" t="s">
        <v>197</v>
      </c>
      <c r="I44" t="s">
        <v>112</v>
      </c>
      <c r="J44" s="78">
        <v>5362209.96</v>
      </c>
      <c r="K44" s="78">
        <v>1058.999999999998</v>
      </c>
      <c r="L44" s="78">
        <v>218398.20017023399</v>
      </c>
      <c r="M44" s="78">
        <v>0</v>
      </c>
      <c r="N44" s="78">
        <v>2.57</v>
      </c>
      <c r="O44" s="78">
        <v>0.11</v>
      </c>
    </row>
    <row r="45" spans="2:15">
      <c r="B45" t="s">
        <v>918</v>
      </c>
      <c r="C45" t="s">
        <v>919</v>
      </c>
      <c r="D45" t="s">
        <v>129</v>
      </c>
      <c r="E45" t="s">
        <v>920</v>
      </c>
      <c r="F45" t="s">
        <v>840</v>
      </c>
      <c r="G45" t="s">
        <v>196</v>
      </c>
      <c r="H45" t="s">
        <v>197</v>
      </c>
      <c r="I45" t="s">
        <v>112</v>
      </c>
      <c r="J45" s="78">
        <v>7196.62</v>
      </c>
      <c r="K45" s="78">
        <v>1051589.0000000007</v>
      </c>
      <c r="L45" s="78">
        <v>291060.91206626297</v>
      </c>
      <c r="M45" s="78">
        <v>0</v>
      </c>
      <c r="N45" s="78">
        <v>3.42</v>
      </c>
      <c r="O45" s="78">
        <v>0.15</v>
      </c>
    </row>
    <row r="46" spans="2:15">
      <c r="B46" t="s">
        <v>921</v>
      </c>
      <c r="C46" t="s">
        <v>922</v>
      </c>
      <c r="D46" t="s">
        <v>129</v>
      </c>
      <c r="E46" t="s">
        <v>845</v>
      </c>
      <c r="F46" t="s">
        <v>840</v>
      </c>
      <c r="G46" t="s">
        <v>196</v>
      </c>
      <c r="H46" t="s">
        <v>197</v>
      </c>
      <c r="I46" t="s">
        <v>112</v>
      </c>
      <c r="J46" s="78">
        <v>267887.40999999997</v>
      </c>
      <c r="K46" s="78">
        <v>15542.390000000023</v>
      </c>
      <c r="L46" s="78">
        <v>160132.46376483899</v>
      </c>
      <c r="M46" s="78">
        <v>6.56</v>
      </c>
      <c r="N46" s="78">
        <v>1.88</v>
      </c>
      <c r="O46" s="78">
        <v>0.08</v>
      </c>
    </row>
    <row r="47" spans="2:15">
      <c r="B47" s="79" t="s">
        <v>923</v>
      </c>
      <c r="C47" s="16"/>
      <c r="D47" s="16"/>
      <c r="E47" s="16"/>
      <c r="J47" s="80">
        <v>172361177.91</v>
      </c>
      <c r="L47" s="80">
        <v>8500948.7591460124</v>
      </c>
      <c r="N47" s="80">
        <v>100</v>
      </c>
      <c r="O47" s="80">
        <v>4.3099999999999996</v>
      </c>
    </row>
    <row r="48" spans="2:15">
      <c r="B48" t="s">
        <v>274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924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925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926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927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cp:lastPrinted>2016-07-14T07:26:55Z</cp:lastPrinted>
  <dcterms:created xsi:type="dcterms:W3CDTF">2015-11-10T09:34:27Z</dcterms:created>
  <dcterms:modified xsi:type="dcterms:W3CDTF">2016-07-19T09:48:49Z</dcterms:modified>
</cp:coreProperties>
</file>