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920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31" l="1"/>
  <c r="C41" i="31"/>
  <c r="C12" i="31"/>
  <c r="C43" i="1" l="1"/>
</calcChain>
</file>

<file path=xl/sharedStrings.xml><?xml version="1.0" encoding="utf-8"?>
<sst xmlns="http://schemas.openxmlformats.org/spreadsheetml/2006/main" count="4174" uniqueCount="1244">
  <si>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</si>
  <si>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</si>
  <si>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</si>
  <si>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</si>
  <si>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</si>
  <si>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</si>
  <si>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</si>
  <si>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</si>
  <si>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</si>
  <si>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</si>
  <si>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</si>
  <si>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</si>
  <si>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</si>
  <si>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</si>
  <si>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</si>
  <si>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</si>
  <si>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</si>
  <si>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</si>
  <si>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</si>
  <si>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</si>
  <si>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</si>
  <si>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</si>
  <si>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</si>
  <si>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</si>
  <si>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</si>
  <si>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</si>
  <si>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</si>
  <si>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</si>
  <si>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</si>
  <si>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</si>
  <si>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</si>
  <si>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</si>
  <si>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</si>
  <si>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</si>
  <si>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</si>
  <si>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</si>
  <si>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</si>
  <si>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</si>
  <si>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</si>
  <si>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</si>
  <si>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</si>
  <si>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</si>
  <si>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</si>
  <si>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</si>
  <si>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</si>
  <si>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</si>
  <si>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</si>
  <si>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</si>
  <si>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</si>
  <si>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</si>
  <si>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</si>
  <si>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</si>
  <si>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</si>
  <si>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</si>
  <si>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</si>
  <si>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</si>
  <si>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</si>
  <si>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</si>
  <si>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</si>
  <si>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</si>
  <si>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</si>
  <si>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</si>
  <si>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</si>
  <si>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</si>
  <si>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</si>
  <si>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</si>
  <si>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</si>
  <si>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</si>
  <si>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</si>
  <si>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</si>
  <si>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</si>
  <si>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</si>
  <si>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</si>
  <si>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</si>
  <si>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</si>
  <si>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</si>
  <si>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</si>
  <si>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</si>
  <si>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</si>
  <si>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</si>
  <si>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</si>
  <si>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</si>
  <si>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</si>
  <si>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</si>
  <si>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</si>
  <si>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</si>
  <si>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</si>
  <si>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</si>
  <si>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</si>
  <si>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</si>
  <si>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</si>
  <si>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</si>
  <si>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</si>
  <si>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</si>
  <si>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</si>
  <si>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</si>
  <si>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</si>
  <si>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</si>
  <si>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</si>
  <si>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</si>
  <si>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</si>
  <si>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</si>
  <si>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</si>
  <si>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</si>
  <si>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</si>
  <si>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</si>
  <si>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</si>
  <si>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</si>
  <si>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</si>
  <si>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</si>
  <si>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</si>
  <si>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</si>
  <si>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</si>
  <si>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</si>
  <si>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</si>
  <si>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</si>
  <si>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</si>
  <si>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</si>
  <si>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</si>
  <si>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</si>
  <si>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</si>
  <si>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</si>
  <si>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</si>
  <si>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</si>
  <si>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</si>
  <si>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</si>
  <si>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</si>
  <si>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</si>
  <si>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</si>
  <si>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</si>
  <si>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</si>
  <si>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</si>
  <si>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</si>
  <si>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</si>
  <si>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</si>
  <si>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</si>
  <si>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</si>
  <si>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</si>
  <si>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</si>
  <si>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</si>
  <si>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</si>
  <si>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</si>
  <si>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</si>
  <si>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</si>
  <si>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</si>
  <si>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</si>
  <si>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</si>
  <si>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</si>
  <si>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</si>
  <si>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</si>
  <si>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</si>
  <si>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</si>
  <si>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</si>
  <si>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</si>
  <si>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</si>
  <si>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</si>
  <si>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</si>
  <si>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</si>
  <si>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</si>
  <si>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</si>
  <si>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</si>
  <si>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</si>
  <si>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</si>
  <si>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</si>
  <si>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</si>
  <si>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</si>
  <si>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</si>
  <si>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</si>
  <si>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</si>
  <si>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</si>
  <si>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</si>
  <si>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</si>
  <si>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</si>
  <si>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</si>
  <si>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</si>
  <si>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</si>
  <si>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</si>
  <si>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</si>
  <si>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</si>
  <si>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</si>
  <si>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</si>
  <si>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</si>
  <si>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</si>
  <si>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</si>
  <si>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</si>
  <si>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</si>
  <si>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</si>
  <si>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</si>
  <si>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</si>
  <si>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</si>
  <si>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</si>
  <si>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1094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</si>
  <si>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</si>
  <si>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</si>
  <si>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</si>
  <si>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</si>
  <si>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</si>
  <si>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</si>
  <si>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</si>
  <si>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</si>
  <si>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</si>
  <si>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</si>
  <si>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</si>
  <si>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</si>
  <si>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</si>
  <si>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</si>
  <si>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</si>
  <si>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</si>
  <si>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</si>
  <si>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</si>
  <si>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</si>
  <si>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</si>
  <si>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</si>
  <si>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</si>
  <si>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</si>
  <si>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</si>
  <si>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</si>
  <si>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</si>
  <si>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</si>
  <si>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</si>
  <si>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</si>
  <si>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</si>
  <si>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</si>
  <si>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</si>
  <si>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</si>
  <si>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</si>
  <si>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</si>
  <si>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</si>
  <si>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</si>
  <si>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</si>
  <si>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</si>
  <si>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</si>
  <si>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</si>
  <si>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</si>
  <si>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</si>
  <si>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</si>
  <si>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</si>
  <si>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</si>
  <si>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</si>
  <si>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</si>
  <si>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</si>
  <si>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</si>
  <si>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</si>
  <si>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</si>
  <si>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</si>
  <si>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</si>
  <si>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</si>
  <si>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</si>
  <si>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</si>
  <si>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</si>
  <si>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</si>
  <si>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</si>
  <si>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</si>
  <si>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</si>
  <si>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</si>
  <si>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31/07/07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</si>
  <si>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</si>
  <si>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</si>
  <si>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</si>
  <si>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</si>
  <si>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</si>
  <si>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</si>
  <si>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</si>
  <si>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</si>
  <si>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</si>
  <si>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</si>
  <si>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</si>
  <si>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</si>
  <si>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</si>
  <si>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</si>
  <si>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</si>
  <si>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</si>
  <si>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</si>
  <si>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</si>
  <si>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</si>
  <si>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</si>
  <si>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</si>
  <si>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</si>
  <si>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</si>
  <si>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</si>
  <si>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</si>
  <si>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</si>
  <si>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</si>
  <si>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</si>
  <si>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</si>
  <si>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</si>
  <si>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</si>
  <si>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</si>
  <si>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</si>
  <si>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</si>
  <si>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</si>
  <si>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</si>
  <si>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</si>
  <si>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</si>
  <si>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</si>
  <si>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</si>
  <si>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</si>
  <si>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</si>
  <si>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</si>
  <si>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</si>
  <si>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</si>
  <si>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</si>
  <si>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</si>
  <si>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</si>
  <si>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</si>
  <si>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</si>
  <si>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</si>
  <si>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</si>
  <si>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</si>
  <si>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</si>
  <si>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</si>
  <si>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</si>
  <si>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</si>
  <si>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</si>
  <si>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</si>
  <si>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</si>
  <si>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</si>
  <si>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</si>
  <si>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</si>
  <si>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</si>
  <si>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</si>
  <si>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</si>
  <si>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</si>
  <si>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</si>
  <si>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Ba1</t>
  </si>
  <si>
    <t>24/05/07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</si>
  <si>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</si>
  <si>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</si>
  <si>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</si>
  <si>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</si>
  <si>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</si>
  <si>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</si>
  <si>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</si>
  <si>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</si>
  <si>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</si>
  <si>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</si>
  <si>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</si>
  <si>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</si>
  <si>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</si>
  <si>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</si>
  <si>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</si>
  <si>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</si>
  <si>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</si>
  <si>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</si>
  <si>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</si>
  <si>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</si>
  <si>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</si>
  <si>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</si>
  <si>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</si>
  <si>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</si>
  <si>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</si>
  <si>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</si>
  <si>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</si>
  <si>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</si>
  <si>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</si>
  <si>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</si>
  <si>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</si>
  <si>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</si>
  <si>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</si>
  <si>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</si>
  <si>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</si>
  <si>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</si>
  <si>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A</t>
  </si>
  <si>
    <t>S&amp;P</t>
  </si>
  <si>
    <t>12/01/10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</si>
  <si>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</si>
  <si>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</si>
  <si>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</si>
  <si>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</si>
  <si>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</si>
  <si>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</si>
  <si>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</si>
  <si>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</si>
  <si>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</si>
  <si>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</si>
  <si>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</si>
  <si>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</si>
  <si>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</si>
  <si>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</si>
  <si>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</si>
  <si>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</si>
  <si>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</si>
  <si>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</si>
  <si>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</si>
  <si>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</si>
  <si>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</si>
  <si>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</si>
  <si>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</si>
  <si>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</si>
  <si>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</si>
  <si>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</si>
  <si>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</si>
  <si>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</si>
  <si>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</si>
  <si>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</si>
  <si>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</si>
  <si>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</si>
  <si>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</si>
  <si>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</si>
  <si>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</si>
  <si>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</si>
  <si>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</si>
  <si>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</si>
  <si>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</si>
  <si>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</si>
  <si>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</si>
  <si>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</si>
  <si>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25/06/14</t>
  </si>
  <si>
    <t>Bac 5.7 24/01/2022- Bank of America</t>
  </si>
  <si>
    <t>US06051GEM78</t>
  </si>
  <si>
    <t>11/09/12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</si>
  <si>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</si>
  <si>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</si>
  <si>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</si>
  <si>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</si>
  <si>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</si>
  <si>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</si>
  <si>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</si>
  <si>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</si>
  <si>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</si>
  <si>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</si>
  <si>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</si>
  <si>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</si>
  <si>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</si>
  <si>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</si>
  <si>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</si>
  <si>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</si>
  <si>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28/11/12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</si>
  <si>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</si>
  <si>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</si>
  <si>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</si>
  <si>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</si>
  <si>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</si>
  <si>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</si>
  <si>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</si>
  <si>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</si>
  <si>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</si>
  <si>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</si>
  <si>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</si>
  <si>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</si>
  <si>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</si>
  <si>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</si>
  <si>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</si>
  <si>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</si>
  <si>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</si>
  <si>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</si>
  <si>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</si>
  <si>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</si>
  <si>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</si>
  <si>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</si>
  <si>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</si>
  <si>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</si>
  <si>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</si>
  <si>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</si>
  <si>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</si>
  <si>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</si>
  <si>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</si>
  <si>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</si>
  <si>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</si>
  <si>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</si>
  <si>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</si>
  <si>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</si>
  <si>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</si>
  <si>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</si>
  <si>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</si>
  <si>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</si>
  <si>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</si>
  <si>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</si>
  <si>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</si>
  <si>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</si>
  <si>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</si>
  <si>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</si>
  <si>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</si>
  <si>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</si>
  <si>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</si>
  <si>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</si>
  <si>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</si>
  <si>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</si>
  <si>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</si>
  <si>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</si>
  <si>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</si>
  <si>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</si>
  <si>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</si>
  <si>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</si>
  <si>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</si>
  <si>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</si>
  <si>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</si>
  <si>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</si>
  <si>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</si>
  <si>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</si>
  <si>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</si>
  <si>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</si>
  <si>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</si>
  <si>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</si>
  <si>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</si>
  <si>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</si>
  <si>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</si>
  <si>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</si>
  <si>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</si>
  <si>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</si>
  <si>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</si>
  <si>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</si>
  <si>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</si>
  <si>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</si>
  <si>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</si>
  <si>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</si>
  <si>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</si>
  <si>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</si>
  <si>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</si>
  <si>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</si>
  <si>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</si>
  <si>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</si>
  <si>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</si>
  <si>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Aroundtown 3% 05/05/20- Aroundtown property</t>
  </si>
  <si>
    <t>XS1227093611</t>
  </si>
  <si>
    <t>12853</t>
  </si>
  <si>
    <t>לא מדורג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</si>
  <si>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</si>
  <si>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</si>
  <si>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</si>
  <si>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</si>
  <si>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</si>
  <si>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</si>
  <si>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</si>
  <si>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</si>
  <si>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</si>
  <si>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</si>
  <si>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</si>
  <si>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</si>
  <si>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</si>
  <si>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</si>
  <si>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</si>
  <si>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</si>
  <si>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</si>
  <si>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</si>
  <si>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</si>
  <si>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</si>
  <si>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</si>
  <si>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</si>
  <si>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</si>
  <si>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</si>
  <si>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</si>
  <si>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</si>
  <si>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</si>
  <si>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</si>
  <si>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</si>
  <si>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</si>
  <si>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</si>
  <si>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</si>
  <si>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</si>
  <si>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</si>
  <si>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</si>
  <si>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</si>
  <si>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</si>
  <si>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</si>
  <si>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</si>
  <si>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</si>
  <si>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</si>
  <si>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</si>
  <si>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</si>
  <si>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</si>
  <si>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</si>
  <si>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</si>
  <si>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</si>
  <si>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</si>
  <si>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</si>
  <si>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</si>
  <si>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</si>
  <si>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</si>
  <si>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</si>
  <si>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</si>
  <si>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</si>
  <si>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</si>
  <si>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</si>
  <si>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</si>
  <si>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</si>
  <si>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</si>
  <si>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</si>
  <si>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</si>
  <si>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</si>
  <si>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</si>
  <si>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</si>
  <si>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</si>
  <si>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</si>
  <si>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</si>
  <si>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</si>
  <si>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</si>
  <si>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</si>
  <si>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</si>
  <si>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</si>
  <si>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</si>
  <si>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</si>
  <si>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</si>
  <si>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</si>
  <si>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</si>
  <si>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</si>
  <si>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</si>
  <si>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</si>
  <si>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</si>
  <si>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</si>
  <si>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</si>
  <si>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</si>
  <si>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</si>
  <si>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</si>
  <si>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</si>
  <si>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</si>
  <si>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</si>
  <si>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</si>
  <si>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</si>
  <si>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</si>
  <si>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</si>
  <si>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</si>
  <si>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</si>
  <si>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</si>
  <si>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</si>
  <si>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</si>
  <si>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</si>
  <si>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</si>
  <si>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</si>
  <si>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</si>
  <si>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</si>
  <si>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</si>
  <si>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</si>
  <si>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</si>
  <si>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</si>
  <si>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</si>
  <si>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</si>
  <si>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</si>
  <si>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</si>
  <si>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</si>
  <si>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</si>
  <si>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</si>
  <si>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</si>
  <si>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</si>
  <si>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</si>
  <si>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</si>
  <si>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</si>
  <si>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</si>
  <si>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</si>
  <si>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</si>
  <si>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</si>
  <si>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</si>
  <si>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</si>
  <si>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</si>
  <si>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</si>
  <si>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</si>
  <si>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</si>
  <si>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</si>
  <si>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</si>
  <si>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</si>
  <si>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</si>
  <si>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</si>
  <si>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</si>
  <si>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</si>
  <si>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</si>
  <si>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</si>
  <si>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</si>
  <si>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</si>
  <si>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</si>
  <si>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</si>
  <si>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</si>
  <si>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</si>
  <si>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</si>
  <si>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</si>
  <si>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</si>
  <si>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</si>
  <si>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</si>
  <si>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</si>
  <si>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</si>
  <si>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</si>
  <si>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</si>
  <si>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</si>
  <si>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</si>
  <si>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</si>
  <si>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</si>
  <si>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</si>
  <si>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</si>
  <si>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</si>
  <si>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</si>
  <si>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</si>
  <si>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</si>
  <si>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</si>
  <si>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</si>
  <si>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</si>
  <si>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</si>
  <si>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</si>
  <si>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</si>
  <si>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</si>
  <si>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</si>
  <si>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</si>
  <si>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</si>
  <si>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</si>
  <si>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</si>
  <si>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</si>
  <si>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</si>
  <si>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</si>
  <si>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Other</t>
  </si>
  <si>
    <t>GXM6_ Dax Fut _ Jun16- חוזים עתידיים בחול</t>
  </si>
  <si>
    <t>70145941</t>
  </si>
  <si>
    <t>HIJ6 hang sang 04/2016- חוזים עתידיים בחול</t>
  </si>
  <si>
    <t>70793468</t>
  </si>
  <si>
    <t>NQM6 _nasdaq100_ fut Jun16- חוזים עתידיים בחול</t>
  </si>
  <si>
    <t>70542857</t>
  </si>
  <si>
    <t>RXM6 EURO-BOND jun16- חוזים עתידיים בחול</t>
  </si>
  <si>
    <t>70395629</t>
  </si>
  <si>
    <t>Treasury 2y us Jun16- חוזים עתידיים בחול</t>
  </si>
  <si>
    <t>70455985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</si>
  <si>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</si>
  <si>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</si>
  <si>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</si>
  <si>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</si>
  <si>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</si>
  <si>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</si>
  <si>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</si>
  <si>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</si>
  <si>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</si>
  <si>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</si>
  <si>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</si>
  <si>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</si>
  <si>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</si>
  <si>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</si>
  <si>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</si>
  <si>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</si>
  <si>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</si>
  <si>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</si>
  <si>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</si>
  <si>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</si>
  <si>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</si>
  <si>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</si>
  <si>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</si>
  <si>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</si>
  <si>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</si>
  <si>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</si>
  <si>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</si>
  <si>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</si>
  <si>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</si>
  <si>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</si>
  <si>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</si>
  <si>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</si>
  <si>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</si>
  <si>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</si>
  <si>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</si>
  <si>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</si>
  <si>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</si>
  <si>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</si>
  <si>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</si>
  <si>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</si>
  <si>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</si>
  <si>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</si>
  <si>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</si>
  <si>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</si>
  <si>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</si>
  <si>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</si>
  <si>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</si>
  <si>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</si>
  <si>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</si>
  <si>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</si>
  <si>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</si>
  <si>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</si>
  <si>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</si>
  <si>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</si>
  <si>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</si>
  <si>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</si>
  <si>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</si>
  <si>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</si>
  <si>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</si>
  <si>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</si>
  <si>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</si>
  <si>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</si>
  <si>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</si>
  <si>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</si>
  <si>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602</t>
  </si>
  <si>
    <t>02/10/12</t>
  </si>
  <si>
    <t>אילת אגח א לס- החברה למימון אילת (2006) בע"מ</t>
  </si>
  <si>
    <t>1099449</t>
  </si>
  <si>
    <t>1360</t>
  </si>
  <si>
    <t>Aa3</t>
  </si>
  <si>
    <t>13/09/06</t>
  </si>
  <si>
    <t>חשמל צמוד 2022 רמ- חברת החשמל לישראל בע"מ</t>
  </si>
  <si>
    <t>6000129</t>
  </si>
  <si>
    <t>18/01/11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</si>
  <si>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</si>
  <si>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</si>
  <si>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</si>
  <si>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</si>
  <si>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</si>
  <si>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</si>
  <si>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</si>
  <si>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</si>
  <si>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</si>
  <si>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</si>
  <si>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</si>
  <si>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</si>
  <si>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</si>
  <si>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</si>
  <si>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</si>
  <si>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</si>
  <si>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03/12/13</t>
  </si>
  <si>
    <t>דור אנרגיה  (גיוסי סדרה 2_1)- דור אנרגיה הנפקת אגח 1 בע"מ</t>
  </si>
  <si>
    <t>1091578</t>
  </si>
  <si>
    <t>1218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</si>
  <si>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</si>
  <si>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</si>
  <si>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</si>
  <si>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</si>
  <si>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</si>
  <si>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</si>
  <si>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</si>
  <si>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</si>
  <si>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</si>
  <si>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</si>
  <si>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</si>
  <si>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</si>
  <si>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</si>
  <si>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</si>
  <si>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</si>
  <si>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</si>
  <si>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</si>
  <si>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</si>
  <si>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</si>
  <si>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</si>
  <si>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</si>
  <si>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</si>
  <si>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</si>
  <si>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</si>
  <si>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</si>
  <si>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</si>
  <si>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</si>
  <si>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</si>
  <si>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</si>
  <si>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</si>
  <si>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</si>
  <si>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</si>
  <si>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</si>
  <si>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</si>
  <si>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</si>
  <si>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</si>
  <si>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</si>
  <si>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</si>
  <si>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</si>
  <si>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</si>
  <si>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</si>
  <si>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</si>
  <si>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</si>
  <si>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</si>
  <si>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</si>
  <si>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</si>
  <si>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</si>
  <si>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</si>
  <si>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</si>
  <si>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</si>
  <si>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</si>
  <si>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</si>
  <si>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</si>
  <si>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</si>
  <si>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</si>
  <si>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</si>
  <si>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</si>
  <si>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</si>
  <si>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</si>
  <si>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</si>
  <si>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</si>
  <si>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</si>
  <si>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</si>
  <si>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</si>
  <si>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</si>
  <si>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</si>
  <si>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</si>
  <si>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</si>
  <si>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</si>
  <si>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</si>
  <si>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</si>
  <si>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</si>
  <si>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</si>
  <si>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</si>
  <si>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</si>
  <si>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</si>
  <si>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</si>
  <si>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</si>
  <si>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</si>
  <si>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</si>
  <si>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</si>
  <si>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</si>
  <si>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</si>
  <si>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</si>
  <si>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</si>
  <si>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</si>
  <si>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</si>
  <si>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</si>
  <si>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</si>
  <si>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</si>
  <si>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</si>
  <si>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</si>
  <si>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</si>
  <si>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</si>
  <si>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</si>
  <si>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</si>
  <si>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</si>
  <si>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</si>
  <si>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</si>
  <si>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</si>
  <si>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</si>
  <si>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</si>
  <si>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</si>
  <si>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</si>
  <si>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</si>
  <si>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</si>
  <si>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</si>
  <si>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</si>
  <si>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</si>
  <si>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</si>
  <si>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</si>
  <si>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</si>
  <si>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</si>
  <si>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</si>
  <si>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</si>
  <si>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</si>
  <si>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</si>
  <si>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</si>
  <si>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</si>
  <si>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</si>
  <si>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</si>
  <si>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</si>
  <si>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</si>
  <si>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</si>
  <si>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</si>
  <si>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</si>
  <si>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</si>
  <si>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</si>
  <si>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</si>
  <si>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</si>
  <si>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</si>
  <si>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</si>
  <si>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</si>
  <si>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</si>
  <si>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</si>
  <si>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</si>
  <si>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</si>
  <si>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</si>
  <si>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</si>
  <si>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</si>
  <si>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</si>
  <si>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</si>
  <si>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</si>
  <si>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</si>
  <si>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</si>
  <si>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</si>
  <si>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</si>
  <si>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</si>
  <si>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</si>
  <si>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</si>
  <si>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</si>
  <si>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</si>
  <si>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</si>
  <si>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</si>
  <si>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</si>
  <si>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</si>
  <si>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</si>
  <si>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</si>
  <si>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</si>
  <si>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</si>
  <si>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</si>
  <si>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</si>
  <si>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</si>
  <si>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</si>
  <si>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</si>
  <si>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</si>
  <si>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</si>
  <si>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</si>
  <si>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</si>
  <si>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</si>
  <si>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</si>
  <si>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</si>
  <si>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</si>
  <si>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</si>
  <si>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</si>
  <si>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</si>
  <si>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</si>
  <si>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</si>
  <si>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</si>
  <si>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</si>
  <si>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</si>
  <si>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</si>
  <si>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</si>
  <si>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</si>
  <si>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</si>
  <si>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</si>
  <si>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</si>
  <si>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</si>
  <si>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</si>
  <si>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</si>
  <si>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</si>
  <si>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</si>
  <si>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</si>
  <si>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</si>
  <si>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</si>
  <si>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</si>
  <si>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</si>
  <si>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</si>
  <si>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</si>
  <si>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</si>
  <si>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</si>
  <si>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</si>
  <si>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</si>
  <si>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</si>
  <si>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</si>
  <si>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</si>
  <si>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</si>
  <si>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</si>
  <si>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</si>
  <si>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</si>
  <si>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</si>
  <si>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</si>
  <si>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</si>
  <si>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</si>
  <si>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</si>
  <si>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</si>
  <si>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</si>
  <si>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</si>
  <si>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</si>
  <si>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</si>
  <si>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</si>
  <si>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</si>
  <si>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</si>
  <si>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</si>
  <si>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20160209 DKK\ILS 0.5831000 20160504- בנק לאומי לישראל בע"מ</t>
  </si>
  <si>
    <t>90001196</t>
  </si>
  <si>
    <t>09/02/16</t>
  </si>
  <si>
    <t>FWD CCY\ILS 20160209 EUR\ILS 4.3520000 20160504- בנק לאומי לישראל בע"מ</t>
  </si>
  <si>
    <t>90001195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</si>
  <si>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</si>
  <si>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</si>
  <si>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</si>
  <si>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</si>
  <si>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</si>
  <si>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22/03/16</t>
  </si>
  <si>
    <t>FWD CCY\ILS 20160322 USD\ILS 3.8469000 20160504- בנק לאומי לישראל בע"מ</t>
  </si>
  <si>
    <t>90001425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</si>
  <si>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</si>
  <si>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</si>
  <si>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</si>
  <si>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</si>
  <si>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</si>
  <si>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</si>
  <si>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</si>
  <si>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</si>
  <si>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</si>
  <si>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</si>
  <si>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</si>
  <si>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</si>
  <si>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</si>
  <si>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</si>
  <si>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</si>
  <si>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</si>
  <si>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</si>
  <si>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</si>
  <si>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</si>
  <si>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</si>
  <si>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</si>
  <si>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</si>
  <si>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</si>
  <si>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</si>
  <si>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</si>
  <si>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</si>
  <si>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</si>
  <si>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</si>
  <si>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</si>
  <si>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</si>
  <si>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</si>
  <si>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</si>
  <si>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</si>
  <si>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</si>
  <si>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</si>
  <si>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</si>
  <si>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</si>
  <si>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</si>
  <si>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</si>
  <si>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</si>
  <si>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</si>
  <si>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</si>
  <si>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</si>
  <si>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</si>
  <si>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</si>
  <si>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</si>
  <si>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</si>
  <si>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</si>
  <si>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</si>
  <si>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</si>
  <si>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גלובל 8 ד' חוב שלא שולם 11/09- גלובל פיננס ג'י.אר 8 בע"מ</t>
  </si>
  <si>
    <t>1116037</t>
  </si>
  <si>
    <t>B2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</si>
  <si>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</si>
  <si>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</si>
  <si>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</si>
  <si>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</si>
  <si>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</si>
  <si>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</si>
  <si>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</si>
  <si>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</si>
  <si>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</si>
  <si>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</si>
  <si>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</si>
  <si>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</si>
  <si>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</si>
  <si>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</si>
  <si>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</si>
  <si>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</si>
  <si>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</si>
  <si>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</si>
  <si>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</si>
  <si>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</si>
  <si>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</si>
  <si>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</si>
  <si>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</si>
  <si>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</si>
  <si>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</si>
  <si>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</si>
  <si>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29992016</t>
  </si>
  <si>
    <t>הלוואה 8 05/2013</t>
  </si>
  <si>
    <t>כן</t>
  </si>
  <si>
    <t>הלוואה 18 2/2015</t>
  </si>
  <si>
    <t>29992299</t>
  </si>
  <si>
    <t>A1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</si>
  <si>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</si>
  <si>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</si>
  <si>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</si>
  <si>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</si>
  <si>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</si>
  <si>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</si>
  <si>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</si>
  <si>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</si>
  <si>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</si>
  <si>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</si>
  <si>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</si>
  <si>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</si>
  <si>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</si>
  <si>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</si>
  <si>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</si>
  <si>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</si>
  <si>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</si>
  <si>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</si>
  <si>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</si>
  <si>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</si>
  <si>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</si>
  <si>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</si>
  <si>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</si>
  <si>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</si>
  <si>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</si>
  <si>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</si>
  <si>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</si>
  <si>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</si>
  <si>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</si>
  <si>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</si>
  <si>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</si>
  <si>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1 03/2007</t>
  </si>
  <si>
    <t>100228550</t>
  </si>
  <si>
    <t>הלוואה 23 11/2015</t>
  </si>
  <si>
    <t>29992646</t>
  </si>
  <si>
    <t>הלוואה 3 08/2010</t>
  </si>
  <si>
    <t>הלוואה 5 03/2011</t>
  </si>
  <si>
    <t>29991660</t>
  </si>
  <si>
    <t>בנק משכן פקדון- בנק הפועלים בע"מ</t>
  </si>
  <si>
    <t>506470749</t>
  </si>
  <si>
    <t>משכן 2 (מאשכול)- משכן-בנק הפועלים למשכנתאות בע"מ</t>
  </si>
  <si>
    <t>12-600201201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</si>
  <si>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</si>
  <si>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</si>
  <si>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</si>
  <si>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</si>
  <si>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</si>
  <si>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</si>
  <si>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</si>
  <si>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</si>
  <si>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02/05/16</t>
  </si>
  <si>
    <t>סה"כ לא מניב</t>
  </si>
  <si>
    <t>Dortmund- Lander Sarl</t>
  </si>
  <si>
    <t>Neuss- Lander Sarl</t>
  </si>
  <si>
    <t>Ludwigshafen Real Estate- Ludwigshafen Real Estate</t>
  </si>
  <si>
    <t>Mad 2015-11/144A/D(ריבית לקבל)</t>
  </si>
  <si>
    <t>70707559</t>
  </si>
  <si>
    <t>Atrium european real estaste(דיבידנד לקבל)</t>
  </si>
  <si>
    <t>70504378</t>
  </si>
  <si>
    <t>זכאים</t>
  </si>
  <si>
    <t>28080000</t>
  </si>
  <si>
    <t>זכאים מס עמיתים</t>
  </si>
  <si>
    <t>28200000</t>
  </si>
  <si>
    <t>חייבים</t>
  </si>
  <si>
    <t>27960000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</si>
  <si>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</si>
  <si>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</si>
  <si>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</si>
  <si>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</si>
  <si>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 על(דיבידנד לקבל)</t>
  </si>
  <si>
    <t>מיטב דש(דיבידנד לקבל)</t>
  </si>
  <si>
    <t xml:space="preserve"> 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</si>
  <si>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</si>
  <si>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</si>
  <si>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</si>
  <si>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</si>
  <si>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</si>
  <si>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</si>
  <si>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</si>
  <si>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</si>
  <si>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</si>
  <si>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</si>
  <si>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</si>
  <si>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</si>
  <si>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</si>
  <si>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</si>
  <si>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</si>
  <si>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</si>
  <si>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</si>
  <si>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</si>
  <si>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</si>
  <si>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</si>
  <si>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</si>
  <si>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</si>
  <si>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</si>
  <si>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</si>
  <si>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</si>
  <si>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</si>
  <si>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</si>
  <si>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</si>
  <si>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</si>
  <si>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</si>
  <si>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</si>
  <si>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</si>
  <si>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</si>
  <si>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</si>
  <si>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</si>
  <si>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</si>
  <si>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</si>
  <si>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</si>
  <si>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</si>
  <si>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</si>
  <si>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</si>
  <si>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</si>
  <si>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</si>
  <si>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</si>
  <si>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</si>
  <si>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</si>
  <si>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>אלטשולר שחם גמל ופנסיה בע"מ</t>
  </si>
  <si>
    <t>אלטשולר שחם פיצויים כללי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</si>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</sst>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177"/>
      <scheme val="minor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0" fontId="20" fillId="0" borderId="30" xfId="0" applyFont="1" applyFill="1" applyBorder="1" applyAlignment="1">
      <alignment horizontal="center" wrapText="1"/>
    </xf>
    <xf numFmtId="166" fontId="20" fillId="0" borderId="30" xfId="11" applyNumberFormat="1" applyFont="1" applyBorder="1" applyAlignment="1">
      <alignment wrapText="1"/>
    </xf>
    <xf numFmtId="14" fontId="20" fillId="0" borderId="30" xfId="0" applyNumberFormat="1" applyFont="1" applyFill="1" applyBorder="1" applyAlignment="1">
      <alignment horizontal="center" wrapText="1"/>
    </xf>
    <xf numFmtId="0" fontId="5" fillId="0" borderId="0" xfId="0" applyFont="1" applyFill="1"/>
    <xf numFmtId="166" fontId="21" fillId="0" borderId="30" xfId="0" applyNumberFormat="1" applyFont="1" applyFill="1" applyBorder="1"/>
    <xf numFmtId="0" fontId="22" fillId="0" borderId="30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0" applyNumberFormat="1" applyFont="1" applyFill="1" applyBorder="1" applyAlignment="1">
      <alignment horizontal="center" wrapText="1"/>
    </xf>
    <xf numFmtId="0" fontId="20" fillId="0" borderId="0" xfId="1" applyFont="1" applyAlignment="1">
      <alignment horizontal="right" vertical="center"/>
    </xf>
    <xf numFmtId="14" fontId="20" fillId="0" borderId="30" xfId="7" applyNumberFormat="1" applyFont="1" applyFill="1" applyBorder="1" applyAlignment="1">
      <alignment horizontal="center" wrapText="1"/>
    </xf>
    <xf numFmtId="3" fontId="19" fillId="0" borderId="0" xfId="0" applyNumberFormat="1" applyFont="1"/>
    <xf numFmtId="3" fontId="19" fillId="4" borderId="0" xfId="0" applyNumberFormat="1" applyFont="1" applyFill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1" t="s">
        <v>1241</v>
      </c>
    </row>
    <row r="3" spans="1:36">
      <c r="B3" s="2" t="s">
        <v>2</v>
      </c>
      <c r="C3" t="s">
        <v>1242</v>
      </c>
    </row>
    <row r="4" spans="1:36">
      <c r="B4" s="2" t="s">
        <v>3</v>
      </c>
      <c r="C4" t="s">
        <v>191</v>
      </c>
    </row>
    <row r="5" spans="1:36">
      <c r="B5" s="12" t="s">
        <v>1194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54818.225066084997</v>
      </c>
      <c r="D11" s="77">
        <v>6.82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336172.95150999998</v>
      </c>
      <c r="D13" s="78">
        <v>41.81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116450.31357405394</v>
      </c>
      <c r="D15" s="78">
        <v>14.48</v>
      </c>
    </row>
    <row r="16" spans="1:36">
      <c r="A16" s="10" t="s">
        <v>13</v>
      </c>
      <c r="B16" s="73" t="s">
        <v>19</v>
      </c>
      <c r="C16" s="78">
        <v>113648.46284914001</v>
      </c>
      <c r="D16" s="78">
        <v>14.13</v>
      </c>
    </row>
    <row r="17" spans="1:4">
      <c r="A17" s="10" t="s">
        <v>13</v>
      </c>
      <c r="B17" s="73" t="s">
        <v>20</v>
      </c>
      <c r="C17" s="78">
        <v>1522.4795194000001</v>
      </c>
      <c r="D17" s="78">
        <v>0.19</v>
      </c>
    </row>
    <row r="18" spans="1:4">
      <c r="A18" s="10" t="s">
        <v>13</v>
      </c>
      <c r="B18" s="73" t="s">
        <v>21</v>
      </c>
      <c r="C18" s="78">
        <v>6188.6321315599998</v>
      </c>
      <c r="D18" s="78">
        <v>0.77</v>
      </c>
    </row>
    <row r="19" spans="1:4">
      <c r="A19" s="10" t="s">
        <v>13</v>
      </c>
      <c r="B19" s="73" t="s">
        <v>22</v>
      </c>
      <c r="C19" s="78">
        <v>715.69619999999998</v>
      </c>
      <c r="D19" s="78">
        <v>0.09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2009.4088999096241</v>
      </c>
      <c r="D21" s="78">
        <v>0.25</v>
      </c>
    </row>
    <row r="22" spans="1:4">
      <c r="A22" s="10" t="s">
        <v>13</v>
      </c>
      <c r="B22" s="73" t="s">
        <v>25</v>
      </c>
      <c r="C22" s="78">
        <v>1910.1168141569999</v>
      </c>
      <c r="D22" s="78">
        <v>0.24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995.76139999999998</v>
      </c>
      <c r="D25" s="78">
        <v>0.12</v>
      </c>
    </row>
    <row r="26" spans="1:4">
      <c r="A26" s="10" t="s">
        <v>13</v>
      </c>
      <c r="B26" s="73" t="s">
        <v>18</v>
      </c>
      <c r="C26" s="78">
        <v>69838.931383459843</v>
      </c>
      <c r="D26" s="78">
        <v>8.69</v>
      </c>
    </row>
    <row r="27" spans="1:4">
      <c r="A27" s="10" t="s">
        <v>13</v>
      </c>
      <c r="B27" s="73" t="s">
        <v>29</v>
      </c>
      <c r="C27" s="78">
        <v>10677.270815020687</v>
      </c>
      <c r="D27" s="78">
        <v>1.33</v>
      </c>
    </row>
    <row r="28" spans="1:4">
      <c r="A28" s="10" t="s">
        <v>13</v>
      </c>
      <c r="B28" s="73" t="s">
        <v>30</v>
      </c>
      <c r="C28" s="78">
        <v>32093.636467831915</v>
      </c>
      <c r="D28" s="78">
        <v>3.99</v>
      </c>
    </row>
    <row r="29" spans="1:4">
      <c r="A29" s="10" t="s">
        <v>13</v>
      </c>
      <c r="B29" s="73" t="s">
        <v>31</v>
      </c>
      <c r="C29" s="78">
        <v>197.23038423542809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-2491.767407537975</v>
      </c>
      <c r="D31" s="78">
        <v>-0.31</v>
      </c>
    </row>
    <row r="32" spans="1:4">
      <c r="A32" s="10" t="s">
        <v>13</v>
      </c>
      <c r="B32" s="73" t="s">
        <v>34</v>
      </c>
      <c r="C32" s="78">
        <v>7126.4549198027926</v>
      </c>
      <c r="D32" s="78">
        <v>0.89</v>
      </c>
    </row>
    <row r="33" spans="1:4">
      <c r="A33" s="10" t="s">
        <v>13</v>
      </c>
      <c r="B33" s="72" t="s">
        <v>35</v>
      </c>
      <c r="C33" s="78">
        <v>38686.373966699713</v>
      </c>
      <c r="D33" s="78">
        <v>4.8099999999999996</v>
      </c>
    </row>
    <row r="34" spans="1:4">
      <c r="A34" s="10" t="s">
        <v>13</v>
      </c>
      <c r="B34" s="72" t="s">
        <v>36</v>
      </c>
      <c r="C34" s="78">
        <v>8580.6926922959992</v>
      </c>
      <c r="D34" s="78">
        <v>1.07</v>
      </c>
    </row>
    <row r="35" spans="1:4">
      <c r="A35" s="10" t="s">
        <v>13</v>
      </c>
      <c r="B35" s="72" t="s">
        <v>37</v>
      </c>
      <c r="C35" s="78">
        <v>4614.3341172553</v>
      </c>
      <c r="D35" s="78">
        <v>0.56999999999999995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354.26088420000002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804109.46618756931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 '!C41+'יתרת התחייבות להשקעה '!C12</f>
        <v>33433.811201168741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192</v>
      </c>
      <c r="D50">
        <v>0.57499999999999996</v>
      </c>
    </row>
    <row r="51" spans="3:4">
      <c r="C51" t="s">
        <v>193</v>
      </c>
      <c r="D51">
        <v>0.48659999999999998</v>
      </c>
    </row>
    <row r="52" spans="3:4">
      <c r="C52" t="s">
        <v>194</v>
      </c>
      <c r="D52">
        <v>1.0490999999999999</v>
      </c>
    </row>
    <row r="53" spans="3:4">
      <c r="C53" t="s">
        <v>129</v>
      </c>
      <c r="D53">
        <v>5.704E-2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1" t="s">
        <v>1241</v>
      </c>
    </row>
    <row r="3" spans="2:61">
      <c r="B3" s="2" t="s">
        <v>2</v>
      </c>
      <c r="C3" t="s">
        <v>1242</v>
      </c>
    </row>
    <row r="4" spans="2:61">
      <c r="B4" s="2" t="s">
        <v>3</v>
      </c>
      <c r="C4" t="s">
        <v>191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690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691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692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356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692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693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356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G27" sqref="G27"/>
    </sheetView>
  </sheetViews>
  <sheetFormatPr defaultColWidth="9.140625" defaultRowHeight="18"/>
  <cols>
    <col min="1" max="1" width="6.28515625" style="15" customWidth="1"/>
    <col min="2" max="2" width="45" style="15" bestFit="1" customWidth="1"/>
    <col min="3" max="3" width="13.7109375" style="15" customWidth="1"/>
    <col min="4" max="5" width="10.7109375" style="15" customWidth="1"/>
    <col min="6" max="6" width="12.85546875" style="16" bestFit="1" customWidth="1"/>
    <col min="7" max="7" width="14.7109375" style="16" customWidth="1"/>
    <col min="8" max="8" width="12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1" t="s">
        <v>1241</v>
      </c>
    </row>
    <row r="3" spans="1:60">
      <c r="B3" s="2" t="s">
        <v>2</v>
      </c>
      <c r="C3" t="s">
        <v>1242</v>
      </c>
    </row>
    <row r="4" spans="1:60">
      <c r="B4" s="2" t="s">
        <v>3</v>
      </c>
      <c r="C4" t="s">
        <v>191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343</v>
      </c>
      <c r="H11" s="25"/>
      <c r="I11" s="77">
        <v>2009.4088999096241</v>
      </c>
      <c r="J11" s="77">
        <v>100</v>
      </c>
      <c r="K11" s="77">
        <v>0.25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343</v>
      </c>
      <c r="H14" s="19"/>
      <c r="I14" s="80">
        <v>2009.4088999096241</v>
      </c>
      <c r="J14" s="80">
        <v>100</v>
      </c>
      <c r="K14" s="80">
        <v>0.25</v>
      </c>
      <c r="BF14" s="16" t="s">
        <v>132</v>
      </c>
    </row>
    <row r="15" spans="1:60">
      <c r="B15" t="s">
        <v>694</v>
      </c>
      <c r="C15" t="s">
        <v>695</v>
      </c>
      <c r="D15" t="s">
        <v>129</v>
      </c>
      <c r="E15" t="s">
        <v>696</v>
      </c>
      <c r="F15" t="s">
        <v>112</v>
      </c>
      <c r="G15" s="78">
        <v>86</v>
      </c>
      <c r="H15" s="78">
        <v>399754.2</v>
      </c>
      <c r="I15" s="78">
        <v>1294.7079127919999</v>
      </c>
      <c r="J15" s="78">
        <v>64.430000000000007</v>
      </c>
      <c r="K15" s="78">
        <v>0.16</v>
      </c>
      <c r="BF15" s="16" t="s">
        <v>133</v>
      </c>
    </row>
    <row r="16" spans="1:60">
      <c r="B16" t="s">
        <v>697</v>
      </c>
      <c r="C16" t="s">
        <v>698</v>
      </c>
      <c r="D16" t="s">
        <v>129</v>
      </c>
      <c r="E16" t="s">
        <v>696</v>
      </c>
      <c r="F16" t="s">
        <v>116</v>
      </c>
      <c r="G16" s="78">
        <v>71</v>
      </c>
      <c r="H16" s="78">
        <v>-24999.499999998949</v>
      </c>
      <c r="I16" s="78">
        <v>-76.067878611996804</v>
      </c>
      <c r="J16" s="78">
        <v>-3.79</v>
      </c>
      <c r="K16" s="78">
        <v>-0.01</v>
      </c>
      <c r="BF16" s="16" t="s">
        <v>134</v>
      </c>
    </row>
    <row r="17" spans="2:58">
      <c r="B17" t="s">
        <v>699</v>
      </c>
      <c r="C17" t="s">
        <v>700</v>
      </c>
      <c r="D17" t="s">
        <v>129</v>
      </c>
      <c r="E17" t="s">
        <v>696</v>
      </c>
      <c r="F17" t="s">
        <v>193</v>
      </c>
      <c r="G17" s="78">
        <v>8</v>
      </c>
      <c r="H17" s="78">
        <v>1180000</v>
      </c>
      <c r="I17" s="78">
        <v>45.935040000000001</v>
      </c>
      <c r="J17" s="78">
        <v>2.29</v>
      </c>
      <c r="K17" s="78">
        <v>0.01</v>
      </c>
      <c r="BF17" s="16" t="s">
        <v>135</v>
      </c>
    </row>
    <row r="18" spans="2:58">
      <c r="B18" t="s">
        <v>701</v>
      </c>
      <c r="C18" t="s">
        <v>702</v>
      </c>
      <c r="D18" t="s">
        <v>129</v>
      </c>
      <c r="E18" t="s">
        <v>696</v>
      </c>
      <c r="F18" t="s">
        <v>112</v>
      </c>
      <c r="G18" s="78">
        <v>88</v>
      </c>
      <c r="H18" s="78">
        <v>263601.61999999941</v>
      </c>
      <c r="I18" s="78">
        <v>873.59685680959797</v>
      </c>
      <c r="J18" s="78">
        <v>43.48</v>
      </c>
      <c r="K18" s="78">
        <v>0.11</v>
      </c>
      <c r="BF18" s="16" t="s">
        <v>136</v>
      </c>
    </row>
    <row r="19" spans="2:58">
      <c r="B19" t="s">
        <v>703</v>
      </c>
      <c r="C19" t="s">
        <v>704</v>
      </c>
      <c r="D19" t="s">
        <v>129</v>
      </c>
      <c r="E19" t="s">
        <v>696</v>
      </c>
      <c r="F19" t="s">
        <v>116</v>
      </c>
      <c r="G19" s="78">
        <v>-109</v>
      </c>
      <c r="H19" s="78">
        <v>57999.999999996573</v>
      </c>
      <c r="I19" s="78">
        <v>-270.93563199998403</v>
      </c>
      <c r="J19" s="78">
        <v>-13.48</v>
      </c>
      <c r="K19" s="78">
        <v>-0.03</v>
      </c>
      <c r="BF19" s="16" t="s">
        <v>137</v>
      </c>
    </row>
    <row r="20" spans="2:58">
      <c r="B20" t="s">
        <v>705</v>
      </c>
      <c r="C20" t="s">
        <v>706</v>
      </c>
      <c r="D20" t="s">
        <v>129</v>
      </c>
      <c r="E20" t="s">
        <v>696</v>
      </c>
      <c r="F20" t="s">
        <v>112</v>
      </c>
      <c r="G20" s="78">
        <v>37</v>
      </c>
      <c r="H20" s="78">
        <v>6250</v>
      </c>
      <c r="I20" s="78">
        <v>8.7088750000000008</v>
      </c>
      <c r="J20" s="78">
        <v>0.43</v>
      </c>
      <c r="K20" s="78">
        <v>0</v>
      </c>
      <c r="BF20" s="16" t="s">
        <v>138</v>
      </c>
    </row>
    <row r="21" spans="2:58">
      <c r="B21" t="s">
        <v>707</v>
      </c>
      <c r="C21" t="s">
        <v>708</v>
      </c>
      <c r="D21" t="s">
        <v>129</v>
      </c>
      <c r="E21" t="s">
        <v>696</v>
      </c>
      <c r="F21" t="s">
        <v>112</v>
      </c>
      <c r="G21" s="78">
        <v>162</v>
      </c>
      <c r="H21" s="78">
        <v>21876.000000001146</v>
      </c>
      <c r="I21" s="78">
        <v>133.46372592000699</v>
      </c>
      <c r="J21" s="78">
        <v>6.64</v>
      </c>
      <c r="K21" s="78">
        <v>0.02</v>
      </c>
      <c r="BF21" s="16" t="s">
        <v>129</v>
      </c>
    </row>
    <row r="22" spans="2:58">
      <c r="B22" t="s">
        <v>222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1" t="s">
        <v>1241</v>
      </c>
    </row>
    <row r="3" spans="2:81">
      <c r="B3" s="2" t="s">
        <v>2</v>
      </c>
      <c r="C3" t="s">
        <v>1242</v>
      </c>
      <c r="E3" s="15"/>
    </row>
    <row r="4" spans="2:81">
      <c r="B4" s="2" t="s">
        <v>3</v>
      </c>
      <c r="C4" t="s">
        <v>191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1633835.27</v>
      </c>
      <c r="M11" s="7"/>
      <c r="N11" s="77">
        <v>1910.1168141569999</v>
      </c>
      <c r="O11" s="7"/>
      <c r="P11" s="77">
        <v>100</v>
      </c>
      <c r="Q11" s="77">
        <v>0.24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1.48</v>
      </c>
      <c r="K12" s="80">
        <v>3.5</v>
      </c>
      <c r="L12" s="80">
        <v>1633835.27</v>
      </c>
      <c r="N12" s="80">
        <v>1910.1168141569999</v>
      </c>
      <c r="P12" s="80">
        <v>100</v>
      </c>
      <c r="Q12" s="80">
        <v>0.24</v>
      </c>
    </row>
    <row r="13" spans="2:81">
      <c r="B13" s="79" t="s">
        <v>709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212</v>
      </c>
      <c r="C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710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212</v>
      </c>
      <c r="C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711</v>
      </c>
      <c r="H17" s="80">
        <v>1.48</v>
      </c>
      <c r="K17" s="80">
        <v>3.5</v>
      </c>
      <c r="L17" s="80">
        <v>1633835.27</v>
      </c>
      <c r="N17" s="80">
        <v>1910.1168141569999</v>
      </c>
      <c r="P17" s="80">
        <v>100</v>
      </c>
      <c r="Q17" s="80">
        <v>0.24</v>
      </c>
    </row>
    <row r="18" spans="2:17">
      <c r="B18" s="79" t="s">
        <v>712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212</v>
      </c>
      <c r="C19" t="s">
        <v>212</v>
      </c>
      <c r="E19" t="s">
        <v>212</v>
      </c>
      <c r="H19" s="78">
        <v>0</v>
      </c>
      <c r="I19" t="s">
        <v>212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713</v>
      </c>
      <c r="H20" s="80">
        <v>1.48</v>
      </c>
      <c r="K20" s="80">
        <v>3.5</v>
      </c>
      <c r="L20" s="80">
        <v>1633835.27</v>
      </c>
      <c r="N20" s="80">
        <v>1910.1168141569999</v>
      </c>
      <c r="P20" s="80">
        <v>100</v>
      </c>
      <c r="Q20" s="80">
        <v>0.24</v>
      </c>
    </row>
    <row r="21" spans="2:17">
      <c r="B21" t="s">
        <v>714</v>
      </c>
      <c r="C21" t="s">
        <v>715</v>
      </c>
      <c r="D21" t="s">
        <v>716</v>
      </c>
      <c r="E21" t="s">
        <v>369</v>
      </c>
      <c r="F21" t="s">
        <v>156</v>
      </c>
      <c r="G21" t="s">
        <v>717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1633835.27</v>
      </c>
      <c r="M21" s="78">
        <v>116.91</v>
      </c>
      <c r="N21" s="78">
        <v>1910.1168141569999</v>
      </c>
      <c r="O21" s="78">
        <v>0.74</v>
      </c>
      <c r="P21" s="78">
        <v>100</v>
      </c>
      <c r="Q21" s="78">
        <v>0.24</v>
      </c>
    </row>
    <row r="22" spans="2:17">
      <c r="B22" s="79" t="s">
        <v>718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719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212</v>
      </c>
      <c r="C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709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212</v>
      </c>
      <c r="C28" t="s">
        <v>212</v>
      </c>
      <c r="E28" t="s">
        <v>212</v>
      </c>
      <c r="H28" s="78">
        <v>0</v>
      </c>
      <c r="I28" t="s">
        <v>212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212</v>
      </c>
      <c r="C30" t="s">
        <v>212</v>
      </c>
      <c r="E30" t="s">
        <v>212</v>
      </c>
      <c r="H30" s="78">
        <v>0</v>
      </c>
      <c r="I30" t="s">
        <v>212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718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719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212</v>
      </c>
      <c r="C39" t="s">
        <v>212</v>
      </c>
      <c r="E39" t="s">
        <v>212</v>
      </c>
      <c r="H39" s="78">
        <v>0</v>
      </c>
      <c r="I39" t="s">
        <v>212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1" t="s">
        <v>1241</v>
      </c>
    </row>
    <row r="3" spans="2:72">
      <c r="B3" s="2" t="s">
        <v>2</v>
      </c>
      <c r="C3" t="s">
        <v>1242</v>
      </c>
    </row>
    <row r="4" spans="2:72">
      <c r="B4" s="2" t="s">
        <v>3</v>
      </c>
      <c r="C4" t="s">
        <v>191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720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212</v>
      </c>
      <c r="C14" t="s">
        <v>212</v>
      </c>
      <c r="D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721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212</v>
      </c>
      <c r="C16" t="s">
        <v>212</v>
      </c>
      <c r="D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722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723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212</v>
      </c>
      <c r="C22" t="s">
        <v>212</v>
      </c>
      <c r="D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G25" s="78">
        <v>0</v>
      </c>
      <c r="H25" t="s">
        <v>212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724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212</v>
      </c>
      <c r="C27" t="s">
        <v>212</v>
      </c>
      <c r="D27" t="s">
        <v>212</v>
      </c>
      <c r="G27" s="78">
        <v>0</v>
      </c>
      <c r="H27" t="s">
        <v>212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1241</v>
      </c>
    </row>
    <row r="3" spans="2:65">
      <c r="B3" s="2" t="s">
        <v>2</v>
      </c>
      <c r="C3" t="s">
        <v>1242</v>
      </c>
    </row>
    <row r="4" spans="2:65">
      <c r="B4" s="2" t="s">
        <v>3</v>
      </c>
      <c r="C4" t="s">
        <v>191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2.1800000000000002</v>
      </c>
      <c r="K11" s="7"/>
      <c r="L11" s="7"/>
      <c r="M11" s="77">
        <v>2.37</v>
      </c>
      <c r="N11" s="77">
        <v>986000</v>
      </c>
      <c r="O11" s="7"/>
      <c r="P11" s="77">
        <v>995.76139999999998</v>
      </c>
      <c r="Q11" s="7"/>
      <c r="R11" s="77">
        <v>100</v>
      </c>
      <c r="S11" s="77">
        <v>0.12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2.1800000000000002</v>
      </c>
      <c r="M12" s="80">
        <v>2.37</v>
      </c>
      <c r="N12" s="80">
        <v>986000</v>
      </c>
      <c r="P12" s="80">
        <v>995.76139999999998</v>
      </c>
      <c r="R12" s="80">
        <v>100</v>
      </c>
      <c r="S12" s="80">
        <v>0.12</v>
      </c>
    </row>
    <row r="13" spans="2:65">
      <c r="B13" s="79" t="s">
        <v>725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8">
        <v>0</v>
      </c>
      <c r="K14" t="s">
        <v>212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726</v>
      </c>
      <c r="D15" s="16"/>
      <c r="E15" s="16"/>
      <c r="F15" s="16"/>
      <c r="J15" s="80">
        <v>2.1800000000000002</v>
      </c>
      <c r="M15" s="80">
        <v>2.37</v>
      </c>
      <c r="N15" s="80">
        <v>986000</v>
      </c>
      <c r="P15" s="80">
        <v>995.76139999999998</v>
      </c>
      <c r="R15" s="80">
        <v>100</v>
      </c>
      <c r="S15" s="80">
        <v>0.12</v>
      </c>
    </row>
    <row r="16" spans="2:65">
      <c r="B16" t="s">
        <v>727</v>
      </c>
      <c r="C16" t="s">
        <v>728</v>
      </c>
      <c r="D16" t="s">
        <v>129</v>
      </c>
      <c r="E16" t="s">
        <v>621</v>
      </c>
      <c r="F16" t="s">
        <v>134</v>
      </c>
      <c r="G16" t="s">
        <v>381</v>
      </c>
      <c r="H16" t="s">
        <v>155</v>
      </c>
      <c r="I16" t="s">
        <v>729</v>
      </c>
      <c r="J16" s="78">
        <v>2.1800000000000002</v>
      </c>
      <c r="K16" t="s">
        <v>108</v>
      </c>
      <c r="L16" s="78">
        <v>2</v>
      </c>
      <c r="M16" s="78">
        <v>2.37</v>
      </c>
      <c r="N16" s="78">
        <v>986000</v>
      </c>
      <c r="O16" s="78">
        <v>100.99</v>
      </c>
      <c r="P16" s="78">
        <v>995.76139999999998</v>
      </c>
      <c r="Q16" s="78">
        <v>0</v>
      </c>
      <c r="R16" s="78">
        <v>100</v>
      </c>
      <c r="S16" s="78">
        <v>0.12</v>
      </c>
    </row>
    <row r="17" spans="2:19">
      <c r="B17" s="79" t="s">
        <v>275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8">
        <v>0</v>
      </c>
      <c r="K18" t="s">
        <v>212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8">
        <v>0</v>
      </c>
      <c r="K20" t="s">
        <v>212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730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8">
        <v>0</v>
      </c>
      <c r="K23" t="s">
        <v>212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731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8">
        <v>0</v>
      </c>
      <c r="K25" t="s">
        <v>212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71.7109375" style="15" bestFit="1" customWidth="1"/>
    <col min="3" max="3" width="14.140625" style="15" customWidth="1"/>
    <col min="4" max="5" width="10.7109375" style="15" customWidth="1"/>
    <col min="6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1" t="s">
        <v>1241</v>
      </c>
    </row>
    <row r="3" spans="2:81">
      <c r="B3" s="2" t="s">
        <v>2</v>
      </c>
      <c r="C3" t="s">
        <v>1242</v>
      </c>
    </row>
    <row r="4" spans="2:81">
      <c r="B4" s="2" t="s">
        <v>3</v>
      </c>
      <c r="C4" t="s">
        <v>191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6.5</v>
      </c>
      <c r="K11" s="7"/>
      <c r="L11" s="7"/>
      <c r="M11" s="77">
        <v>2.25</v>
      </c>
      <c r="N11" s="77">
        <v>54200323.850000001</v>
      </c>
      <c r="O11" s="7"/>
      <c r="P11" s="77">
        <v>69838.931383459843</v>
      </c>
      <c r="Q11" s="7"/>
      <c r="R11" s="77">
        <v>100</v>
      </c>
      <c r="S11" s="77">
        <v>8.69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6.58</v>
      </c>
      <c r="M12" s="80">
        <v>2.17</v>
      </c>
      <c r="N12" s="80">
        <v>53698151.850000001</v>
      </c>
      <c r="P12" s="80">
        <v>67690.172949237443</v>
      </c>
      <c r="R12" s="80">
        <v>96.92</v>
      </c>
      <c r="S12" s="80">
        <v>8.42</v>
      </c>
    </row>
    <row r="13" spans="2:81">
      <c r="B13" s="79" t="s">
        <v>725</v>
      </c>
      <c r="C13" s="16"/>
      <c r="D13" s="16"/>
      <c r="E13" s="16"/>
      <c r="J13" s="80">
        <v>6.58</v>
      </c>
      <c r="M13" s="80">
        <v>2.17</v>
      </c>
      <c r="N13" s="80">
        <v>53698151.850000001</v>
      </c>
      <c r="P13" s="80">
        <v>67690.172949237443</v>
      </c>
      <c r="R13" s="80">
        <v>96.92</v>
      </c>
      <c r="S13" s="80">
        <v>8.42</v>
      </c>
    </row>
    <row r="14" spans="2:81">
      <c r="B14" t="s">
        <v>732</v>
      </c>
      <c r="C14" t="s">
        <v>733</v>
      </c>
      <c r="D14" t="s">
        <v>129</v>
      </c>
      <c r="E14" t="s">
        <v>734</v>
      </c>
      <c r="F14" t="s">
        <v>133</v>
      </c>
      <c r="G14" t="s">
        <v>200</v>
      </c>
      <c r="H14" t="s">
        <v>155</v>
      </c>
      <c r="I14" t="s">
        <v>735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1360000</v>
      </c>
      <c r="O14" s="78">
        <v>167.51</v>
      </c>
      <c r="P14" s="78">
        <v>2278.136</v>
      </c>
      <c r="Q14" s="78">
        <v>7.0000000000000007E-2</v>
      </c>
      <c r="R14" s="78">
        <v>3.26</v>
      </c>
      <c r="S14" s="78">
        <v>0.28000000000000003</v>
      </c>
    </row>
    <row r="15" spans="2:81">
      <c r="B15" t="s">
        <v>736</v>
      </c>
      <c r="C15" t="s">
        <v>737</v>
      </c>
      <c r="D15" t="s">
        <v>129</v>
      </c>
      <c r="E15" t="s">
        <v>734</v>
      </c>
      <c r="F15" t="s">
        <v>133</v>
      </c>
      <c r="G15" t="s">
        <v>200</v>
      </c>
      <c r="H15" t="s">
        <v>155</v>
      </c>
      <c r="I15" t="s">
        <v>738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12334000</v>
      </c>
      <c r="O15" s="78">
        <v>133.15</v>
      </c>
      <c r="P15" s="78">
        <v>16422.721000000001</v>
      </c>
      <c r="Q15" s="78">
        <v>0.41</v>
      </c>
      <c r="R15" s="78">
        <v>23.52</v>
      </c>
      <c r="S15" s="78">
        <v>2.04</v>
      </c>
    </row>
    <row r="16" spans="2:81">
      <c r="B16" t="s">
        <v>739</v>
      </c>
      <c r="C16" t="s">
        <v>740</v>
      </c>
      <c r="D16" t="s">
        <v>129</v>
      </c>
      <c r="E16" t="s">
        <v>741</v>
      </c>
      <c r="F16" t="s">
        <v>742</v>
      </c>
      <c r="G16" t="s">
        <v>743</v>
      </c>
      <c r="H16" t="s">
        <v>156</v>
      </c>
      <c r="I16" t="s">
        <v>744</v>
      </c>
      <c r="J16" s="78">
        <v>1.45</v>
      </c>
      <c r="K16" t="s">
        <v>108</v>
      </c>
      <c r="L16" s="78">
        <v>4.7</v>
      </c>
      <c r="M16" s="78">
        <v>0.45</v>
      </c>
      <c r="N16" s="78">
        <v>1379600</v>
      </c>
      <c r="O16" s="78">
        <v>125.7</v>
      </c>
      <c r="P16" s="78">
        <v>1734.1572000000001</v>
      </c>
      <c r="Q16" s="78">
        <v>0.76</v>
      </c>
      <c r="R16" s="78">
        <v>2.48</v>
      </c>
      <c r="S16" s="78">
        <v>0.22</v>
      </c>
    </row>
    <row r="17" spans="2:19">
      <c r="B17" t="s">
        <v>745</v>
      </c>
      <c r="C17" t="s">
        <v>746</v>
      </c>
      <c r="D17" t="s">
        <v>129</v>
      </c>
      <c r="E17" t="s">
        <v>551</v>
      </c>
      <c r="F17" t="s">
        <v>301</v>
      </c>
      <c r="G17" t="s">
        <v>293</v>
      </c>
      <c r="H17" t="s">
        <v>155</v>
      </c>
      <c r="I17" t="s">
        <v>747</v>
      </c>
      <c r="J17" s="78">
        <v>0.98</v>
      </c>
      <c r="K17" t="s">
        <v>108</v>
      </c>
      <c r="L17" s="78">
        <v>4.8</v>
      </c>
      <c r="M17" s="78">
        <v>0.48</v>
      </c>
      <c r="N17" s="78">
        <v>1418999.84</v>
      </c>
      <c r="O17" s="78">
        <v>124.31</v>
      </c>
      <c r="P17" s="78">
        <v>1763.9587011040001</v>
      </c>
      <c r="Q17" s="78">
        <v>0.35</v>
      </c>
      <c r="R17" s="78">
        <v>2.5299999999999998</v>
      </c>
      <c r="S17" s="78">
        <v>0.22</v>
      </c>
    </row>
    <row r="18" spans="2:19">
      <c r="B18" t="s">
        <v>748</v>
      </c>
      <c r="C18" t="s">
        <v>749</v>
      </c>
      <c r="D18" t="s">
        <v>129</v>
      </c>
      <c r="E18" t="s">
        <v>750</v>
      </c>
      <c r="F18" t="s">
        <v>133</v>
      </c>
      <c r="G18" t="s">
        <v>302</v>
      </c>
      <c r="H18" t="s">
        <v>155</v>
      </c>
      <c r="I18" t="s">
        <v>255</v>
      </c>
      <c r="J18" s="78">
        <v>0.75</v>
      </c>
      <c r="K18" t="s">
        <v>108</v>
      </c>
      <c r="L18" s="78">
        <v>8.4</v>
      </c>
      <c r="M18" s="78">
        <v>0.47</v>
      </c>
      <c r="N18" s="78">
        <v>583143.18999999994</v>
      </c>
      <c r="O18" s="78">
        <v>126.93</v>
      </c>
      <c r="P18" s="78">
        <v>740.18365106700003</v>
      </c>
      <c r="Q18" s="78">
        <v>0.19</v>
      </c>
      <c r="R18" s="78">
        <v>1.06</v>
      </c>
      <c r="S18" s="78">
        <v>0.09</v>
      </c>
    </row>
    <row r="19" spans="2:19">
      <c r="B19" t="s">
        <v>751</v>
      </c>
      <c r="C19" t="s">
        <v>752</v>
      </c>
      <c r="D19" t="s">
        <v>129</v>
      </c>
      <c r="E19" t="s">
        <v>753</v>
      </c>
      <c r="F19" t="s">
        <v>133</v>
      </c>
      <c r="G19" t="s">
        <v>302</v>
      </c>
      <c r="H19" t="s">
        <v>155</v>
      </c>
      <c r="I19" t="s">
        <v>754</v>
      </c>
      <c r="J19" s="78">
        <v>1.78</v>
      </c>
      <c r="K19" t="s">
        <v>108</v>
      </c>
      <c r="L19" s="78">
        <v>6.5</v>
      </c>
      <c r="M19" s="78">
        <v>0.84</v>
      </c>
      <c r="N19" s="78">
        <v>1415000</v>
      </c>
      <c r="O19" s="78">
        <v>132.1</v>
      </c>
      <c r="P19" s="78">
        <v>1869.2149999999999</v>
      </c>
      <c r="Q19" s="78">
        <v>0.17</v>
      </c>
      <c r="R19" s="78">
        <v>2.68</v>
      </c>
      <c r="S19" s="78">
        <v>0.23</v>
      </c>
    </row>
    <row r="20" spans="2:19">
      <c r="B20" t="s">
        <v>755</v>
      </c>
      <c r="C20" t="s">
        <v>756</v>
      </c>
      <c r="D20" t="s">
        <v>129</v>
      </c>
      <c r="E20" t="s">
        <v>753</v>
      </c>
      <c r="F20" t="s">
        <v>133</v>
      </c>
      <c r="G20" t="s">
        <v>302</v>
      </c>
      <c r="H20" t="s">
        <v>155</v>
      </c>
      <c r="I20" t="s">
        <v>757</v>
      </c>
      <c r="J20" s="78">
        <v>3.49</v>
      </c>
      <c r="K20" t="s">
        <v>108</v>
      </c>
      <c r="L20" s="78">
        <v>6.85</v>
      </c>
      <c r="M20" s="78">
        <v>0.78</v>
      </c>
      <c r="N20" s="78">
        <v>1826000</v>
      </c>
      <c r="O20" s="78">
        <v>137.09</v>
      </c>
      <c r="P20" s="78">
        <v>2503.2633999999998</v>
      </c>
      <c r="Q20" s="78">
        <v>0.36</v>
      </c>
      <c r="R20" s="78">
        <v>3.58</v>
      </c>
      <c r="S20" s="78">
        <v>0.31</v>
      </c>
    </row>
    <row r="21" spans="2:19">
      <c r="B21" t="s">
        <v>758</v>
      </c>
      <c r="C21" t="s">
        <v>759</v>
      </c>
      <c r="D21" t="s">
        <v>129</v>
      </c>
      <c r="E21" t="s">
        <v>760</v>
      </c>
      <c r="F21" t="s">
        <v>133</v>
      </c>
      <c r="G21" t="s">
        <v>302</v>
      </c>
      <c r="H21" t="s">
        <v>155</v>
      </c>
      <c r="I21" t="s">
        <v>761</v>
      </c>
      <c r="J21" s="78">
        <v>2.75</v>
      </c>
      <c r="K21" t="s">
        <v>108</v>
      </c>
      <c r="L21" s="78">
        <v>5.8</v>
      </c>
      <c r="M21" s="78">
        <v>0.57999999999999996</v>
      </c>
      <c r="N21" s="78">
        <v>122046.32</v>
      </c>
      <c r="O21" s="78">
        <v>134.85</v>
      </c>
      <c r="P21" s="78">
        <v>164.57946251999999</v>
      </c>
      <c r="Q21" s="78">
        <v>0.14000000000000001</v>
      </c>
      <c r="R21" s="78">
        <v>0.24</v>
      </c>
      <c r="S21" s="78">
        <v>0.02</v>
      </c>
    </row>
    <row r="22" spans="2:19">
      <c r="B22" t="s">
        <v>762</v>
      </c>
      <c r="C22" t="s">
        <v>763</v>
      </c>
      <c r="D22" t="s">
        <v>129</v>
      </c>
      <c r="E22" t="s">
        <v>764</v>
      </c>
      <c r="F22" t="s">
        <v>133</v>
      </c>
      <c r="G22" t="s">
        <v>302</v>
      </c>
      <c r="H22" t="s">
        <v>155</v>
      </c>
      <c r="I22" t="s">
        <v>765</v>
      </c>
      <c r="J22" s="78">
        <v>5.64</v>
      </c>
      <c r="K22" t="s">
        <v>108</v>
      </c>
      <c r="L22" s="78">
        <v>5.6</v>
      </c>
      <c r="M22" s="78">
        <v>1.1399999999999999</v>
      </c>
      <c r="N22" s="78">
        <v>5313077.12</v>
      </c>
      <c r="O22" s="78">
        <v>152.71</v>
      </c>
      <c r="P22" s="78">
        <v>8113.600069952</v>
      </c>
      <c r="Q22" s="78">
        <v>0.53</v>
      </c>
      <c r="R22" s="78">
        <v>11.62</v>
      </c>
      <c r="S22" s="78">
        <v>1.01</v>
      </c>
    </row>
    <row r="23" spans="2:19">
      <c r="B23" t="s">
        <v>766</v>
      </c>
      <c r="C23" t="s">
        <v>767</v>
      </c>
      <c r="D23" t="s">
        <v>129</v>
      </c>
      <c r="E23" t="s">
        <v>764</v>
      </c>
      <c r="F23" t="s">
        <v>133</v>
      </c>
      <c r="G23" t="s">
        <v>302</v>
      </c>
      <c r="H23" t="s">
        <v>155</v>
      </c>
      <c r="I23" t="s">
        <v>768</v>
      </c>
      <c r="J23" s="78">
        <v>11.5</v>
      </c>
      <c r="K23" t="s">
        <v>108</v>
      </c>
      <c r="L23" s="78">
        <v>2.95</v>
      </c>
      <c r="M23" s="78">
        <v>2.1</v>
      </c>
      <c r="N23" s="78">
        <v>1509000</v>
      </c>
      <c r="O23" s="78">
        <v>111.02</v>
      </c>
      <c r="P23" s="78">
        <v>1675.2918</v>
      </c>
      <c r="Q23" s="78">
        <v>0.13</v>
      </c>
      <c r="R23" s="78">
        <v>2.4</v>
      </c>
      <c r="S23" s="78">
        <v>0.21</v>
      </c>
    </row>
    <row r="24" spans="2:19">
      <c r="B24" t="s">
        <v>769</v>
      </c>
      <c r="C24" t="s">
        <v>770</v>
      </c>
      <c r="D24" t="s">
        <v>129</v>
      </c>
      <c r="E24" t="s">
        <v>771</v>
      </c>
      <c r="F24" t="s">
        <v>281</v>
      </c>
      <c r="G24" t="s">
        <v>302</v>
      </c>
      <c r="H24" t="s">
        <v>155</v>
      </c>
      <c r="I24" t="s">
        <v>772</v>
      </c>
      <c r="J24" s="78">
        <v>1.19</v>
      </c>
      <c r="K24" t="s">
        <v>108</v>
      </c>
      <c r="L24" s="78">
        <v>6.9</v>
      </c>
      <c r="M24" s="78">
        <v>0.99</v>
      </c>
      <c r="N24" s="78">
        <v>500000</v>
      </c>
      <c r="O24" s="78">
        <v>138.88999999999999</v>
      </c>
      <c r="P24" s="78">
        <v>694.45</v>
      </c>
      <c r="Q24" s="78">
        <v>0</v>
      </c>
      <c r="R24" s="78">
        <v>0.99</v>
      </c>
      <c r="S24" s="78">
        <v>0.09</v>
      </c>
    </row>
    <row r="25" spans="2:19">
      <c r="B25" t="s">
        <v>773</v>
      </c>
      <c r="C25" t="s">
        <v>774</v>
      </c>
      <c r="D25" t="s">
        <v>129</v>
      </c>
      <c r="E25" t="s">
        <v>775</v>
      </c>
      <c r="F25" t="s">
        <v>133</v>
      </c>
      <c r="G25" t="s">
        <v>776</v>
      </c>
      <c r="H25" t="s">
        <v>156</v>
      </c>
      <c r="I25" t="s">
        <v>777</v>
      </c>
      <c r="J25" s="78">
        <v>2.74</v>
      </c>
      <c r="K25" t="s">
        <v>108</v>
      </c>
      <c r="L25" s="78">
        <v>5.7</v>
      </c>
      <c r="M25" s="78">
        <v>0.9</v>
      </c>
      <c r="N25" s="78">
        <v>500088.33</v>
      </c>
      <c r="O25" s="78">
        <v>134.24</v>
      </c>
      <c r="P25" s="78">
        <v>671.31857419200003</v>
      </c>
      <c r="Q25" s="78">
        <v>1.2</v>
      </c>
      <c r="R25" s="78">
        <v>0.96</v>
      </c>
      <c r="S25" s="78">
        <v>0.08</v>
      </c>
    </row>
    <row r="26" spans="2:19">
      <c r="B26" t="s">
        <v>778</v>
      </c>
      <c r="C26" t="s">
        <v>779</v>
      </c>
      <c r="D26" t="s">
        <v>129</v>
      </c>
      <c r="E26" t="s">
        <v>753</v>
      </c>
      <c r="F26" t="s">
        <v>133</v>
      </c>
      <c r="G26" t="s">
        <v>776</v>
      </c>
      <c r="H26" t="s">
        <v>156</v>
      </c>
      <c r="I26" t="s">
        <v>780</v>
      </c>
      <c r="J26" s="78">
        <v>4.8099999999999996</v>
      </c>
      <c r="K26" t="s">
        <v>108</v>
      </c>
      <c r="L26" s="78">
        <v>6</v>
      </c>
      <c r="M26" s="78">
        <v>3.16</v>
      </c>
      <c r="N26" s="78">
        <v>21416000</v>
      </c>
      <c r="O26" s="78">
        <v>119.86</v>
      </c>
      <c r="P26" s="78">
        <v>25669.2176</v>
      </c>
      <c r="Q26" s="78">
        <v>0.57999999999999996</v>
      </c>
      <c r="R26" s="78">
        <v>36.75</v>
      </c>
      <c r="S26" s="78">
        <v>3.19</v>
      </c>
    </row>
    <row r="27" spans="2:19">
      <c r="B27" t="s">
        <v>781</v>
      </c>
      <c r="C27" t="s">
        <v>782</v>
      </c>
      <c r="D27" t="s">
        <v>129</v>
      </c>
      <c r="E27" t="s">
        <v>783</v>
      </c>
      <c r="F27" t="s">
        <v>301</v>
      </c>
      <c r="G27" t="s">
        <v>369</v>
      </c>
      <c r="H27" t="s">
        <v>156</v>
      </c>
      <c r="I27" t="s">
        <v>784</v>
      </c>
      <c r="J27" s="78">
        <v>1.65</v>
      </c>
      <c r="K27" t="s">
        <v>108</v>
      </c>
      <c r="L27" s="78">
        <v>6.5</v>
      </c>
      <c r="M27" s="78">
        <v>5.44</v>
      </c>
      <c r="N27" s="78">
        <v>671651.29</v>
      </c>
      <c r="O27" s="78">
        <v>120.66</v>
      </c>
      <c r="P27" s="78">
        <v>810.41444651400002</v>
      </c>
      <c r="Q27" s="78">
        <v>0.28000000000000003</v>
      </c>
      <c r="R27" s="78">
        <v>1.1599999999999999</v>
      </c>
      <c r="S27" s="78">
        <v>0.1</v>
      </c>
    </row>
    <row r="28" spans="2:19">
      <c r="B28" t="s">
        <v>785</v>
      </c>
      <c r="C28" t="s">
        <v>786</v>
      </c>
      <c r="D28" t="s">
        <v>129</v>
      </c>
      <c r="E28" t="s">
        <v>787</v>
      </c>
      <c r="F28" t="s">
        <v>301</v>
      </c>
      <c r="G28" t="s">
        <v>369</v>
      </c>
      <c r="H28" t="s">
        <v>156</v>
      </c>
      <c r="I28" t="s">
        <v>788</v>
      </c>
      <c r="J28" s="78">
        <v>0.64</v>
      </c>
      <c r="K28" t="s">
        <v>108</v>
      </c>
      <c r="L28" s="78">
        <v>6.5</v>
      </c>
      <c r="M28" s="78">
        <v>0.64</v>
      </c>
      <c r="N28" s="78">
        <v>545544</v>
      </c>
      <c r="O28" s="78">
        <v>122.5</v>
      </c>
      <c r="P28" s="78">
        <v>668.29139999999995</v>
      </c>
      <c r="Q28" s="78">
        <v>0.47</v>
      </c>
      <c r="R28" s="78">
        <v>0.96</v>
      </c>
      <c r="S28" s="78">
        <v>0.08</v>
      </c>
    </row>
    <row r="29" spans="2:19">
      <c r="B29" t="s">
        <v>789</v>
      </c>
      <c r="C29" t="s">
        <v>790</v>
      </c>
      <c r="D29" t="s">
        <v>129</v>
      </c>
      <c r="E29" t="s">
        <v>791</v>
      </c>
      <c r="F29" t="s">
        <v>792</v>
      </c>
      <c r="G29" t="s">
        <v>369</v>
      </c>
      <c r="H29" t="s">
        <v>156</v>
      </c>
      <c r="I29" t="s">
        <v>793</v>
      </c>
      <c r="J29" s="78">
        <v>3.66</v>
      </c>
      <c r="K29" t="s">
        <v>108</v>
      </c>
      <c r="L29" s="78">
        <v>3.9</v>
      </c>
      <c r="M29" s="78">
        <v>2.93</v>
      </c>
      <c r="N29" s="78">
        <v>1350949.91</v>
      </c>
      <c r="O29" s="78">
        <v>105.5</v>
      </c>
      <c r="P29" s="78">
        <v>1425.2521550500001</v>
      </c>
      <c r="Q29" s="78">
        <v>1.1299999999999999</v>
      </c>
      <c r="R29" s="78">
        <v>2.04</v>
      </c>
      <c r="S29" s="78">
        <v>0.18</v>
      </c>
    </row>
    <row r="30" spans="2:19">
      <c r="B30" t="s">
        <v>794</v>
      </c>
      <c r="C30" t="s">
        <v>795</v>
      </c>
      <c r="D30" t="s">
        <v>129</v>
      </c>
      <c r="E30" t="s">
        <v>796</v>
      </c>
      <c r="F30" t="s">
        <v>301</v>
      </c>
      <c r="G30" t="s">
        <v>381</v>
      </c>
      <c r="H30" t="s">
        <v>155</v>
      </c>
      <c r="I30" t="s">
        <v>797</v>
      </c>
      <c r="J30" s="78">
        <v>2.35</v>
      </c>
      <c r="K30" t="s">
        <v>108</v>
      </c>
      <c r="L30" s="78">
        <v>6.7</v>
      </c>
      <c r="M30" s="78">
        <v>6.31</v>
      </c>
      <c r="N30" s="78">
        <v>142792.45000000001</v>
      </c>
      <c r="O30" s="78">
        <v>124.62</v>
      </c>
      <c r="P30" s="78">
        <v>177.94795119</v>
      </c>
      <c r="Q30" s="78">
        <v>0.14000000000000001</v>
      </c>
      <c r="R30" s="78">
        <v>0.25</v>
      </c>
      <c r="S30" s="78">
        <v>0.02</v>
      </c>
    </row>
    <row r="31" spans="2:19">
      <c r="B31" t="s">
        <v>798</v>
      </c>
      <c r="C31" t="s">
        <v>799</v>
      </c>
      <c r="D31" t="s">
        <v>129</v>
      </c>
      <c r="E31" t="s">
        <v>800</v>
      </c>
      <c r="F31" t="s">
        <v>134</v>
      </c>
      <c r="G31" t="s">
        <v>381</v>
      </c>
      <c r="H31" t="s">
        <v>155</v>
      </c>
      <c r="I31" t="s">
        <v>801</v>
      </c>
      <c r="J31" s="78">
        <v>3.8</v>
      </c>
      <c r="K31" t="s">
        <v>108</v>
      </c>
      <c r="L31" s="78">
        <v>4.9800000000000004</v>
      </c>
      <c r="M31" s="78">
        <v>1.17</v>
      </c>
      <c r="N31" s="78">
        <v>169300.28</v>
      </c>
      <c r="O31" s="78">
        <v>146</v>
      </c>
      <c r="P31" s="78">
        <v>247.1784088</v>
      </c>
      <c r="Q31" s="78">
        <v>1.3</v>
      </c>
      <c r="R31" s="78">
        <v>0.35</v>
      </c>
      <c r="S31" s="78">
        <v>0.03</v>
      </c>
    </row>
    <row r="32" spans="2:19">
      <c r="B32" t="s">
        <v>802</v>
      </c>
      <c r="C32" t="s">
        <v>803</v>
      </c>
      <c r="D32" t="s">
        <v>129</v>
      </c>
      <c r="E32" t="s">
        <v>804</v>
      </c>
      <c r="F32" t="s">
        <v>301</v>
      </c>
      <c r="G32" t="s">
        <v>212</v>
      </c>
      <c r="H32" t="s">
        <v>516</v>
      </c>
      <c r="I32" t="s">
        <v>805</v>
      </c>
      <c r="J32" s="78">
        <v>0.01</v>
      </c>
      <c r="K32" t="s">
        <v>108</v>
      </c>
      <c r="L32" s="78">
        <v>6</v>
      </c>
      <c r="M32" s="78">
        <v>0.01</v>
      </c>
      <c r="N32" s="78">
        <v>213465.97</v>
      </c>
      <c r="O32" s="78">
        <v>9.9999999999999995E-7</v>
      </c>
      <c r="P32" s="78">
        <v>2.1346597E-6</v>
      </c>
      <c r="Q32" s="78">
        <v>0</v>
      </c>
      <c r="R32" s="78">
        <v>0</v>
      </c>
      <c r="S32" s="78">
        <v>0</v>
      </c>
    </row>
    <row r="33" spans="2:19">
      <c r="B33" t="s">
        <v>806</v>
      </c>
      <c r="C33" t="s">
        <v>807</v>
      </c>
      <c r="D33" t="s">
        <v>129</v>
      </c>
      <c r="E33" t="s">
        <v>804</v>
      </c>
      <c r="F33" t="s">
        <v>301</v>
      </c>
      <c r="G33" t="s">
        <v>212</v>
      </c>
      <c r="H33" t="s">
        <v>516</v>
      </c>
      <c r="I33" t="s">
        <v>805</v>
      </c>
      <c r="J33" s="78">
        <v>0.01</v>
      </c>
      <c r="K33" t="s">
        <v>108</v>
      </c>
      <c r="L33" s="78">
        <v>6</v>
      </c>
      <c r="M33" s="78">
        <v>0.01</v>
      </c>
      <c r="N33" s="78">
        <v>35577.660000000003</v>
      </c>
      <c r="O33" s="78">
        <v>9.9999999999999995E-7</v>
      </c>
      <c r="P33" s="78">
        <v>3.5577659999999998E-7</v>
      </c>
      <c r="Q33" s="78">
        <v>0.02</v>
      </c>
      <c r="R33" s="78">
        <v>0</v>
      </c>
      <c r="S33" s="78">
        <v>0</v>
      </c>
    </row>
    <row r="34" spans="2:19">
      <c r="B34" t="s">
        <v>808</v>
      </c>
      <c r="C34" t="s">
        <v>809</v>
      </c>
      <c r="D34" t="s">
        <v>129</v>
      </c>
      <c r="E34" t="s">
        <v>810</v>
      </c>
      <c r="F34" t="s">
        <v>301</v>
      </c>
      <c r="G34" t="s">
        <v>212</v>
      </c>
      <c r="H34" t="s">
        <v>516</v>
      </c>
      <c r="I34" t="s">
        <v>811</v>
      </c>
      <c r="J34" s="78">
        <v>0.01</v>
      </c>
      <c r="K34" t="s">
        <v>108</v>
      </c>
      <c r="L34" s="78">
        <v>0.51</v>
      </c>
      <c r="M34" s="78">
        <v>0.01</v>
      </c>
      <c r="N34" s="78">
        <v>41400</v>
      </c>
      <c r="O34" s="78">
        <v>9.9999999999999995E-7</v>
      </c>
      <c r="P34" s="78">
        <v>4.1399999999999997E-7</v>
      </c>
      <c r="Q34" s="78">
        <v>0.08</v>
      </c>
      <c r="R34" s="78">
        <v>0</v>
      </c>
      <c r="S34" s="78">
        <v>0</v>
      </c>
    </row>
    <row r="35" spans="2:19">
      <c r="B35" t="s">
        <v>812</v>
      </c>
      <c r="C35" t="s">
        <v>813</v>
      </c>
      <c r="D35" t="s">
        <v>129</v>
      </c>
      <c r="E35" t="s">
        <v>814</v>
      </c>
      <c r="F35" t="s">
        <v>301</v>
      </c>
      <c r="G35" t="s">
        <v>212</v>
      </c>
      <c r="H35" t="s">
        <v>516</v>
      </c>
      <c r="I35" t="s">
        <v>815</v>
      </c>
      <c r="J35" s="78">
        <v>0.01</v>
      </c>
      <c r="K35" t="s">
        <v>108</v>
      </c>
      <c r="L35" s="78">
        <v>2.64</v>
      </c>
      <c r="M35" s="78">
        <v>0.01</v>
      </c>
      <c r="N35" s="78">
        <v>180000</v>
      </c>
      <c r="O35" s="78">
        <v>2</v>
      </c>
      <c r="P35" s="78">
        <v>3.6</v>
      </c>
      <c r="Q35" s="78">
        <v>0.12</v>
      </c>
      <c r="R35" s="78">
        <v>0.01</v>
      </c>
      <c r="S35" s="78">
        <v>0</v>
      </c>
    </row>
    <row r="36" spans="2:19">
      <c r="B36" t="s">
        <v>816</v>
      </c>
      <c r="C36" t="s">
        <v>817</v>
      </c>
      <c r="D36" t="s">
        <v>129</v>
      </c>
      <c r="E36" t="s">
        <v>818</v>
      </c>
      <c r="F36" t="s">
        <v>133</v>
      </c>
      <c r="G36" t="s">
        <v>212</v>
      </c>
      <c r="H36" t="s">
        <v>516</v>
      </c>
      <c r="I36" t="s">
        <v>784</v>
      </c>
      <c r="J36" s="78">
        <v>0.01</v>
      </c>
      <c r="K36" t="s">
        <v>108</v>
      </c>
      <c r="L36" s="78">
        <v>9.9</v>
      </c>
      <c r="M36" s="78">
        <v>0.01</v>
      </c>
      <c r="N36" s="78">
        <v>51509.08</v>
      </c>
      <c r="O36" s="78">
        <v>8.56</v>
      </c>
      <c r="P36" s="78">
        <v>4.4091772479999998</v>
      </c>
      <c r="Q36" s="78">
        <v>7.0000000000000007E-2</v>
      </c>
      <c r="R36" s="78">
        <v>0.01</v>
      </c>
      <c r="S36" s="78">
        <v>0</v>
      </c>
    </row>
    <row r="37" spans="2:19">
      <c r="B37" t="s">
        <v>819</v>
      </c>
      <c r="C37" t="s">
        <v>820</v>
      </c>
      <c r="D37" t="s">
        <v>129</v>
      </c>
      <c r="E37" t="s">
        <v>818</v>
      </c>
      <c r="F37" t="s">
        <v>133</v>
      </c>
      <c r="G37" t="s">
        <v>212</v>
      </c>
      <c r="H37" t="s">
        <v>516</v>
      </c>
      <c r="I37" t="s">
        <v>784</v>
      </c>
      <c r="J37" s="78">
        <v>0.01</v>
      </c>
      <c r="K37" t="s">
        <v>108</v>
      </c>
      <c r="L37" s="78">
        <v>9.9</v>
      </c>
      <c r="M37" s="78">
        <v>0.01</v>
      </c>
      <c r="N37" s="78">
        <v>77375.8</v>
      </c>
      <c r="O37" s="78">
        <v>8.56</v>
      </c>
      <c r="P37" s="78">
        <v>6.6233684799999999</v>
      </c>
      <c r="Q37" s="78">
        <v>0.1</v>
      </c>
      <c r="R37" s="78">
        <v>0.01</v>
      </c>
      <c r="S37" s="78">
        <v>0</v>
      </c>
    </row>
    <row r="38" spans="2:19">
      <c r="B38" t="s">
        <v>821</v>
      </c>
      <c r="C38" t="s">
        <v>822</v>
      </c>
      <c r="D38" t="s">
        <v>129</v>
      </c>
      <c r="E38" t="s">
        <v>818</v>
      </c>
      <c r="F38" t="s">
        <v>133</v>
      </c>
      <c r="G38" t="s">
        <v>212</v>
      </c>
      <c r="H38" t="s">
        <v>516</v>
      </c>
      <c r="I38" t="s">
        <v>784</v>
      </c>
      <c r="J38" s="78">
        <v>0.01</v>
      </c>
      <c r="K38" t="s">
        <v>108</v>
      </c>
      <c r="L38" s="78">
        <v>9.9</v>
      </c>
      <c r="M38" s="78">
        <v>0.01</v>
      </c>
      <c r="N38" s="78">
        <v>541630.61</v>
      </c>
      <c r="O38" s="78">
        <v>8.56</v>
      </c>
      <c r="P38" s="78">
        <v>46.363580216000003</v>
      </c>
      <c r="Q38" s="78">
        <v>0.71</v>
      </c>
      <c r="R38" s="78">
        <v>7.0000000000000007E-2</v>
      </c>
      <c r="S38" s="78">
        <v>0.01</v>
      </c>
    </row>
    <row r="39" spans="2:19">
      <c r="B39" s="79" t="s">
        <v>726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t="s">
        <v>212</v>
      </c>
      <c r="C40" t="s">
        <v>212</v>
      </c>
      <c r="D40" s="16"/>
      <c r="E40" s="16"/>
      <c r="F40" t="s">
        <v>212</v>
      </c>
      <c r="G40" t="s">
        <v>212</v>
      </c>
      <c r="J40" s="78">
        <v>0</v>
      </c>
      <c r="K40" t="s">
        <v>212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275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t="s">
        <v>212</v>
      </c>
      <c r="C42" t="s">
        <v>212</v>
      </c>
      <c r="D42" s="16"/>
      <c r="E42" s="16"/>
      <c r="F42" t="s">
        <v>212</v>
      </c>
      <c r="G42" t="s">
        <v>212</v>
      </c>
      <c r="J42" s="78">
        <v>0</v>
      </c>
      <c r="K42" t="s">
        <v>212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356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t="s">
        <v>212</v>
      </c>
      <c r="C44" t="s">
        <v>212</v>
      </c>
      <c r="D44" s="16"/>
      <c r="E44" s="16"/>
      <c r="F44" t="s">
        <v>212</v>
      </c>
      <c r="G44" t="s">
        <v>212</v>
      </c>
      <c r="J44" s="78">
        <v>0</v>
      </c>
      <c r="K44" t="s">
        <v>212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2:19">
      <c r="B45" s="79" t="s">
        <v>219</v>
      </c>
      <c r="C45" s="16"/>
      <c r="D45" s="16"/>
      <c r="E45" s="16"/>
      <c r="J45" s="80">
        <v>4.1399999999999997</v>
      </c>
      <c r="M45" s="80">
        <v>4.84</v>
      </c>
      <c r="N45" s="80">
        <v>502172</v>
      </c>
      <c r="P45" s="80">
        <v>2148.7584342224</v>
      </c>
      <c r="R45" s="80">
        <v>3.08</v>
      </c>
      <c r="S45" s="80">
        <v>0.27</v>
      </c>
    </row>
    <row r="46" spans="2:19">
      <c r="B46" s="79" t="s">
        <v>823</v>
      </c>
      <c r="C46" s="16"/>
      <c r="D46" s="16"/>
      <c r="E46" s="16"/>
      <c r="J46" s="80">
        <v>4.1399999999999997</v>
      </c>
      <c r="M46" s="80">
        <v>4.84</v>
      </c>
      <c r="N46" s="80">
        <v>502172</v>
      </c>
      <c r="P46" s="80">
        <v>2148.7584342224</v>
      </c>
      <c r="R46" s="80">
        <v>3.08</v>
      </c>
      <c r="S46" s="80">
        <v>0.27</v>
      </c>
    </row>
    <row r="47" spans="2:19">
      <c r="B47" t="s">
        <v>824</v>
      </c>
      <c r="C47" t="s">
        <v>825</v>
      </c>
      <c r="D47" t="s">
        <v>129</v>
      </c>
      <c r="E47" t="s">
        <v>826</v>
      </c>
      <c r="F47" t="s">
        <v>443</v>
      </c>
      <c r="G47" t="s">
        <v>362</v>
      </c>
      <c r="H47" t="s">
        <v>155</v>
      </c>
      <c r="I47" t="s">
        <v>827</v>
      </c>
      <c r="J47" s="78">
        <v>4.1399999999999997</v>
      </c>
      <c r="K47" t="s">
        <v>112</v>
      </c>
      <c r="L47" s="78">
        <v>7.38</v>
      </c>
      <c r="M47" s="78">
        <v>4.84</v>
      </c>
      <c r="N47" s="78">
        <v>502172</v>
      </c>
      <c r="O47" s="78">
        <v>113.62</v>
      </c>
      <c r="P47" s="78">
        <v>2148.7584342224</v>
      </c>
      <c r="Q47" s="78">
        <v>0.06</v>
      </c>
      <c r="R47" s="78">
        <v>3.08</v>
      </c>
      <c r="S47" s="78">
        <v>0.27</v>
      </c>
    </row>
    <row r="48" spans="2:19">
      <c r="B48" s="79" t="s">
        <v>828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212</v>
      </c>
      <c r="C49" t="s">
        <v>212</v>
      </c>
      <c r="D49" s="16"/>
      <c r="E49" s="16"/>
      <c r="F49" t="s">
        <v>212</v>
      </c>
      <c r="G49" t="s">
        <v>212</v>
      </c>
      <c r="J49" s="78">
        <v>0</v>
      </c>
      <c r="K49" t="s">
        <v>212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t="s">
        <v>222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B1" zoomScale="80" zoomScaleNormal="80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3" width="15.42578125" style="15" customWidth="1"/>
    <col min="4" max="5" width="10.7109375" style="15" customWidth="1"/>
    <col min="6" max="6" width="32.42578125" style="16" bestFit="1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1" t="s">
        <v>1241</v>
      </c>
    </row>
    <row r="3" spans="2:98">
      <c r="B3" s="2" t="s">
        <v>2</v>
      </c>
      <c r="C3" t="s">
        <v>1242</v>
      </c>
    </row>
    <row r="4" spans="2:98">
      <c r="B4" s="2" t="s">
        <v>3</v>
      </c>
      <c r="C4" t="s">
        <v>191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1686246.99</v>
      </c>
      <c r="I11" s="7"/>
      <c r="J11" s="77">
        <v>10677.270815020687</v>
      </c>
      <c r="K11" s="7"/>
      <c r="L11" s="77">
        <v>100</v>
      </c>
      <c r="M11" s="77">
        <v>1.33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1453611.99</v>
      </c>
      <c r="J12" s="80">
        <v>7575.796321267142</v>
      </c>
      <c r="L12" s="80">
        <v>70.95</v>
      </c>
      <c r="M12" s="80">
        <v>0.94</v>
      </c>
    </row>
    <row r="13" spans="2:98">
      <c r="B13" t="s">
        <v>829</v>
      </c>
      <c r="C13" t="s">
        <v>830</v>
      </c>
      <c r="D13" t="s">
        <v>129</v>
      </c>
      <c r="E13" t="s">
        <v>831</v>
      </c>
      <c r="F13" t="s">
        <v>832</v>
      </c>
      <c r="G13" t="s">
        <v>112</v>
      </c>
      <c r="H13" s="78">
        <v>89275</v>
      </c>
      <c r="I13" s="78">
        <v>241</v>
      </c>
      <c r="J13" s="78">
        <v>810.26525649999996</v>
      </c>
      <c r="K13" s="78">
        <v>0.37</v>
      </c>
      <c r="L13" s="78">
        <v>7.59</v>
      </c>
      <c r="M13" s="78">
        <v>0.1</v>
      </c>
    </row>
    <row r="14" spans="2:98">
      <c r="B14" t="s">
        <v>833</v>
      </c>
      <c r="C14" t="s">
        <v>834</v>
      </c>
      <c r="D14" t="s">
        <v>129</v>
      </c>
      <c r="E14" t="s">
        <v>835</v>
      </c>
      <c r="F14" t="s">
        <v>594</v>
      </c>
      <c r="G14" t="s">
        <v>112</v>
      </c>
      <c r="H14" s="78">
        <v>1547.13</v>
      </c>
      <c r="I14" s="78">
        <v>56052.241000000038</v>
      </c>
      <c r="J14" s="78">
        <v>3265.8791022663099</v>
      </c>
      <c r="K14" s="78">
        <v>1.18</v>
      </c>
      <c r="L14" s="78">
        <v>30.59</v>
      </c>
      <c r="M14" s="78">
        <v>0.41</v>
      </c>
    </row>
    <row r="15" spans="2:98">
      <c r="B15" t="s">
        <v>836</v>
      </c>
      <c r="C15" t="s">
        <v>837</v>
      </c>
      <c r="D15" t="s">
        <v>129</v>
      </c>
      <c r="E15" t="s">
        <v>838</v>
      </c>
      <c r="F15" t="s">
        <v>594</v>
      </c>
      <c r="G15" t="s">
        <v>108</v>
      </c>
      <c r="H15" s="78">
        <v>12</v>
      </c>
      <c r="I15" s="78">
        <v>9608111.9000000004</v>
      </c>
      <c r="J15" s="78">
        <v>1152.973428</v>
      </c>
      <c r="K15" s="78">
        <v>1.18</v>
      </c>
      <c r="L15" s="78">
        <v>10.8</v>
      </c>
      <c r="M15" s="78">
        <v>0.14000000000000001</v>
      </c>
    </row>
    <row r="16" spans="2:98">
      <c r="B16" t="s">
        <v>839</v>
      </c>
      <c r="C16" t="s">
        <v>840</v>
      </c>
      <c r="D16" t="s">
        <v>129</v>
      </c>
      <c r="E16" t="s">
        <v>841</v>
      </c>
      <c r="F16" t="s">
        <v>301</v>
      </c>
      <c r="G16" t="s">
        <v>116</v>
      </c>
      <c r="H16" s="78">
        <v>26661.4</v>
      </c>
      <c r="I16" s="78">
        <v>178.7</v>
      </c>
      <c r="J16" s="78">
        <v>204.18279126607999</v>
      </c>
      <c r="K16" s="78">
        <v>0.61</v>
      </c>
      <c r="L16" s="78">
        <v>1.91</v>
      </c>
      <c r="M16" s="78">
        <v>0.03</v>
      </c>
    </row>
    <row r="17" spans="2:13">
      <c r="B17" t="s">
        <v>842</v>
      </c>
      <c r="C17" t="s">
        <v>843</v>
      </c>
      <c r="D17" t="s">
        <v>129</v>
      </c>
      <c r="E17" t="s">
        <v>841</v>
      </c>
      <c r="F17" t="s">
        <v>301</v>
      </c>
      <c r="G17" t="s">
        <v>116</v>
      </c>
      <c r="H17" s="78">
        <v>4640</v>
      </c>
      <c r="I17" s="78">
        <v>187.9</v>
      </c>
      <c r="J17" s="78">
        <v>37.364260735999999</v>
      </c>
      <c r="K17" s="78">
        <v>0.27</v>
      </c>
      <c r="L17" s="78">
        <v>0.35</v>
      </c>
      <c r="M17" s="78">
        <v>0</v>
      </c>
    </row>
    <row r="18" spans="2:13">
      <c r="B18" t="s">
        <v>844</v>
      </c>
      <c r="C18" t="s">
        <v>845</v>
      </c>
      <c r="D18" t="s">
        <v>129</v>
      </c>
      <c r="E18" t="s">
        <v>841</v>
      </c>
      <c r="F18" t="s">
        <v>301</v>
      </c>
      <c r="G18" t="s">
        <v>116</v>
      </c>
      <c r="H18" s="78">
        <v>16430.46</v>
      </c>
      <c r="I18" s="78">
        <v>137.69999999999999</v>
      </c>
      <c r="J18" s="78">
        <v>96.960600400752</v>
      </c>
      <c r="K18" s="78">
        <v>0.75</v>
      </c>
      <c r="L18" s="78">
        <v>0.91</v>
      </c>
      <c r="M18" s="78">
        <v>0.01</v>
      </c>
    </row>
    <row r="19" spans="2:13">
      <c r="B19" t="s">
        <v>846</v>
      </c>
      <c r="C19" t="s">
        <v>847</v>
      </c>
      <c r="D19" t="s">
        <v>129</v>
      </c>
      <c r="E19" t="s">
        <v>841</v>
      </c>
      <c r="F19" t="s">
        <v>301</v>
      </c>
      <c r="G19" t="s">
        <v>116</v>
      </c>
      <c r="H19" s="78">
        <v>76128</v>
      </c>
      <c r="I19" s="78">
        <v>43.5</v>
      </c>
      <c r="J19" s="78">
        <v>141.92055820799999</v>
      </c>
      <c r="K19" s="78">
        <v>0.33</v>
      </c>
      <c r="L19" s="78">
        <v>1.33</v>
      </c>
      <c r="M19" s="78">
        <v>0.02</v>
      </c>
    </row>
    <row r="20" spans="2:13">
      <c r="B20" t="s">
        <v>848</v>
      </c>
      <c r="C20" t="s">
        <v>849</v>
      </c>
      <c r="D20" t="s">
        <v>129</v>
      </c>
      <c r="E20" t="s">
        <v>850</v>
      </c>
      <c r="F20" t="s">
        <v>134</v>
      </c>
      <c r="G20" t="s">
        <v>108</v>
      </c>
      <c r="H20" s="78">
        <v>1238918</v>
      </c>
      <c r="I20" s="78">
        <v>150.63550000000001</v>
      </c>
      <c r="J20" s="78">
        <v>1866.2503238899999</v>
      </c>
      <c r="K20" s="78">
        <v>0.4</v>
      </c>
      <c r="L20" s="78">
        <v>17.48</v>
      </c>
      <c r="M20" s="78">
        <v>0.23</v>
      </c>
    </row>
    <row r="21" spans="2:13">
      <c r="B21" s="79" t="s">
        <v>219</v>
      </c>
      <c r="C21" s="16"/>
      <c r="D21" s="16"/>
      <c r="E21" s="16"/>
      <c r="H21" s="80">
        <v>232635</v>
      </c>
      <c r="J21" s="80">
        <v>3101.4744937535452</v>
      </c>
      <c r="L21" s="80">
        <v>29.05</v>
      </c>
      <c r="M21" s="80">
        <v>0.39</v>
      </c>
    </row>
    <row r="22" spans="2:13">
      <c r="B22" s="79" t="s">
        <v>276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277</v>
      </c>
      <c r="C24" s="16"/>
      <c r="D24" s="16"/>
      <c r="E24" s="16"/>
      <c r="H24" s="80">
        <v>232635</v>
      </c>
      <c r="J24" s="80">
        <v>3101.4744937535452</v>
      </c>
      <c r="L24" s="80">
        <v>29.05</v>
      </c>
      <c r="M24" s="80">
        <v>0.39</v>
      </c>
    </row>
    <row r="25" spans="2:13">
      <c r="B25" t="s">
        <v>851</v>
      </c>
      <c r="C25" t="s">
        <v>852</v>
      </c>
      <c r="D25" t="s">
        <v>129</v>
      </c>
      <c r="E25" t="s">
        <v>853</v>
      </c>
      <c r="F25" t="s">
        <v>426</v>
      </c>
      <c r="G25" t="s">
        <v>116</v>
      </c>
      <c r="H25" s="78">
        <v>205</v>
      </c>
      <c r="I25" s="78">
        <v>1E-4</v>
      </c>
      <c r="J25" s="78">
        <v>8.7854799999999999E-7</v>
      </c>
      <c r="K25" s="78">
        <v>0.6</v>
      </c>
      <c r="L25" s="78">
        <v>0</v>
      </c>
      <c r="M25" s="78">
        <v>0</v>
      </c>
    </row>
    <row r="26" spans="2:13">
      <c r="B26" t="s">
        <v>854</v>
      </c>
      <c r="C26" t="s">
        <v>855</v>
      </c>
      <c r="D26" t="s">
        <v>129</v>
      </c>
      <c r="E26" t="s">
        <v>856</v>
      </c>
      <c r="F26" t="s">
        <v>426</v>
      </c>
      <c r="G26" t="s">
        <v>116</v>
      </c>
      <c r="H26" s="78">
        <v>92</v>
      </c>
      <c r="I26" s="78">
        <v>312500</v>
      </c>
      <c r="J26" s="78">
        <v>1232.1099999999999</v>
      </c>
      <c r="K26" s="78">
        <v>0.92</v>
      </c>
      <c r="L26" s="78">
        <v>11.54</v>
      </c>
      <c r="M26" s="78">
        <v>0.15</v>
      </c>
    </row>
    <row r="27" spans="2:13">
      <c r="B27" t="s">
        <v>857</v>
      </c>
      <c r="C27" t="s">
        <v>858</v>
      </c>
      <c r="D27" t="s">
        <v>129</v>
      </c>
      <c r="E27" t="s">
        <v>859</v>
      </c>
      <c r="F27" t="s">
        <v>426</v>
      </c>
      <c r="G27" t="s">
        <v>116</v>
      </c>
      <c r="H27" s="78">
        <v>3617</v>
      </c>
      <c r="I27" s="78">
        <v>10000</v>
      </c>
      <c r="J27" s="78">
        <v>1550.1015199999999</v>
      </c>
      <c r="K27" s="78">
        <v>0.44</v>
      </c>
      <c r="L27" s="78">
        <v>14.52</v>
      </c>
      <c r="M27" s="78">
        <v>0.19</v>
      </c>
    </row>
    <row r="28" spans="2:13">
      <c r="B28" t="s">
        <v>860</v>
      </c>
      <c r="C28" t="s">
        <v>861</v>
      </c>
      <c r="D28" t="s">
        <v>129</v>
      </c>
      <c r="E28" t="s">
        <v>862</v>
      </c>
      <c r="F28" t="s">
        <v>626</v>
      </c>
      <c r="G28" t="s">
        <v>112</v>
      </c>
      <c r="H28" s="78">
        <v>20447</v>
      </c>
      <c r="I28" s="78">
        <v>399.32060000000001</v>
      </c>
      <c r="J28" s="78">
        <v>307.49044688681198</v>
      </c>
      <c r="K28" s="78">
        <v>0.73</v>
      </c>
      <c r="L28" s="78">
        <v>2.88</v>
      </c>
      <c r="M28" s="78">
        <v>0.04</v>
      </c>
    </row>
    <row r="29" spans="2:13">
      <c r="B29" t="s">
        <v>863</v>
      </c>
      <c r="C29" t="s">
        <v>864</v>
      </c>
      <c r="D29" t="s">
        <v>129</v>
      </c>
      <c r="E29" t="s">
        <v>865</v>
      </c>
      <c r="F29" t="s">
        <v>626</v>
      </c>
      <c r="G29" t="s">
        <v>112</v>
      </c>
      <c r="H29" s="78">
        <v>6252</v>
      </c>
      <c r="I29" s="78">
        <v>50</v>
      </c>
      <c r="J29" s="78">
        <v>11.772516</v>
      </c>
      <c r="K29" s="78">
        <v>0.02</v>
      </c>
      <c r="L29" s="78">
        <v>0.11</v>
      </c>
      <c r="M29" s="78">
        <v>0</v>
      </c>
    </row>
    <row r="30" spans="2:13">
      <c r="B30" t="s">
        <v>866</v>
      </c>
      <c r="C30" t="s">
        <v>867</v>
      </c>
      <c r="D30" t="s">
        <v>129</v>
      </c>
      <c r="E30" t="s">
        <v>868</v>
      </c>
      <c r="F30" t="s">
        <v>832</v>
      </c>
      <c r="G30" t="s">
        <v>112</v>
      </c>
      <c r="H30" s="78">
        <v>7022</v>
      </c>
      <c r="I30" s="78">
        <v>1.0000000000000001E-5</v>
      </c>
      <c r="J30" s="78">
        <v>2.6444851999999999E-6</v>
      </c>
      <c r="K30" s="78">
        <v>0.03</v>
      </c>
      <c r="L30" s="78">
        <v>0</v>
      </c>
      <c r="M30" s="78">
        <v>0</v>
      </c>
    </row>
    <row r="31" spans="2:13">
      <c r="B31" t="s">
        <v>869</v>
      </c>
      <c r="C31" t="s">
        <v>870</v>
      </c>
      <c r="D31" t="s">
        <v>129</v>
      </c>
      <c r="E31" t="s">
        <v>871</v>
      </c>
      <c r="F31" t="s">
        <v>832</v>
      </c>
      <c r="G31" t="s">
        <v>112</v>
      </c>
      <c r="H31" s="78">
        <v>195000</v>
      </c>
      <c r="I31" s="78">
        <v>9.9999999999999995E-7</v>
      </c>
      <c r="J31" s="78">
        <v>7.3436999999999997E-6</v>
      </c>
      <c r="K31" s="78">
        <v>0.11</v>
      </c>
      <c r="L31" s="78">
        <v>0</v>
      </c>
      <c r="M31" s="78">
        <v>0</v>
      </c>
    </row>
    <row r="32" spans="2:13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6.2851562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1" t="s">
        <v>1241</v>
      </c>
    </row>
    <row r="3" spans="2:55">
      <c r="B3" s="2" t="s">
        <v>2</v>
      </c>
      <c r="C3" t="s">
        <v>1242</v>
      </c>
    </row>
    <row r="4" spans="2:55">
      <c r="B4" s="2" t="s">
        <v>3</v>
      </c>
      <c r="C4" t="s">
        <v>191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11863447.73</v>
      </c>
      <c r="G11" s="7"/>
      <c r="H11" s="77">
        <v>32093.636467831915</v>
      </c>
      <c r="I11" s="7"/>
      <c r="J11" s="77">
        <v>100</v>
      </c>
      <c r="K11" s="77">
        <v>3.99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6711719.7000000002</v>
      </c>
      <c r="H12" s="80">
        <v>15725.940371250093</v>
      </c>
      <c r="J12" s="80">
        <v>49</v>
      </c>
      <c r="K12" s="80">
        <v>1.96</v>
      </c>
    </row>
    <row r="13" spans="2:55">
      <c r="B13" s="79" t="s">
        <v>872</v>
      </c>
      <c r="C13" s="16"/>
      <c r="F13" s="80">
        <v>832686.4</v>
      </c>
      <c r="H13" s="80">
        <v>3599.7334404736448</v>
      </c>
      <c r="J13" s="80">
        <v>11.22</v>
      </c>
      <c r="K13" s="80">
        <v>0.45</v>
      </c>
    </row>
    <row r="14" spans="2:55">
      <c r="B14" t="s">
        <v>873</v>
      </c>
      <c r="C14" t="s">
        <v>874</v>
      </c>
      <c r="D14" t="s">
        <v>112</v>
      </c>
      <c r="E14" t="s">
        <v>784</v>
      </c>
      <c r="F14" s="78">
        <v>85868</v>
      </c>
      <c r="G14" s="78">
        <v>108.86</v>
      </c>
      <c r="H14" s="78">
        <v>352.03025747679999</v>
      </c>
      <c r="I14" s="78">
        <v>0.17</v>
      </c>
      <c r="J14" s="78">
        <v>1.1000000000000001</v>
      </c>
      <c r="K14" s="78">
        <v>0.04</v>
      </c>
    </row>
    <row r="15" spans="2:55">
      <c r="B15" t="s">
        <v>875</v>
      </c>
      <c r="C15" t="s">
        <v>876</v>
      </c>
      <c r="D15" t="s">
        <v>112</v>
      </c>
      <c r="E15" t="s">
        <v>877</v>
      </c>
      <c r="F15" s="78">
        <v>115389</v>
      </c>
      <c r="G15" s="78">
        <v>185.86</v>
      </c>
      <c r="H15" s="78">
        <v>807.66387467640004</v>
      </c>
      <c r="I15" s="78">
        <v>0.46</v>
      </c>
      <c r="J15" s="78">
        <v>2.52</v>
      </c>
      <c r="K15" s="78">
        <v>0.1</v>
      </c>
    </row>
    <row r="16" spans="2:55">
      <c r="B16" t="s">
        <v>878</v>
      </c>
      <c r="C16" t="s">
        <v>879</v>
      </c>
      <c r="D16" t="s">
        <v>112</v>
      </c>
      <c r="E16" t="s">
        <v>880</v>
      </c>
      <c r="F16" s="78">
        <v>45965</v>
      </c>
      <c r="G16" s="78">
        <v>73.714150000000004</v>
      </c>
      <c r="H16" s="78">
        <v>127.60228227288501</v>
      </c>
      <c r="I16" s="78">
        <v>0.55000000000000004</v>
      </c>
      <c r="J16" s="78">
        <v>0.4</v>
      </c>
      <c r="K16" s="78">
        <v>0.02</v>
      </c>
    </row>
    <row r="17" spans="2:11">
      <c r="B17" t="s">
        <v>881</v>
      </c>
      <c r="C17" t="s">
        <v>882</v>
      </c>
      <c r="D17" t="s">
        <v>112</v>
      </c>
      <c r="E17" t="s">
        <v>883</v>
      </c>
      <c r="F17" s="78">
        <v>148535</v>
      </c>
      <c r="G17" s="78">
        <v>131.65499</v>
      </c>
      <c r="H17" s="78">
        <v>736.45538256721898</v>
      </c>
      <c r="I17" s="78">
        <v>0.74</v>
      </c>
      <c r="J17" s="78">
        <v>2.29</v>
      </c>
      <c r="K17" s="78">
        <v>0.09</v>
      </c>
    </row>
    <row r="18" spans="2:11">
      <c r="B18" t="s">
        <v>884</v>
      </c>
      <c r="C18" t="s">
        <v>885</v>
      </c>
      <c r="D18" t="s">
        <v>112</v>
      </c>
      <c r="E18" t="s">
        <v>886</v>
      </c>
      <c r="F18" s="78">
        <v>59430</v>
      </c>
      <c r="G18" s="78">
        <v>85.2</v>
      </c>
      <c r="H18" s="78">
        <v>190.68899976</v>
      </c>
      <c r="I18" s="78">
        <v>0.19</v>
      </c>
      <c r="J18" s="78">
        <v>0.59</v>
      </c>
      <c r="K18" s="78">
        <v>0.02</v>
      </c>
    </row>
    <row r="19" spans="2:11">
      <c r="B19" t="s">
        <v>887</v>
      </c>
      <c r="C19" t="s">
        <v>888</v>
      </c>
      <c r="D19" t="s">
        <v>112</v>
      </c>
      <c r="E19" t="s">
        <v>889</v>
      </c>
      <c r="F19" s="78">
        <v>200318</v>
      </c>
      <c r="G19" s="78">
        <v>118.21982000000006</v>
      </c>
      <c r="H19" s="78">
        <v>891.84747061794201</v>
      </c>
      <c r="I19" s="78">
        <v>0.32</v>
      </c>
      <c r="J19" s="78">
        <v>2.78</v>
      </c>
      <c r="K19" s="78">
        <v>0.11</v>
      </c>
    </row>
    <row r="20" spans="2:11">
      <c r="B20" t="s">
        <v>890</v>
      </c>
      <c r="C20" t="s">
        <v>891</v>
      </c>
      <c r="D20" t="s">
        <v>112</v>
      </c>
      <c r="E20" t="s">
        <v>892</v>
      </c>
      <c r="F20" s="78">
        <v>21495</v>
      </c>
      <c r="G20" s="78">
        <v>72.227959999999996</v>
      </c>
      <c r="H20" s="78">
        <v>58.468656407532002</v>
      </c>
      <c r="I20" s="78">
        <v>0.21</v>
      </c>
      <c r="J20" s="78">
        <v>0.18</v>
      </c>
      <c r="K20" s="78">
        <v>0.01</v>
      </c>
    </row>
    <row r="21" spans="2:11">
      <c r="B21" t="s">
        <v>893</v>
      </c>
      <c r="C21" t="s">
        <v>894</v>
      </c>
      <c r="D21" t="s">
        <v>112</v>
      </c>
      <c r="E21" t="s">
        <v>895</v>
      </c>
      <c r="F21" s="78">
        <v>53679</v>
      </c>
      <c r="G21" s="78">
        <v>95.9</v>
      </c>
      <c r="H21" s="78">
        <v>193.86675432600001</v>
      </c>
      <c r="I21" s="78">
        <v>0.16</v>
      </c>
      <c r="J21" s="78">
        <v>0.6</v>
      </c>
      <c r="K21" s="78">
        <v>0.02</v>
      </c>
    </row>
    <row r="22" spans="2:11">
      <c r="B22" t="s">
        <v>896</v>
      </c>
      <c r="C22" t="s">
        <v>897</v>
      </c>
      <c r="D22" t="s">
        <v>112</v>
      </c>
      <c r="E22" t="s">
        <v>784</v>
      </c>
      <c r="F22" s="78">
        <v>77507.399999999994</v>
      </c>
      <c r="G22" s="78">
        <v>52.880419999999901</v>
      </c>
      <c r="H22" s="78">
        <v>154.35417475996701</v>
      </c>
      <c r="I22" s="78">
        <v>0.11</v>
      </c>
      <c r="J22" s="78">
        <v>0.48</v>
      </c>
      <c r="K22" s="78">
        <v>0.02</v>
      </c>
    </row>
    <row r="23" spans="2:11">
      <c r="B23" t="s">
        <v>898</v>
      </c>
      <c r="C23" t="s">
        <v>899</v>
      </c>
      <c r="D23" t="s">
        <v>112</v>
      </c>
      <c r="E23" t="s">
        <v>900</v>
      </c>
      <c r="F23" s="78">
        <v>24500</v>
      </c>
      <c r="G23" s="78">
        <v>94.026669999999996</v>
      </c>
      <c r="H23" s="78">
        <v>86.755587608900001</v>
      </c>
      <c r="I23" s="78">
        <v>0.16</v>
      </c>
      <c r="J23" s="78">
        <v>0.27</v>
      </c>
      <c r="K23" s="78">
        <v>0.01</v>
      </c>
    </row>
    <row r="24" spans="2:11">
      <c r="B24" s="79" t="s">
        <v>901</v>
      </c>
      <c r="C24" s="16"/>
      <c r="F24" s="80">
        <v>1212.68</v>
      </c>
      <c r="H24" s="80">
        <v>1947.6401306273599</v>
      </c>
      <c r="J24" s="80">
        <v>6.07</v>
      </c>
      <c r="K24" s="80">
        <v>0.24</v>
      </c>
    </row>
    <row r="25" spans="2:11">
      <c r="B25" t="s">
        <v>902</v>
      </c>
      <c r="C25" t="s">
        <v>903</v>
      </c>
      <c r="D25" t="s">
        <v>112</v>
      </c>
      <c r="E25" t="s">
        <v>904</v>
      </c>
      <c r="F25" s="78">
        <v>90.34</v>
      </c>
      <c r="G25" s="78">
        <v>10866</v>
      </c>
      <c r="H25" s="78">
        <v>36.968353010400001</v>
      </c>
      <c r="I25" s="78">
        <v>0.13</v>
      </c>
      <c r="J25" s="78">
        <v>0.12</v>
      </c>
      <c r="K25" s="78">
        <v>0</v>
      </c>
    </row>
    <row r="26" spans="2:11">
      <c r="B26" t="s">
        <v>905</v>
      </c>
      <c r="C26" t="s">
        <v>906</v>
      </c>
      <c r="D26" t="s">
        <v>108</v>
      </c>
      <c r="E26" t="s">
        <v>907</v>
      </c>
      <c r="F26" s="78">
        <v>1122.3399999999999</v>
      </c>
      <c r="G26" s="78">
        <v>170240.01439999999</v>
      </c>
      <c r="H26" s="78">
        <v>1910.6717776169601</v>
      </c>
      <c r="I26" s="78">
        <v>1.27</v>
      </c>
      <c r="J26" s="78">
        <v>5.95</v>
      </c>
      <c r="K26" s="78">
        <v>0.24</v>
      </c>
    </row>
    <row r="27" spans="2:11">
      <c r="B27" s="79" t="s">
        <v>908</v>
      </c>
      <c r="C27" s="16"/>
      <c r="F27" s="80">
        <v>1204832.6200000001</v>
      </c>
      <c r="H27" s="80">
        <v>2329.3881259369091</v>
      </c>
      <c r="J27" s="80">
        <v>7.26</v>
      </c>
      <c r="K27" s="80">
        <v>0.28999999999999998</v>
      </c>
    </row>
    <row r="28" spans="2:11">
      <c r="B28" t="s">
        <v>909</v>
      </c>
      <c r="C28" t="s">
        <v>910</v>
      </c>
      <c r="D28" t="s">
        <v>112</v>
      </c>
      <c r="E28" t="s">
        <v>911</v>
      </c>
      <c r="F28" s="78">
        <v>324077.68</v>
      </c>
      <c r="G28" s="78">
        <v>111.00291999999983</v>
      </c>
      <c r="H28" s="78">
        <v>1354.7646005118499</v>
      </c>
      <c r="I28" s="78">
        <v>0.8</v>
      </c>
      <c r="J28" s="78">
        <v>4.22</v>
      </c>
      <c r="K28" s="78">
        <v>0.17</v>
      </c>
    </row>
    <row r="29" spans="2:11">
      <c r="B29" t="s">
        <v>912</v>
      </c>
      <c r="C29" t="s">
        <v>913</v>
      </c>
      <c r="D29" t="s">
        <v>112</v>
      </c>
      <c r="E29" t="s">
        <v>784</v>
      </c>
      <c r="F29" s="78">
        <v>1443.94</v>
      </c>
      <c r="G29" s="78">
        <v>1377.6055599999995</v>
      </c>
      <c r="H29" s="78">
        <v>74.912510225058995</v>
      </c>
      <c r="I29" s="78">
        <v>0</v>
      </c>
      <c r="J29" s="78">
        <v>0.23</v>
      </c>
      <c r="K29" s="78">
        <v>0.01</v>
      </c>
    </row>
    <row r="30" spans="2:11">
      <c r="B30" t="s">
        <v>914</v>
      </c>
      <c r="C30" t="s">
        <v>915</v>
      </c>
      <c r="D30" t="s">
        <v>108</v>
      </c>
      <c r="E30" t="s">
        <v>916</v>
      </c>
      <c r="F30" s="78">
        <v>879311</v>
      </c>
      <c r="G30" s="78">
        <v>102.32</v>
      </c>
      <c r="H30" s="78">
        <v>899.71101520000002</v>
      </c>
      <c r="I30" s="78">
        <v>0.79</v>
      </c>
      <c r="J30" s="78">
        <v>2.8</v>
      </c>
      <c r="K30" s="78">
        <v>0.11</v>
      </c>
    </row>
    <row r="31" spans="2:11">
      <c r="B31" s="79" t="s">
        <v>917</v>
      </c>
      <c r="C31" s="16"/>
      <c r="F31" s="80">
        <v>4672988</v>
      </c>
      <c r="H31" s="80">
        <v>7849.1786742121803</v>
      </c>
      <c r="J31" s="80">
        <v>24.46</v>
      </c>
      <c r="K31" s="80">
        <v>0.98</v>
      </c>
    </row>
    <row r="32" spans="2:11">
      <c r="B32" t="s">
        <v>918</v>
      </c>
      <c r="C32" t="s">
        <v>919</v>
      </c>
      <c r="D32" t="s">
        <v>112</v>
      </c>
      <c r="E32" t="s">
        <v>920</v>
      </c>
      <c r="F32" s="78">
        <v>4402</v>
      </c>
      <c r="G32" s="78">
        <v>100</v>
      </c>
      <c r="H32" s="78">
        <v>16.577932000000001</v>
      </c>
      <c r="I32" s="78">
        <v>0.35</v>
      </c>
      <c r="J32" s="78">
        <v>0.05</v>
      </c>
      <c r="K32" s="78">
        <v>0</v>
      </c>
    </row>
    <row r="33" spans="2:11">
      <c r="B33" t="s">
        <v>921</v>
      </c>
      <c r="C33" t="s">
        <v>922</v>
      </c>
      <c r="D33" t="s">
        <v>108</v>
      </c>
      <c r="E33" t="s">
        <v>923</v>
      </c>
      <c r="F33" s="78">
        <v>373842</v>
      </c>
      <c r="G33" s="78">
        <v>92.68</v>
      </c>
      <c r="H33" s="78">
        <v>346.47676560000002</v>
      </c>
      <c r="I33" s="78">
        <v>6.18</v>
      </c>
      <c r="J33" s="78">
        <v>1.08</v>
      </c>
      <c r="K33" s="78">
        <v>0.04</v>
      </c>
    </row>
    <row r="34" spans="2:11">
      <c r="B34" t="s">
        <v>924</v>
      </c>
      <c r="C34" t="s">
        <v>925</v>
      </c>
      <c r="D34" t="s">
        <v>108</v>
      </c>
      <c r="E34" t="s">
        <v>926</v>
      </c>
      <c r="F34" s="78">
        <v>1390158</v>
      </c>
      <c r="G34" s="78">
        <v>93.26</v>
      </c>
      <c r="H34" s="78">
        <v>1296.4613508</v>
      </c>
      <c r="I34" s="78">
        <v>0.34</v>
      </c>
      <c r="J34" s="78">
        <v>4.04</v>
      </c>
      <c r="K34" s="78">
        <v>0.16</v>
      </c>
    </row>
    <row r="35" spans="2:11">
      <c r="B35" t="s">
        <v>927</v>
      </c>
      <c r="C35" t="s">
        <v>928</v>
      </c>
      <c r="D35" t="s">
        <v>108</v>
      </c>
      <c r="E35" t="s">
        <v>929</v>
      </c>
      <c r="F35" s="78">
        <v>355795</v>
      </c>
      <c r="G35" s="78">
        <v>92.068809999999999</v>
      </c>
      <c r="H35" s="78">
        <v>327.57622253950001</v>
      </c>
      <c r="I35" s="78">
        <v>0.27</v>
      </c>
      <c r="J35" s="78">
        <v>1.02</v>
      </c>
      <c r="K35" s="78">
        <v>0.04</v>
      </c>
    </row>
    <row r="36" spans="2:11">
      <c r="B36" t="s">
        <v>930</v>
      </c>
      <c r="C36" t="s">
        <v>931</v>
      </c>
      <c r="D36" t="s">
        <v>112</v>
      </c>
      <c r="E36" t="s">
        <v>784</v>
      </c>
      <c r="F36" s="78">
        <v>55325</v>
      </c>
      <c r="G36" s="78">
        <v>137.97384</v>
      </c>
      <c r="H36" s="78">
        <v>287.47394560667999</v>
      </c>
      <c r="I36" s="78">
        <v>0.03</v>
      </c>
      <c r="J36" s="78">
        <v>0.9</v>
      </c>
      <c r="K36" s="78">
        <v>0.04</v>
      </c>
    </row>
    <row r="37" spans="2:11">
      <c r="B37" t="s">
        <v>932</v>
      </c>
      <c r="C37" t="s">
        <v>933</v>
      </c>
      <c r="D37" t="s">
        <v>112</v>
      </c>
      <c r="E37" t="s">
        <v>934</v>
      </c>
      <c r="F37" s="78">
        <v>229723</v>
      </c>
      <c r="G37" s="78">
        <v>135.55000000000001</v>
      </c>
      <c r="H37" s="78">
        <v>1172.6929567990001</v>
      </c>
      <c r="I37" s="78">
        <v>0.04</v>
      </c>
      <c r="J37" s="78">
        <v>3.65</v>
      </c>
      <c r="K37" s="78">
        <v>0.15</v>
      </c>
    </row>
    <row r="38" spans="2:11">
      <c r="B38" t="s">
        <v>935</v>
      </c>
      <c r="C38" t="s">
        <v>936</v>
      </c>
      <c r="D38" t="s">
        <v>112</v>
      </c>
      <c r="E38" t="s">
        <v>937</v>
      </c>
      <c r="F38" s="78">
        <v>138383</v>
      </c>
      <c r="G38" s="78">
        <v>125.3</v>
      </c>
      <c r="H38" s="78">
        <v>653.00142363400005</v>
      </c>
      <c r="I38" s="78">
        <v>0.13</v>
      </c>
      <c r="J38" s="78">
        <v>2.0299999999999998</v>
      </c>
      <c r="K38" s="78">
        <v>0.08</v>
      </c>
    </row>
    <row r="39" spans="2:11">
      <c r="B39" t="s">
        <v>938</v>
      </c>
      <c r="C39" t="s">
        <v>939</v>
      </c>
      <c r="D39" t="s">
        <v>108</v>
      </c>
      <c r="E39" t="s">
        <v>940</v>
      </c>
      <c r="F39" s="78">
        <v>568199</v>
      </c>
      <c r="G39" s="78">
        <v>97.65</v>
      </c>
      <c r="H39" s="78">
        <v>554.84632350000004</v>
      </c>
      <c r="I39" s="78">
        <v>0.63</v>
      </c>
      <c r="J39" s="78">
        <v>1.73</v>
      </c>
      <c r="K39" s="78">
        <v>7.0000000000000007E-2</v>
      </c>
    </row>
    <row r="40" spans="2:11">
      <c r="B40" t="s">
        <v>941</v>
      </c>
      <c r="C40" t="s">
        <v>942</v>
      </c>
      <c r="D40" t="s">
        <v>112</v>
      </c>
      <c r="E40" t="s">
        <v>784</v>
      </c>
      <c r="F40" s="78">
        <v>33727</v>
      </c>
      <c r="G40" s="78">
        <v>69.14</v>
      </c>
      <c r="H40" s="78">
        <v>87.818780814799993</v>
      </c>
      <c r="I40" s="78">
        <v>0.04</v>
      </c>
      <c r="J40" s="78">
        <v>0.27</v>
      </c>
      <c r="K40" s="78">
        <v>0.01</v>
      </c>
    </row>
    <row r="41" spans="2:11">
      <c r="B41" t="s">
        <v>943</v>
      </c>
      <c r="C41" t="s">
        <v>944</v>
      </c>
      <c r="D41" t="s">
        <v>108</v>
      </c>
      <c r="E41" t="s">
        <v>945</v>
      </c>
      <c r="F41" s="78">
        <v>599729</v>
      </c>
      <c r="G41" s="78">
        <v>89.521389999999997</v>
      </c>
      <c r="H41" s="78">
        <v>536.88573703309999</v>
      </c>
      <c r="I41" s="78">
        <v>0.46</v>
      </c>
      <c r="J41" s="78">
        <v>1.67</v>
      </c>
      <c r="K41" s="78">
        <v>7.0000000000000007E-2</v>
      </c>
    </row>
    <row r="42" spans="2:11">
      <c r="B42" t="s">
        <v>946</v>
      </c>
      <c r="C42" t="s">
        <v>947</v>
      </c>
      <c r="D42" t="s">
        <v>108</v>
      </c>
      <c r="E42" t="s">
        <v>948</v>
      </c>
      <c r="F42" s="78">
        <v>698102</v>
      </c>
      <c r="G42" s="78">
        <v>125.13593</v>
      </c>
      <c r="H42" s="78">
        <v>873.57643004859995</v>
      </c>
      <c r="I42" s="78">
        <v>0.11</v>
      </c>
      <c r="J42" s="78">
        <v>2.72</v>
      </c>
      <c r="K42" s="78">
        <v>0.11</v>
      </c>
    </row>
    <row r="43" spans="2:11">
      <c r="B43" t="s">
        <v>949</v>
      </c>
      <c r="C43" t="s">
        <v>950</v>
      </c>
      <c r="D43" t="s">
        <v>112</v>
      </c>
      <c r="E43" t="s">
        <v>951</v>
      </c>
      <c r="F43" s="78">
        <v>225603</v>
      </c>
      <c r="G43" s="78">
        <v>199.59381999999957</v>
      </c>
      <c r="H43" s="78">
        <v>1695.7908058365001</v>
      </c>
      <c r="I43" s="78">
        <v>0.16</v>
      </c>
      <c r="J43" s="78">
        <v>5.28</v>
      </c>
      <c r="K43" s="78">
        <v>0.21</v>
      </c>
    </row>
    <row r="44" spans="2:11">
      <c r="B44" s="79" t="s">
        <v>219</v>
      </c>
      <c r="C44" s="16"/>
      <c r="F44" s="80">
        <v>5151728.03</v>
      </c>
      <c r="H44" s="80">
        <v>16367.69609658182</v>
      </c>
      <c r="J44" s="80">
        <v>51</v>
      </c>
      <c r="K44" s="80">
        <v>2.04</v>
      </c>
    </row>
    <row r="45" spans="2:11">
      <c r="B45" s="79" t="s">
        <v>952</v>
      </c>
      <c r="C45" s="16"/>
      <c r="F45" s="80">
        <v>68100</v>
      </c>
      <c r="H45" s="80">
        <v>375.15641687999999</v>
      </c>
      <c r="J45" s="80">
        <v>1.17</v>
      </c>
      <c r="K45" s="80">
        <v>0.05</v>
      </c>
    </row>
    <row r="46" spans="2:11">
      <c r="B46" t="s">
        <v>953</v>
      </c>
      <c r="C46" t="s">
        <v>954</v>
      </c>
      <c r="D46" t="s">
        <v>112</v>
      </c>
      <c r="E46" t="s">
        <v>955</v>
      </c>
      <c r="F46" s="78">
        <v>68100</v>
      </c>
      <c r="G46" s="78">
        <v>146.28</v>
      </c>
      <c r="H46" s="78">
        <v>375.15641687999999</v>
      </c>
      <c r="I46" s="78">
        <v>0.21</v>
      </c>
      <c r="J46" s="78">
        <v>1.17</v>
      </c>
      <c r="K46" s="78">
        <v>0.05</v>
      </c>
    </row>
    <row r="47" spans="2:11">
      <c r="B47" s="79" t="s">
        <v>956</v>
      </c>
      <c r="C47" s="16"/>
      <c r="F47" s="80">
        <v>1456039.7</v>
      </c>
      <c r="H47" s="80">
        <v>8024.6332973253084</v>
      </c>
      <c r="J47" s="80">
        <v>25</v>
      </c>
      <c r="K47" s="80">
        <v>1</v>
      </c>
    </row>
    <row r="48" spans="2:11">
      <c r="B48" t="s">
        <v>957</v>
      </c>
      <c r="C48" t="s">
        <v>958</v>
      </c>
      <c r="D48" t="s">
        <v>116</v>
      </c>
      <c r="E48" t="s">
        <v>959</v>
      </c>
      <c r="F48" s="78">
        <v>91.69</v>
      </c>
      <c r="G48" s="78">
        <v>101856</v>
      </c>
      <c r="H48" s="78">
        <v>400.23975408384001</v>
      </c>
      <c r="I48" s="78">
        <v>0.45</v>
      </c>
      <c r="J48" s="78">
        <v>1.25</v>
      </c>
      <c r="K48" s="78">
        <v>0.05</v>
      </c>
    </row>
    <row r="49" spans="2:11">
      <c r="B49" t="s">
        <v>960</v>
      </c>
      <c r="C49" t="s">
        <v>961</v>
      </c>
      <c r="D49" t="s">
        <v>112</v>
      </c>
      <c r="E49" t="s">
        <v>962</v>
      </c>
      <c r="F49" s="78">
        <v>66</v>
      </c>
      <c r="G49" s="78">
        <v>85708</v>
      </c>
      <c r="H49" s="78">
        <v>213.03237648000001</v>
      </c>
      <c r="I49" s="78">
        <v>0</v>
      </c>
      <c r="J49" s="78">
        <v>0.66</v>
      </c>
      <c r="K49" s="78">
        <v>0.03</v>
      </c>
    </row>
    <row r="50" spans="2:11">
      <c r="B50" t="s">
        <v>963</v>
      </c>
      <c r="C50" t="s">
        <v>964</v>
      </c>
      <c r="D50" t="s">
        <v>112</v>
      </c>
      <c r="E50" t="s">
        <v>965</v>
      </c>
      <c r="F50" s="78">
        <v>447492</v>
      </c>
      <c r="G50" s="78">
        <v>101.24</v>
      </c>
      <c r="H50" s="78">
        <v>1706.1520324128001</v>
      </c>
      <c r="I50" s="78">
        <v>0.02</v>
      </c>
      <c r="J50" s="78">
        <v>5.32</v>
      </c>
      <c r="K50" s="78">
        <v>0.21</v>
      </c>
    </row>
    <row r="51" spans="2:11">
      <c r="B51" t="s">
        <v>966</v>
      </c>
      <c r="C51" t="s">
        <v>967</v>
      </c>
      <c r="D51" t="s">
        <v>112</v>
      </c>
      <c r="E51" t="s">
        <v>951</v>
      </c>
      <c r="F51" s="78">
        <v>1007500</v>
      </c>
      <c r="G51" s="78">
        <v>133.26470599999999</v>
      </c>
      <c r="H51" s="78">
        <v>5056.3894441697003</v>
      </c>
      <c r="I51" s="78">
        <v>1.22</v>
      </c>
      <c r="J51" s="78">
        <v>15.76</v>
      </c>
      <c r="K51" s="78">
        <v>0.63</v>
      </c>
    </row>
    <row r="52" spans="2:11">
      <c r="B52" t="s">
        <v>968</v>
      </c>
      <c r="C52" t="s">
        <v>969</v>
      </c>
      <c r="D52" t="s">
        <v>112</v>
      </c>
      <c r="E52" t="s">
        <v>970</v>
      </c>
      <c r="F52" s="78">
        <v>890.01</v>
      </c>
      <c r="G52" s="78">
        <v>19357.48</v>
      </c>
      <c r="H52" s="78">
        <v>648.81969017896802</v>
      </c>
      <c r="I52" s="78">
        <v>0.04</v>
      </c>
      <c r="J52" s="78">
        <v>2.02</v>
      </c>
      <c r="K52" s="78">
        <v>0.08</v>
      </c>
    </row>
    <row r="53" spans="2:11">
      <c r="B53" s="79" t="s">
        <v>971</v>
      </c>
      <c r="C53" s="16"/>
      <c r="F53" s="80">
        <v>2516169</v>
      </c>
      <c r="H53" s="80">
        <v>3819.5063502002058</v>
      </c>
      <c r="J53" s="80">
        <v>11.9</v>
      </c>
      <c r="K53" s="80">
        <v>0.47</v>
      </c>
    </row>
    <row r="54" spans="2:11">
      <c r="B54" t="s">
        <v>972</v>
      </c>
      <c r="C54" t="s">
        <v>973</v>
      </c>
      <c r="D54" t="s">
        <v>112</v>
      </c>
      <c r="E54" t="s">
        <v>974</v>
      </c>
      <c r="F54" s="78">
        <v>218803</v>
      </c>
      <c r="G54" s="78">
        <v>100</v>
      </c>
      <c r="H54" s="78">
        <v>824.01209800000004</v>
      </c>
      <c r="I54" s="78">
        <v>0.25</v>
      </c>
      <c r="J54" s="78">
        <v>2.57</v>
      </c>
      <c r="K54" s="78">
        <v>0.1</v>
      </c>
    </row>
    <row r="55" spans="2:11">
      <c r="B55" t="s">
        <v>975</v>
      </c>
      <c r="C55" t="s">
        <v>976</v>
      </c>
      <c r="D55" t="s">
        <v>112</v>
      </c>
      <c r="E55" t="s">
        <v>977</v>
      </c>
      <c r="F55" s="78">
        <v>216154</v>
      </c>
      <c r="G55" s="78">
        <v>116.31525999999995</v>
      </c>
      <c r="H55" s="78">
        <v>946.84804802010603</v>
      </c>
      <c r="I55" s="78">
        <v>0.5</v>
      </c>
      <c r="J55" s="78">
        <v>2.95</v>
      </c>
      <c r="K55" s="78">
        <v>0.12</v>
      </c>
    </row>
    <row r="56" spans="2:11">
      <c r="B56" t="s">
        <v>978</v>
      </c>
      <c r="C56" t="s">
        <v>979</v>
      </c>
      <c r="D56" t="s">
        <v>112</v>
      </c>
      <c r="E56" t="s">
        <v>784</v>
      </c>
      <c r="F56" s="78">
        <v>154007</v>
      </c>
      <c r="G56" s="78">
        <v>148.22999999999999</v>
      </c>
      <c r="H56" s="78">
        <v>859.71971359259999</v>
      </c>
      <c r="I56" s="78">
        <v>0.16</v>
      </c>
      <c r="J56" s="78">
        <v>2.68</v>
      </c>
      <c r="K56" s="78">
        <v>0.11</v>
      </c>
    </row>
    <row r="57" spans="2:11">
      <c r="B57" t="s">
        <v>980</v>
      </c>
      <c r="C57" t="s">
        <v>981</v>
      </c>
      <c r="D57" t="s">
        <v>192</v>
      </c>
      <c r="E57" t="s">
        <v>982</v>
      </c>
      <c r="F57" s="78">
        <v>1927205</v>
      </c>
      <c r="G57" s="78">
        <v>107.29</v>
      </c>
      <c r="H57" s="78">
        <v>1188.9264905875</v>
      </c>
      <c r="I57" s="78">
        <v>0.96</v>
      </c>
      <c r="J57" s="78">
        <v>3.7</v>
      </c>
      <c r="K57" s="78">
        <v>0.15</v>
      </c>
    </row>
    <row r="58" spans="2:11">
      <c r="B58" s="79" t="s">
        <v>983</v>
      </c>
      <c r="C58" s="16"/>
      <c r="F58" s="80">
        <v>1111419.33</v>
      </c>
      <c r="H58" s="80">
        <v>4148.400032176306</v>
      </c>
      <c r="J58" s="80">
        <v>12.93</v>
      </c>
      <c r="K58" s="80">
        <v>0.52</v>
      </c>
    </row>
    <row r="59" spans="2:11">
      <c r="B59" t="s">
        <v>984</v>
      </c>
      <c r="C59" t="s">
        <v>985</v>
      </c>
      <c r="D59" t="s">
        <v>116</v>
      </c>
      <c r="E59" t="s">
        <v>986</v>
      </c>
      <c r="F59" s="78">
        <v>27318.5</v>
      </c>
      <c r="G59" s="78">
        <v>101.14236000000004</v>
      </c>
      <c r="H59" s="78">
        <v>118.413594862501</v>
      </c>
      <c r="I59" s="78">
        <v>0.01</v>
      </c>
      <c r="J59" s="78">
        <v>0.37</v>
      </c>
      <c r="K59" s="78">
        <v>0.01</v>
      </c>
    </row>
    <row r="60" spans="2:11">
      <c r="B60" t="s">
        <v>987</v>
      </c>
      <c r="C60" t="s">
        <v>988</v>
      </c>
      <c r="D60" t="s">
        <v>112</v>
      </c>
      <c r="E60" t="s">
        <v>989</v>
      </c>
      <c r="F60" s="78">
        <v>221782.83</v>
      </c>
      <c r="G60" s="78">
        <v>54.086289999999956</v>
      </c>
      <c r="H60" s="78">
        <v>451.74715793869001</v>
      </c>
      <c r="I60" s="78">
        <v>7.0000000000000007E-2</v>
      </c>
      <c r="J60" s="78">
        <v>1.41</v>
      </c>
      <c r="K60" s="78">
        <v>0.06</v>
      </c>
    </row>
    <row r="61" spans="2:11">
      <c r="B61" t="s">
        <v>990</v>
      </c>
      <c r="C61" t="s">
        <v>991</v>
      </c>
      <c r="D61" t="s">
        <v>116</v>
      </c>
      <c r="E61" t="s">
        <v>992</v>
      </c>
      <c r="F61" s="78">
        <v>133162</v>
      </c>
      <c r="G61" s="78">
        <v>100</v>
      </c>
      <c r="H61" s="78">
        <v>570.67906719999996</v>
      </c>
      <c r="I61" s="78">
        <v>0.14000000000000001</v>
      </c>
      <c r="J61" s="78">
        <v>1.78</v>
      </c>
      <c r="K61" s="78">
        <v>7.0000000000000007E-2</v>
      </c>
    </row>
    <row r="62" spans="2:11">
      <c r="B62" t="s">
        <v>993</v>
      </c>
      <c r="C62" t="s">
        <v>994</v>
      </c>
      <c r="D62" t="s">
        <v>112</v>
      </c>
      <c r="E62" t="s">
        <v>738</v>
      </c>
      <c r="F62" s="78">
        <v>138133</v>
      </c>
      <c r="G62" s="78">
        <v>147.83000000000001</v>
      </c>
      <c r="H62" s="78">
        <v>769.02478434739999</v>
      </c>
      <c r="I62" s="78">
        <v>0.01</v>
      </c>
      <c r="J62" s="78">
        <v>2.4</v>
      </c>
      <c r="K62" s="78">
        <v>0.1</v>
      </c>
    </row>
    <row r="63" spans="2:11">
      <c r="B63" t="s">
        <v>995</v>
      </c>
      <c r="C63" t="s">
        <v>996</v>
      </c>
      <c r="D63" t="s">
        <v>112</v>
      </c>
      <c r="E63" t="s">
        <v>997</v>
      </c>
      <c r="F63" s="78">
        <v>63823</v>
      </c>
      <c r="G63" s="78">
        <v>100</v>
      </c>
      <c r="H63" s="78">
        <v>240.357418</v>
      </c>
      <c r="I63" s="78">
        <v>7.0000000000000007E-2</v>
      </c>
      <c r="J63" s="78">
        <v>0.75</v>
      </c>
      <c r="K63" s="78">
        <v>0.03</v>
      </c>
    </row>
    <row r="64" spans="2:11">
      <c r="B64" t="s">
        <v>998</v>
      </c>
      <c r="C64" t="s">
        <v>999</v>
      </c>
      <c r="D64" t="s">
        <v>112</v>
      </c>
      <c r="E64" t="s">
        <v>1000</v>
      </c>
      <c r="F64" s="78">
        <v>76358</v>
      </c>
      <c r="G64" s="78">
        <v>102.92322700000015</v>
      </c>
      <c r="H64" s="78">
        <v>295.97038315523798</v>
      </c>
      <c r="I64" s="78">
        <v>0.05</v>
      </c>
      <c r="J64" s="78">
        <v>0.92</v>
      </c>
      <c r="K64" s="78">
        <v>0.04</v>
      </c>
    </row>
    <row r="65" spans="2:11">
      <c r="B65" t="s">
        <v>1001</v>
      </c>
      <c r="C65" t="s">
        <v>1002</v>
      </c>
      <c r="D65" t="s">
        <v>116</v>
      </c>
      <c r="E65" t="s">
        <v>1003</v>
      </c>
      <c r="F65" s="78">
        <v>13648</v>
      </c>
      <c r="G65" s="78">
        <v>100</v>
      </c>
      <c r="H65" s="78">
        <v>58.489868800000004</v>
      </c>
      <c r="I65" s="78">
        <v>7.0000000000000007E-2</v>
      </c>
      <c r="J65" s="78">
        <v>0.18</v>
      </c>
      <c r="K65" s="78">
        <v>0.01</v>
      </c>
    </row>
    <row r="66" spans="2:11">
      <c r="B66" t="s">
        <v>1004</v>
      </c>
      <c r="C66" t="s">
        <v>1005</v>
      </c>
      <c r="D66" t="s">
        <v>112</v>
      </c>
      <c r="E66" t="s">
        <v>1006</v>
      </c>
      <c r="F66" s="78">
        <v>296910</v>
      </c>
      <c r="G66" s="78">
        <v>76.819999999999993</v>
      </c>
      <c r="H66" s="78">
        <v>858.97286269200004</v>
      </c>
      <c r="I66" s="78">
        <v>1.33</v>
      </c>
      <c r="J66" s="78">
        <v>2.68</v>
      </c>
      <c r="K66" s="78">
        <v>0.11</v>
      </c>
    </row>
    <row r="67" spans="2:11">
      <c r="B67" t="s">
        <v>1007</v>
      </c>
      <c r="C67" t="s">
        <v>1008</v>
      </c>
      <c r="D67" t="s">
        <v>119</v>
      </c>
      <c r="E67" t="s">
        <v>1009</v>
      </c>
      <c r="F67" s="78">
        <v>23948</v>
      </c>
      <c r="G67" s="78">
        <v>96.113830000000036</v>
      </c>
      <c r="H67" s="78">
        <v>124.91280249158601</v>
      </c>
      <c r="I67" s="78">
        <v>0.17</v>
      </c>
      <c r="J67" s="78">
        <v>0.39</v>
      </c>
      <c r="K67" s="78">
        <v>0.02</v>
      </c>
    </row>
    <row r="68" spans="2:11">
      <c r="B68" t="s">
        <v>1010</v>
      </c>
      <c r="C68" t="s">
        <v>1011</v>
      </c>
      <c r="D68" t="s">
        <v>119</v>
      </c>
      <c r="E68" t="s">
        <v>945</v>
      </c>
      <c r="F68" s="78">
        <v>116336</v>
      </c>
      <c r="G68" s="78">
        <v>104.51232000000002</v>
      </c>
      <c r="H68" s="78">
        <v>659.83209268889095</v>
      </c>
      <c r="I68" s="78">
        <v>0.41</v>
      </c>
      <c r="J68" s="78">
        <v>2.06</v>
      </c>
      <c r="K68" s="78">
        <v>0.08</v>
      </c>
    </row>
    <row r="69" spans="2:11">
      <c r="B69" t="s">
        <v>222</v>
      </c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15.140625" style="15" customWidth="1"/>
    <col min="4" max="4" width="25.28515625" style="15" bestFit="1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1" t="s">
        <v>1241</v>
      </c>
    </row>
    <row r="3" spans="2:59">
      <c r="B3" s="2" t="s">
        <v>2</v>
      </c>
      <c r="C3" t="s">
        <v>1242</v>
      </c>
    </row>
    <row r="4" spans="2:59">
      <c r="B4" s="2" t="s">
        <v>3</v>
      </c>
      <c r="C4" t="s">
        <v>191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358546.4</v>
      </c>
      <c r="H11" s="7"/>
      <c r="I11" s="77">
        <v>197.23038423542809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1012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689</v>
      </c>
      <c r="C14" s="16"/>
      <c r="D14" s="16"/>
      <c r="G14" s="80">
        <v>358546.4</v>
      </c>
      <c r="I14" s="80">
        <v>197.23038423542809</v>
      </c>
      <c r="K14" s="80">
        <v>100</v>
      </c>
      <c r="L14" s="80">
        <v>0.02</v>
      </c>
    </row>
    <row r="15" spans="2:59">
      <c r="B15" t="s">
        <v>1013</v>
      </c>
      <c r="C15" t="s">
        <v>1014</v>
      </c>
      <c r="D15" t="s">
        <v>1015</v>
      </c>
      <c r="E15" t="s">
        <v>116</v>
      </c>
      <c r="F15" t="s">
        <v>1016</v>
      </c>
      <c r="G15" s="78">
        <v>15752.3</v>
      </c>
      <c r="H15" s="78">
        <v>278.14</v>
      </c>
      <c r="I15" s="78">
        <v>187.766909406032</v>
      </c>
      <c r="J15" s="78">
        <v>0</v>
      </c>
      <c r="K15" s="78">
        <v>95.2</v>
      </c>
      <c r="L15" s="78">
        <v>0.02</v>
      </c>
    </row>
    <row r="16" spans="2:59">
      <c r="B16" t="s">
        <v>1017</v>
      </c>
      <c r="C16" t="s">
        <v>1018</v>
      </c>
      <c r="D16" t="s">
        <v>426</v>
      </c>
      <c r="E16" t="s">
        <v>116</v>
      </c>
      <c r="F16" t="s">
        <v>1019</v>
      </c>
      <c r="G16" s="78">
        <v>6.1</v>
      </c>
      <c r="H16" s="78">
        <v>36200</v>
      </c>
      <c r="I16" s="78">
        <v>9.4634619200000003</v>
      </c>
      <c r="J16" s="78">
        <v>0</v>
      </c>
      <c r="K16" s="78">
        <v>4.8</v>
      </c>
      <c r="L16" s="78">
        <v>0</v>
      </c>
    </row>
    <row r="17" spans="2:12">
      <c r="B17" t="s">
        <v>1020</v>
      </c>
      <c r="C17" t="s">
        <v>1021</v>
      </c>
      <c r="D17" t="s">
        <v>626</v>
      </c>
      <c r="E17" t="s">
        <v>112</v>
      </c>
      <c r="F17" t="s">
        <v>1022</v>
      </c>
      <c r="G17" s="78">
        <v>342788</v>
      </c>
      <c r="H17" s="78">
        <v>9.9999999999999995E-7</v>
      </c>
      <c r="I17" s="78">
        <v>1.290939608E-5</v>
      </c>
      <c r="J17" s="78">
        <v>0</v>
      </c>
      <c r="K17" s="78">
        <v>0</v>
      </c>
      <c r="L17" s="78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1" t="s">
        <v>1241</v>
      </c>
    </row>
    <row r="3" spans="2:52">
      <c r="B3" s="2" t="s">
        <v>2</v>
      </c>
      <c r="C3" t="s">
        <v>1242</v>
      </c>
    </row>
    <row r="4" spans="2:52">
      <c r="B4" s="2" t="s">
        <v>3</v>
      </c>
      <c r="C4" t="s">
        <v>191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691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692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1024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692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693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1" t="s">
        <v>1241</v>
      </c>
    </row>
    <row r="3" spans="2:13">
      <c r="B3" s="2" t="s">
        <v>2</v>
      </c>
      <c r="C3" t="s">
        <v>1242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54818.225066084997</v>
      </c>
      <c r="K11" s="77">
        <v>100</v>
      </c>
      <c r="L11" s="77">
        <v>6.82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54818.225066084997</v>
      </c>
      <c r="K12" s="80">
        <v>100</v>
      </c>
      <c r="L12" s="80">
        <v>6.82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29870.866720000002</v>
      </c>
      <c r="K13" s="80">
        <v>54.49</v>
      </c>
      <c r="L13" s="80">
        <v>3.71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29870.866720000002</v>
      </c>
      <c r="K15" s="78">
        <v>54.49</v>
      </c>
      <c r="L15" s="78">
        <v>3.71</v>
      </c>
    </row>
    <row r="16" spans="2:13">
      <c r="B16" s="79" t="s">
        <v>204</v>
      </c>
      <c r="D16" s="16"/>
      <c r="I16" s="80">
        <v>0</v>
      </c>
      <c r="J16" s="80">
        <v>11410.652641324999</v>
      </c>
      <c r="K16" s="80">
        <v>20.82</v>
      </c>
      <c r="L16" s="80">
        <v>1.42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8">
        <v>0</v>
      </c>
      <c r="I17" s="78">
        <v>0</v>
      </c>
      <c r="J17" s="78">
        <v>104.36166159</v>
      </c>
      <c r="K17" s="78">
        <v>0.19</v>
      </c>
      <c r="L17" s="78">
        <v>0.01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11302.993866639999</v>
      </c>
      <c r="K18" s="78">
        <v>20.62</v>
      </c>
      <c r="L18" s="78">
        <v>1.41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119</v>
      </c>
      <c r="H19" s="78">
        <v>0</v>
      </c>
      <c r="I19" s="78">
        <v>0</v>
      </c>
      <c r="J19" s="78">
        <v>3.2971130949999998</v>
      </c>
      <c r="K19" s="78">
        <v>0.01</v>
      </c>
      <c r="L19" s="78">
        <v>0</v>
      </c>
    </row>
    <row r="20" spans="2:12">
      <c r="B20" s="79" t="s">
        <v>211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214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215</v>
      </c>
      <c r="D26" s="16"/>
      <c r="I26" s="80">
        <v>0</v>
      </c>
      <c r="J26" s="80">
        <v>13536.705704759999</v>
      </c>
      <c r="K26" s="80">
        <v>24.69</v>
      </c>
      <c r="L26" s="80">
        <v>1.68</v>
      </c>
    </row>
    <row r="27" spans="2:12">
      <c r="B27" t="s">
        <v>216</v>
      </c>
      <c r="C27" t="s">
        <v>217</v>
      </c>
      <c r="D27" t="s">
        <v>203</v>
      </c>
      <c r="E27" t="s">
        <v>200</v>
      </c>
      <c r="F27" t="s">
        <v>155</v>
      </c>
      <c r="G27" t="s">
        <v>112</v>
      </c>
      <c r="H27" s="78">
        <v>0</v>
      </c>
      <c r="I27" s="78">
        <v>0</v>
      </c>
      <c r="J27" s="78">
        <v>13536.705704759999</v>
      </c>
      <c r="K27" s="78">
        <v>24.69</v>
      </c>
      <c r="L27" s="78">
        <v>1.68</v>
      </c>
    </row>
    <row r="28" spans="2:12">
      <c r="B28" s="79" t="s">
        <v>218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220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221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1" t="s">
        <v>1241</v>
      </c>
    </row>
    <row r="3" spans="2:49">
      <c r="B3" s="2" t="s">
        <v>2</v>
      </c>
      <c r="C3" t="s">
        <v>1242</v>
      </c>
    </row>
    <row r="4" spans="2:49">
      <c r="B4" s="2" t="s">
        <v>3</v>
      </c>
      <c r="C4" t="s">
        <v>191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143071703</v>
      </c>
      <c r="H11" s="7"/>
      <c r="I11" s="77">
        <v>-2491.767407537975</v>
      </c>
      <c r="J11" s="77">
        <v>100</v>
      </c>
      <c r="K11" s="77">
        <v>-0.31</v>
      </c>
      <c r="AW11" s="16"/>
    </row>
    <row r="12" spans="2:49">
      <c r="B12" s="79" t="s">
        <v>195</v>
      </c>
      <c r="C12" s="16"/>
      <c r="D12" s="16"/>
      <c r="G12" s="80">
        <v>133650100</v>
      </c>
      <c r="I12" s="80">
        <v>-978.88844122450485</v>
      </c>
      <c r="J12" s="80">
        <v>39.28</v>
      </c>
      <c r="K12" s="80">
        <v>-0.12</v>
      </c>
    </row>
    <row r="13" spans="2:49">
      <c r="B13" s="79" t="s">
        <v>690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691</v>
      </c>
      <c r="C15" s="16"/>
      <c r="D15" s="16"/>
      <c r="G15" s="80">
        <v>-17908200</v>
      </c>
      <c r="I15" s="80">
        <v>1040.2767280754952</v>
      </c>
      <c r="J15" s="80">
        <v>-41.75</v>
      </c>
      <c r="K15" s="80">
        <v>0.13</v>
      </c>
    </row>
    <row r="16" spans="2:49">
      <c r="B16" t="s">
        <v>1025</v>
      </c>
      <c r="C16" t="s">
        <v>1026</v>
      </c>
      <c r="D16" t="s">
        <v>129</v>
      </c>
      <c r="E16" t="s">
        <v>192</v>
      </c>
      <c r="F16" t="s">
        <v>1027</v>
      </c>
      <c r="G16" s="78">
        <v>-2067700</v>
      </c>
      <c r="H16" s="78">
        <v>-0.8287958694449582</v>
      </c>
      <c r="I16" s="78">
        <v>17.137012192513399</v>
      </c>
      <c r="J16" s="78">
        <v>-0.69</v>
      </c>
      <c r="K16" s="78">
        <v>0</v>
      </c>
    </row>
    <row r="17" spans="2:11">
      <c r="B17" t="s">
        <v>1028</v>
      </c>
      <c r="C17" t="s">
        <v>1029</v>
      </c>
      <c r="D17" t="s">
        <v>129</v>
      </c>
      <c r="E17" t="s">
        <v>116</v>
      </c>
      <c r="F17" t="s">
        <v>1027</v>
      </c>
      <c r="G17" s="78">
        <v>-2639200</v>
      </c>
      <c r="H17" s="78">
        <v>-6.391515151515156</v>
      </c>
      <c r="I17" s="78">
        <v>168.684867878788</v>
      </c>
      <c r="J17" s="78">
        <v>-6.77</v>
      </c>
      <c r="K17" s="78">
        <v>0.02</v>
      </c>
    </row>
    <row r="18" spans="2:11">
      <c r="B18" t="s">
        <v>1030</v>
      </c>
      <c r="C18" t="s">
        <v>1031</v>
      </c>
      <c r="D18" t="s">
        <v>129</v>
      </c>
      <c r="E18" t="s">
        <v>116</v>
      </c>
      <c r="F18" t="s">
        <v>1032</v>
      </c>
      <c r="G18" s="78">
        <v>-3060000</v>
      </c>
      <c r="H18" s="78">
        <v>-0.4905762711864412</v>
      </c>
      <c r="I18" s="78">
        <v>15.011633898305099</v>
      </c>
      <c r="J18" s="78">
        <v>-0.6</v>
      </c>
      <c r="K18" s="78">
        <v>0</v>
      </c>
    </row>
    <row r="19" spans="2:11">
      <c r="B19" t="s">
        <v>1033</v>
      </c>
      <c r="C19" t="s">
        <v>1034</v>
      </c>
      <c r="D19" t="s">
        <v>129</v>
      </c>
      <c r="E19" t="s">
        <v>112</v>
      </c>
      <c r="F19" t="s">
        <v>1035</v>
      </c>
      <c r="G19" s="78">
        <v>-682400</v>
      </c>
      <c r="H19" s="78">
        <v>-8.1842211055276373</v>
      </c>
      <c r="I19" s="78">
        <v>55.849124824120601</v>
      </c>
      <c r="J19" s="78">
        <v>-2.2400000000000002</v>
      </c>
      <c r="K19" s="78">
        <v>0.01</v>
      </c>
    </row>
    <row r="20" spans="2:11">
      <c r="B20" t="s">
        <v>1036</v>
      </c>
      <c r="C20" t="s">
        <v>1037</v>
      </c>
      <c r="D20" t="s">
        <v>129</v>
      </c>
      <c r="E20" t="s">
        <v>112</v>
      </c>
      <c r="F20" t="s">
        <v>1035</v>
      </c>
      <c r="G20" s="78">
        <v>-9458900</v>
      </c>
      <c r="H20" s="78">
        <v>-8.2841988950276253</v>
      </c>
      <c r="I20" s="78">
        <v>783.59408928176799</v>
      </c>
      <c r="J20" s="78">
        <v>-31.45</v>
      </c>
      <c r="K20" s="78">
        <v>0.1</v>
      </c>
    </row>
    <row r="21" spans="2:11">
      <c r="B21" s="79" t="s">
        <v>1023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692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356</v>
      </c>
      <c r="C25" s="16"/>
      <c r="D25" s="16"/>
      <c r="G25" s="80">
        <v>151558300</v>
      </c>
      <c r="I25" s="80">
        <v>-2019.1651692999999</v>
      </c>
      <c r="J25" s="80">
        <v>81.03</v>
      </c>
      <c r="K25" s="80">
        <v>-0.25</v>
      </c>
    </row>
    <row r="26" spans="2:11">
      <c r="B26" t="s">
        <v>1038</v>
      </c>
      <c r="C26" t="s">
        <v>1039</v>
      </c>
      <c r="D26" t="s">
        <v>129</v>
      </c>
      <c r="E26" t="s">
        <v>108</v>
      </c>
      <c r="F26" t="s">
        <v>1040</v>
      </c>
      <c r="G26" s="78">
        <v>22177000</v>
      </c>
      <c r="H26" s="78">
        <v>-1.5349999999999999</v>
      </c>
      <c r="I26" s="78">
        <v>-340.41694999999999</v>
      </c>
      <c r="J26" s="78">
        <v>13.66</v>
      </c>
      <c r="K26" s="78">
        <v>-0.04</v>
      </c>
    </row>
    <row r="27" spans="2:11">
      <c r="B27" t="s">
        <v>1041</v>
      </c>
      <c r="C27" t="s">
        <v>1042</v>
      </c>
      <c r="D27" t="s">
        <v>129</v>
      </c>
      <c r="E27" t="s">
        <v>108</v>
      </c>
      <c r="F27" t="s">
        <v>1043</v>
      </c>
      <c r="G27" s="78">
        <v>15170000</v>
      </c>
      <c r="H27" s="78">
        <v>-1.5915999999999999</v>
      </c>
      <c r="I27" s="78">
        <v>-241.44571999999999</v>
      </c>
      <c r="J27" s="78">
        <v>9.69</v>
      </c>
      <c r="K27" s="78">
        <v>-0.03</v>
      </c>
    </row>
    <row r="28" spans="2:11">
      <c r="B28" t="s">
        <v>1044</v>
      </c>
      <c r="C28" t="s">
        <v>1045</v>
      </c>
      <c r="D28" t="s">
        <v>129</v>
      </c>
      <c r="E28" t="s">
        <v>108</v>
      </c>
      <c r="F28" t="s">
        <v>1046</v>
      </c>
      <c r="G28" s="78">
        <v>23952000</v>
      </c>
      <c r="H28" s="78">
        <v>-1.4770000000000001</v>
      </c>
      <c r="I28" s="78">
        <v>-353.77104000000003</v>
      </c>
      <c r="J28" s="78">
        <v>14.2</v>
      </c>
      <c r="K28" s="78">
        <v>-0.04</v>
      </c>
    </row>
    <row r="29" spans="2:11">
      <c r="B29" t="s">
        <v>1047</v>
      </c>
      <c r="C29" t="s">
        <v>1048</v>
      </c>
      <c r="D29" t="s">
        <v>129</v>
      </c>
      <c r="E29" t="s">
        <v>108</v>
      </c>
      <c r="F29" t="s">
        <v>1049</v>
      </c>
      <c r="G29" s="78">
        <v>23952000</v>
      </c>
      <c r="H29" s="78">
        <v>-1.4967999999999999</v>
      </c>
      <c r="I29" s="78">
        <v>-358.51353599999999</v>
      </c>
      <c r="J29" s="78">
        <v>14.39</v>
      </c>
      <c r="K29" s="78">
        <v>-0.04</v>
      </c>
    </row>
    <row r="30" spans="2:11">
      <c r="B30" t="s">
        <v>1050</v>
      </c>
      <c r="C30" t="s">
        <v>1051</v>
      </c>
      <c r="D30" t="s">
        <v>129</v>
      </c>
      <c r="E30" t="s">
        <v>108</v>
      </c>
      <c r="F30" t="s">
        <v>1052</v>
      </c>
      <c r="G30" s="78">
        <v>15169300</v>
      </c>
      <c r="H30" s="78">
        <v>-1.6660999999999999</v>
      </c>
      <c r="I30" s="78">
        <v>-252.7357073</v>
      </c>
      <c r="J30" s="78">
        <v>10.14</v>
      </c>
      <c r="K30" s="78">
        <v>-0.03</v>
      </c>
    </row>
    <row r="31" spans="2:11">
      <c r="B31" t="s">
        <v>1053</v>
      </c>
      <c r="C31" t="s">
        <v>1054</v>
      </c>
      <c r="D31" t="s">
        <v>129</v>
      </c>
      <c r="E31" t="s">
        <v>108</v>
      </c>
      <c r="F31" t="s">
        <v>1055</v>
      </c>
      <c r="G31" s="78">
        <v>15170000</v>
      </c>
      <c r="H31" s="78">
        <v>-2.0430000000000001</v>
      </c>
      <c r="I31" s="78">
        <v>-309.92309999999998</v>
      </c>
      <c r="J31" s="78">
        <v>12.44</v>
      </c>
      <c r="K31" s="78">
        <v>-0.04</v>
      </c>
    </row>
    <row r="32" spans="2:11">
      <c r="B32" t="s">
        <v>1056</v>
      </c>
      <c r="C32" t="s">
        <v>1057</v>
      </c>
      <c r="D32" t="s">
        <v>129</v>
      </c>
      <c r="E32" t="s">
        <v>108</v>
      </c>
      <c r="F32" t="s">
        <v>1058</v>
      </c>
      <c r="G32" s="78">
        <v>12468000</v>
      </c>
      <c r="H32" s="78">
        <v>-0.41370000000000001</v>
      </c>
      <c r="I32" s="78">
        <v>-51.580115999999997</v>
      </c>
      <c r="J32" s="78">
        <v>2.0699999999999998</v>
      </c>
      <c r="K32" s="78">
        <v>-0.01</v>
      </c>
    </row>
    <row r="33" spans="2:11">
      <c r="B33" t="s">
        <v>1059</v>
      </c>
      <c r="C33" t="s">
        <v>1060</v>
      </c>
      <c r="D33" t="s">
        <v>129</v>
      </c>
      <c r="E33" t="s">
        <v>108</v>
      </c>
      <c r="F33" t="s">
        <v>1061</v>
      </c>
      <c r="G33" s="78">
        <v>23500000</v>
      </c>
      <c r="H33" s="78">
        <v>-0.47139999999999999</v>
      </c>
      <c r="I33" s="78">
        <v>-110.779</v>
      </c>
      <c r="J33" s="78">
        <v>4.45</v>
      </c>
      <c r="K33" s="78">
        <v>-0.01</v>
      </c>
    </row>
    <row r="34" spans="2:11">
      <c r="B34" s="79" t="s">
        <v>219</v>
      </c>
      <c r="C34" s="16"/>
      <c r="D34" s="16"/>
      <c r="G34" s="80">
        <v>9421603</v>
      </c>
      <c r="I34" s="80">
        <v>-1512.8789663134701</v>
      </c>
      <c r="J34" s="80">
        <v>60.72</v>
      </c>
      <c r="K34" s="80">
        <v>-0.19</v>
      </c>
    </row>
    <row r="35" spans="2:11">
      <c r="B35" s="79" t="s">
        <v>690</v>
      </c>
      <c r="C35" s="16"/>
      <c r="D35" s="16"/>
      <c r="G35" s="80">
        <v>3603</v>
      </c>
      <c r="I35" s="80">
        <v>-18.579376635469998</v>
      </c>
      <c r="J35" s="80">
        <v>0.75</v>
      </c>
      <c r="K35" s="80">
        <v>0</v>
      </c>
    </row>
    <row r="36" spans="2:11">
      <c r="B36" t="s">
        <v>1062</v>
      </c>
      <c r="C36" t="s">
        <v>1063</v>
      </c>
      <c r="D36" t="s">
        <v>696</v>
      </c>
      <c r="E36" t="s">
        <v>112</v>
      </c>
      <c r="F36" t="s">
        <v>1052</v>
      </c>
      <c r="G36" s="78">
        <v>2803</v>
      </c>
      <c r="H36" s="78">
        <v>-1528.8615</v>
      </c>
      <c r="I36" s="78">
        <v>-161.38811822426999</v>
      </c>
      <c r="J36" s="78">
        <v>6.48</v>
      </c>
      <c r="K36" s="78">
        <v>-0.02</v>
      </c>
    </row>
    <row r="37" spans="2:11">
      <c r="B37" t="s">
        <v>1064</v>
      </c>
      <c r="C37" t="s">
        <v>1065</v>
      </c>
      <c r="D37" t="s">
        <v>696</v>
      </c>
      <c r="E37" t="s">
        <v>112</v>
      </c>
      <c r="F37" t="s">
        <v>1066</v>
      </c>
      <c r="G37" s="78">
        <v>800</v>
      </c>
      <c r="H37" s="78">
        <v>4740.0671000000002</v>
      </c>
      <c r="I37" s="78">
        <v>142.80874158879999</v>
      </c>
      <c r="J37" s="78">
        <v>-5.73</v>
      </c>
      <c r="K37" s="78">
        <v>0.02</v>
      </c>
    </row>
    <row r="38" spans="2:11">
      <c r="B38" s="79" t="s">
        <v>1024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212</v>
      </c>
      <c r="C39" t="s">
        <v>212</v>
      </c>
      <c r="D39" t="s">
        <v>212</v>
      </c>
      <c r="E39" t="s">
        <v>212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692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212</v>
      </c>
      <c r="C41" t="s">
        <v>212</v>
      </c>
      <c r="D41" t="s">
        <v>212</v>
      </c>
      <c r="E41" t="s">
        <v>212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356</v>
      </c>
      <c r="C42" s="16"/>
      <c r="D42" s="16"/>
      <c r="G42" s="80">
        <v>9418000</v>
      </c>
      <c r="I42" s="80">
        <v>-1494.2995896780001</v>
      </c>
      <c r="J42" s="80">
        <v>59.97</v>
      </c>
      <c r="K42" s="80">
        <v>-0.19</v>
      </c>
    </row>
    <row r="43" spans="2:11">
      <c r="B43" t="s">
        <v>1067</v>
      </c>
      <c r="C43" t="s">
        <v>1068</v>
      </c>
      <c r="D43" t="s">
        <v>696</v>
      </c>
      <c r="E43" t="s">
        <v>112</v>
      </c>
      <c r="F43" t="s">
        <v>1043</v>
      </c>
      <c r="G43" s="78">
        <v>1769000</v>
      </c>
      <c r="H43" s="78">
        <v>-4.8589000000000002</v>
      </c>
      <c r="I43" s="78">
        <v>-323.702541806</v>
      </c>
      <c r="J43" s="78">
        <v>12.99</v>
      </c>
      <c r="K43" s="78">
        <v>-0.04</v>
      </c>
    </row>
    <row r="44" spans="2:11">
      <c r="B44" t="s">
        <v>1069</v>
      </c>
      <c r="C44" t="s">
        <v>1070</v>
      </c>
      <c r="D44" t="s">
        <v>696</v>
      </c>
      <c r="E44" t="s">
        <v>112</v>
      </c>
      <c r="F44" t="s">
        <v>1040</v>
      </c>
      <c r="G44" s="78">
        <v>2348000</v>
      </c>
      <c r="H44" s="78">
        <v>-5.0228999999999999</v>
      </c>
      <c r="I44" s="78">
        <v>-444.15334807199997</v>
      </c>
      <c r="J44" s="78">
        <v>17.82</v>
      </c>
      <c r="K44" s="78">
        <v>-0.06</v>
      </c>
    </row>
    <row r="45" spans="2:11">
      <c r="B45" t="s">
        <v>1071</v>
      </c>
      <c r="C45" t="s">
        <v>1072</v>
      </c>
      <c r="D45" t="s">
        <v>696</v>
      </c>
      <c r="E45" t="s">
        <v>112</v>
      </c>
      <c r="F45" t="s">
        <v>1073</v>
      </c>
      <c r="G45" s="78">
        <v>1400000</v>
      </c>
      <c r="H45" s="78">
        <v>0.13469999999999999</v>
      </c>
      <c r="I45" s="78">
        <v>7.1019227999999996</v>
      </c>
      <c r="J45" s="78">
        <v>-0.28999999999999998</v>
      </c>
      <c r="K45" s="78">
        <v>0</v>
      </c>
    </row>
    <row r="46" spans="2:11">
      <c r="B46" t="s">
        <v>1074</v>
      </c>
      <c r="C46" t="s">
        <v>1075</v>
      </c>
      <c r="D46" t="s">
        <v>696</v>
      </c>
      <c r="E46" t="s">
        <v>112</v>
      </c>
      <c r="F46" t="s">
        <v>1076</v>
      </c>
      <c r="G46" s="78">
        <v>557000</v>
      </c>
      <c r="H46" s="78">
        <v>-0.58960000000000001</v>
      </c>
      <c r="I46" s="78">
        <v>-12.367815152</v>
      </c>
      <c r="J46" s="78">
        <v>0.5</v>
      </c>
      <c r="K46" s="78">
        <v>0</v>
      </c>
    </row>
    <row r="47" spans="2:11">
      <c r="B47" t="s">
        <v>1077</v>
      </c>
      <c r="C47" t="s">
        <v>1078</v>
      </c>
      <c r="D47" t="s">
        <v>696</v>
      </c>
      <c r="E47" t="s">
        <v>112</v>
      </c>
      <c r="F47" t="s">
        <v>1052</v>
      </c>
      <c r="G47" s="78">
        <v>1708000</v>
      </c>
      <c r="H47" s="78">
        <v>-5.1646999999999998</v>
      </c>
      <c r="I47" s="78">
        <v>-332.21044421599998</v>
      </c>
      <c r="J47" s="78">
        <v>13.33</v>
      </c>
      <c r="K47" s="78">
        <v>-0.04</v>
      </c>
    </row>
    <row r="48" spans="2:11">
      <c r="B48" t="s">
        <v>1079</v>
      </c>
      <c r="C48" t="s">
        <v>1080</v>
      </c>
      <c r="D48" t="s">
        <v>696</v>
      </c>
      <c r="E48" t="s">
        <v>112</v>
      </c>
      <c r="F48" t="s">
        <v>1055</v>
      </c>
      <c r="G48" s="78">
        <v>1636000</v>
      </c>
      <c r="H48" s="78">
        <v>-6.3132000000000001</v>
      </c>
      <c r="I48" s="78">
        <v>-388.96736323200003</v>
      </c>
      <c r="J48" s="78">
        <v>15.61</v>
      </c>
      <c r="K48" s="78">
        <v>-0.05</v>
      </c>
    </row>
    <row r="49" spans="2:4">
      <c r="B49" t="s">
        <v>222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5.570312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1" t="s">
        <v>1241</v>
      </c>
    </row>
    <row r="3" spans="2:78">
      <c r="B3" s="2" t="s">
        <v>2</v>
      </c>
      <c r="C3" t="s">
        <v>1242</v>
      </c>
    </row>
    <row r="4" spans="2:78">
      <c r="B4" s="2" t="s">
        <v>3</v>
      </c>
      <c r="C4" t="s">
        <v>191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7.13</v>
      </c>
      <c r="I11" s="7"/>
      <c r="J11" s="7"/>
      <c r="K11" s="77">
        <v>7.31</v>
      </c>
      <c r="L11" s="77">
        <v>27699332.809999999</v>
      </c>
      <c r="M11" s="7"/>
      <c r="N11" s="77">
        <v>7126.4549198027926</v>
      </c>
      <c r="O11" s="7"/>
      <c r="P11" s="77">
        <v>100</v>
      </c>
      <c r="Q11" s="77">
        <v>0.89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1.28</v>
      </c>
      <c r="K12" s="80">
        <v>0.5</v>
      </c>
      <c r="L12" s="80">
        <v>2066132.81</v>
      </c>
      <c r="N12" s="80">
        <v>1522.528719193361</v>
      </c>
      <c r="P12" s="80">
        <v>21.36</v>
      </c>
      <c r="Q12" s="80">
        <v>0.19</v>
      </c>
    </row>
    <row r="13" spans="2:78">
      <c r="B13" s="79" t="s">
        <v>709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710</v>
      </c>
      <c r="D15" s="16"/>
      <c r="H15" s="80">
        <v>1.49</v>
      </c>
      <c r="K15" s="80">
        <v>1.23</v>
      </c>
      <c r="L15" s="80">
        <v>184663.04000000001</v>
      </c>
      <c r="N15" s="80">
        <v>185.69715302399999</v>
      </c>
      <c r="P15" s="80">
        <v>2.61</v>
      </c>
      <c r="Q15" s="80">
        <v>0.02</v>
      </c>
    </row>
    <row r="16" spans="2:78">
      <c r="B16" t="s">
        <v>1081</v>
      </c>
      <c r="C16" t="s">
        <v>1082</v>
      </c>
      <c r="D16" t="s">
        <v>716</v>
      </c>
      <c r="E16" t="s">
        <v>302</v>
      </c>
      <c r="F16" t="s">
        <v>155</v>
      </c>
      <c r="G16" t="s">
        <v>1083</v>
      </c>
      <c r="H16" s="78">
        <v>1.49</v>
      </c>
      <c r="I16" t="s">
        <v>108</v>
      </c>
      <c r="J16" s="78">
        <v>1.55</v>
      </c>
      <c r="K16" s="78">
        <v>1.23</v>
      </c>
      <c r="L16" s="78">
        <v>184663.04000000001</v>
      </c>
      <c r="M16" s="78">
        <v>100.56</v>
      </c>
      <c r="N16" s="78">
        <v>185.69715302399999</v>
      </c>
      <c r="O16" s="78">
        <v>0.21</v>
      </c>
      <c r="P16" s="78">
        <v>2.61</v>
      </c>
      <c r="Q16" s="78">
        <v>0.02</v>
      </c>
    </row>
    <row r="17" spans="2:17">
      <c r="B17" s="79" t="s">
        <v>711</v>
      </c>
      <c r="D17" s="16"/>
      <c r="H17" s="80">
        <v>1.25</v>
      </c>
      <c r="K17" s="80">
        <v>0.4</v>
      </c>
      <c r="L17" s="80">
        <v>1881469.77</v>
      </c>
      <c r="N17" s="80">
        <v>1336.8315661693609</v>
      </c>
      <c r="P17" s="80">
        <v>18.760000000000002</v>
      </c>
      <c r="Q17" s="80">
        <v>0.17</v>
      </c>
    </row>
    <row r="18" spans="2:17">
      <c r="B18" s="79" t="s">
        <v>712</v>
      </c>
      <c r="D18" s="16"/>
      <c r="H18" s="80">
        <v>1.74</v>
      </c>
      <c r="K18" s="80">
        <v>0.56000000000000005</v>
      </c>
      <c r="L18" s="80">
        <v>940976.65</v>
      </c>
      <c r="N18" s="80">
        <v>955.60387937600001</v>
      </c>
      <c r="P18" s="80">
        <v>13.41</v>
      </c>
      <c r="Q18" s="80">
        <v>0.12</v>
      </c>
    </row>
    <row r="19" spans="2:17">
      <c r="B19" t="s">
        <v>1243</v>
      </c>
      <c r="C19" t="s">
        <v>1084</v>
      </c>
      <c r="D19" t="s">
        <v>716</v>
      </c>
      <c r="E19" t="s">
        <v>776</v>
      </c>
      <c r="F19" t="s">
        <v>156</v>
      </c>
      <c r="G19" t="s">
        <v>1085</v>
      </c>
      <c r="H19" s="78">
        <v>1.79</v>
      </c>
      <c r="I19" t="s">
        <v>108</v>
      </c>
      <c r="J19" s="78">
        <v>2.64</v>
      </c>
      <c r="K19" s="78">
        <v>1.78</v>
      </c>
      <c r="L19" s="78">
        <v>386508.82</v>
      </c>
      <c r="M19" s="78">
        <v>101.69</v>
      </c>
      <c r="N19" s="78">
        <v>393.04081905800001</v>
      </c>
      <c r="O19" s="78">
        <v>0</v>
      </c>
      <c r="P19" s="78">
        <v>5.52</v>
      </c>
      <c r="Q19" s="78">
        <v>0.05</v>
      </c>
    </row>
    <row r="20" spans="2:17">
      <c r="B20" t="s">
        <v>1086</v>
      </c>
      <c r="C20" t="s">
        <v>1087</v>
      </c>
      <c r="D20" t="s">
        <v>716</v>
      </c>
      <c r="E20" t="s">
        <v>776</v>
      </c>
      <c r="F20" t="s">
        <v>156</v>
      </c>
      <c r="G20" t="s">
        <v>959</v>
      </c>
      <c r="H20" s="78">
        <v>1.71</v>
      </c>
      <c r="I20" t="s">
        <v>108</v>
      </c>
      <c r="J20" s="78">
        <v>0.02</v>
      </c>
      <c r="K20" s="78">
        <v>-0.3</v>
      </c>
      <c r="L20" s="78">
        <v>554467.82999999996</v>
      </c>
      <c r="M20" s="78">
        <v>101.46</v>
      </c>
      <c r="N20" s="78">
        <v>562.563060318</v>
      </c>
      <c r="O20" s="78">
        <v>0</v>
      </c>
      <c r="P20" s="78">
        <v>7.89</v>
      </c>
      <c r="Q20" s="78">
        <v>7.0000000000000007E-2</v>
      </c>
    </row>
    <row r="21" spans="2:17">
      <c r="B21" s="79" t="s">
        <v>713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212</v>
      </c>
      <c r="C22" t="s">
        <v>212</v>
      </c>
      <c r="D22" s="16"/>
      <c r="E22" t="s">
        <v>212</v>
      </c>
      <c r="H22" s="78">
        <v>0</v>
      </c>
      <c r="I22" t="s">
        <v>212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718</v>
      </c>
      <c r="D23" s="16"/>
      <c r="H23" s="80">
        <v>0.01</v>
      </c>
      <c r="K23" s="80">
        <v>0.01</v>
      </c>
      <c r="L23" s="80">
        <v>940493.12</v>
      </c>
      <c r="N23" s="80">
        <v>381.22768679336099</v>
      </c>
      <c r="P23" s="80">
        <v>5.35</v>
      </c>
      <c r="Q23" s="80">
        <v>0.05</v>
      </c>
    </row>
    <row r="24" spans="2:17">
      <c r="B24" t="s">
        <v>1088</v>
      </c>
      <c r="C24" t="s">
        <v>1089</v>
      </c>
      <c r="D24" t="s">
        <v>716</v>
      </c>
      <c r="E24" t="s">
        <v>1090</v>
      </c>
      <c r="F24" t="s">
        <v>156</v>
      </c>
      <c r="G24" t="s">
        <v>1091</v>
      </c>
      <c r="H24" s="78">
        <v>0.01</v>
      </c>
      <c r="I24" t="s">
        <v>108</v>
      </c>
      <c r="J24" s="78">
        <v>0.46</v>
      </c>
      <c r="K24" s="78">
        <v>0.01</v>
      </c>
      <c r="L24" s="78">
        <v>451157.02</v>
      </c>
      <c r="M24" s="78">
        <v>84.5</v>
      </c>
      <c r="N24" s="78">
        <v>381.22768189999999</v>
      </c>
      <c r="O24" s="78">
        <v>0.4</v>
      </c>
      <c r="P24" s="78">
        <v>5.35</v>
      </c>
      <c r="Q24" s="78">
        <v>0.05</v>
      </c>
    </row>
    <row r="25" spans="2:17">
      <c r="B25" t="s">
        <v>1092</v>
      </c>
      <c r="C25" t="s">
        <v>1093</v>
      </c>
      <c r="D25" t="s">
        <v>129</v>
      </c>
      <c r="E25" t="s">
        <v>212</v>
      </c>
      <c r="F25" t="s">
        <v>516</v>
      </c>
      <c r="G25" t="s">
        <v>1091</v>
      </c>
      <c r="H25" s="78">
        <v>0.01</v>
      </c>
      <c r="I25" t="s">
        <v>108</v>
      </c>
      <c r="J25" s="78">
        <v>8.8000000000000007</v>
      </c>
      <c r="K25" s="78">
        <v>0.01</v>
      </c>
      <c r="L25" s="78">
        <v>489336.1</v>
      </c>
      <c r="M25" s="78">
        <v>9.9999999999999995E-7</v>
      </c>
      <c r="N25" s="78">
        <v>4.8933609999999996E-6</v>
      </c>
      <c r="O25" s="78">
        <v>0</v>
      </c>
      <c r="P25" s="78">
        <v>0</v>
      </c>
      <c r="Q25" s="78">
        <v>0</v>
      </c>
    </row>
    <row r="26" spans="2:17">
      <c r="B26" s="79" t="s">
        <v>719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212</v>
      </c>
      <c r="C27" t="s">
        <v>212</v>
      </c>
      <c r="D27" s="16"/>
      <c r="E27" t="s">
        <v>212</v>
      </c>
      <c r="H27" s="78">
        <v>0</v>
      </c>
      <c r="I27" t="s">
        <v>212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219</v>
      </c>
      <c r="D28" s="16"/>
      <c r="H28" s="80">
        <v>8.7200000000000006</v>
      </c>
      <c r="K28" s="80">
        <v>9.15</v>
      </c>
      <c r="L28" s="80">
        <v>25633200</v>
      </c>
      <c r="N28" s="80">
        <v>5603.9262006094323</v>
      </c>
      <c r="P28" s="80">
        <v>78.64</v>
      </c>
      <c r="Q28" s="80">
        <v>0.7</v>
      </c>
    </row>
    <row r="29" spans="2:17">
      <c r="B29" s="79" t="s">
        <v>709</v>
      </c>
      <c r="D29" s="16"/>
      <c r="H29" s="80">
        <v>4.5199999999999996</v>
      </c>
      <c r="K29" s="80">
        <v>16.54</v>
      </c>
      <c r="L29" s="80">
        <v>24305000</v>
      </c>
      <c r="N29" s="80">
        <v>2440.8922897000002</v>
      </c>
      <c r="P29" s="80">
        <v>34.25</v>
      </c>
      <c r="Q29" s="80">
        <v>0.3</v>
      </c>
    </row>
    <row r="30" spans="2:17">
      <c r="B30" t="s">
        <v>1094</v>
      </c>
      <c r="C30" t="s">
        <v>1095</v>
      </c>
      <c r="D30" t="s">
        <v>1096</v>
      </c>
      <c r="E30" t="s">
        <v>212</v>
      </c>
      <c r="F30" t="s">
        <v>516</v>
      </c>
      <c r="G30" t="s">
        <v>1097</v>
      </c>
      <c r="H30" s="78">
        <v>1.66</v>
      </c>
      <c r="I30" t="s">
        <v>129</v>
      </c>
      <c r="J30" s="78">
        <v>6.85</v>
      </c>
      <c r="K30" s="78">
        <v>14.8</v>
      </c>
      <c r="L30" s="78">
        <v>20335000</v>
      </c>
      <c r="M30" s="78">
        <v>90.4</v>
      </c>
      <c r="N30" s="78">
        <v>1048.5571935999999</v>
      </c>
      <c r="O30" s="78">
        <v>0.01</v>
      </c>
      <c r="P30" s="78">
        <v>14.71</v>
      </c>
      <c r="Q30" s="78">
        <v>0.13</v>
      </c>
    </row>
    <row r="31" spans="2:17">
      <c r="B31" t="s">
        <v>1098</v>
      </c>
      <c r="C31" t="s">
        <v>1099</v>
      </c>
      <c r="D31" t="s">
        <v>1096</v>
      </c>
      <c r="E31" t="s">
        <v>212</v>
      </c>
      <c r="F31" t="s">
        <v>516</v>
      </c>
      <c r="G31" t="s">
        <v>1100</v>
      </c>
      <c r="H31" s="78">
        <v>6.67</v>
      </c>
      <c r="I31" t="s">
        <v>194</v>
      </c>
      <c r="J31" s="78">
        <v>0</v>
      </c>
      <c r="K31" s="78">
        <v>17.850000000000001</v>
      </c>
      <c r="L31" s="78">
        <v>3970000</v>
      </c>
      <c r="M31" s="78">
        <v>33.43</v>
      </c>
      <c r="N31" s="78">
        <v>1392.3350961000001</v>
      </c>
      <c r="O31" s="78">
        <v>0.01</v>
      </c>
      <c r="P31" s="78">
        <v>19.54</v>
      </c>
      <c r="Q31" s="78">
        <v>0.17</v>
      </c>
    </row>
    <row r="32" spans="2:17">
      <c r="B32" s="79" t="s">
        <v>710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711</v>
      </c>
      <c r="D34" s="16"/>
      <c r="H34" s="80">
        <v>11.97</v>
      </c>
      <c r="K34" s="80">
        <v>3.46</v>
      </c>
      <c r="L34" s="80">
        <v>1328200</v>
      </c>
      <c r="N34" s="80">
        <v>3163.0339109094321</v>
      </c>
      <c r="P34" s="80">
        <v>44.38</v>
      </c>
      <c r="Q34" s="80">
        <v>0.39</v>
      </c>
    </row>
    <row r="35" spans="2:17">
      <c r="B35" s="79" t="s">
        <v>712</v>
      </c>
      <c r="D35" s="16"/>
      <c r="H35" s="80">
        <v>13.16</v>
      </c>
      <c r="K35" s="80">
        <v>3.16</v>
      </c>
      <c r="L35" s="80">
        <v>638000</v>
      </c>
      <c r="N35" s="80">
        <v>2438.0278076</v>
      </c>
      <c r="P35" s="80">
        <v>34.21</v>
      </c>
      <c r="Q35" s="80">
        <v>0.3</v>
      </c>
    </row>
    <row r="36" spans="2:17">
      <c r="B36" t="s">
        <v>1101</v>
      </c>
      <c r="C36" t="s">
        <v>1102</v>
      </c>
      <c r="D36" t="s">
        <v>716</v>
      </c>
      <c r="E36" t="s">
        <v>200</v>
      </c>
      <c r="F36" t="s">
        <v>363</v>
      </c>
      <c r="G36" t="s">
        <v>1103</v>
      </c>
      <c r="H36" s="78">
        <v>13.16</v>
      </c>
      <c r="I36" t="s">
        <v>112</v>
      </c>
      <c r="J36" s="78">
        <v>3.22</v>
      </c>
      <c r="K36" s="78">
        <v>3.16</v>
      </c>
      <c r="L36" s="78">
        <v>638000</v>
      </c>
      <c r="M36" s="78">
        <v>101.47</v>
      </c>
      <c r="N36" s="78">
        <v>2438.0278076</v>
      </c>
      <c r="O36" s="78">
        <v>0.08</v>
      </c>
      <c r="P36" s="78">
        <v>34.21</v>
      </c>
      <c r="Q36" s="78">
        <v>0.3</v>
      </c>
    </row>
    <row r="37" spans="2:17">
      <c r="B37" s="79" t="s">
        <v>713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212</v>
      </c>
      <c r="C38" t="s">
        <v>212</v>
      </c>
      <c r="D38" s="16"/>
      <c r="E38" t="s">
        <v>212</v>
      </c>
      <c r="H38" s="78">
        <v>0</v>
      </c>
      <c r="I38" t="s">
        <v>212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718</v>
      </c>
      <c r="D39" s="16"/>
      <c r="H39" s="80">
        <v>7.97</v>
      </c>
      <c r="K39" s="80">
        <v>4.45</v>
      </c>
      <c r="L39" s="80">
        <v>690200</v>
      </c>
      <c r="N39" s="80">
        <v>725.00610330943198</v>
      </c>
      <c r="P39" s="80">
        <v>10.17</v>
      </c>
      <c r="Q39" s="80">
        <v>0.09</v>
      </c>
    </row>
    <row r="40" spans="2:17">
      <c r="B40" t="s">
        <v>1104</v>
      </c>
      <c r="C40" t="s">
        <v>1105</v>
      </c>
      <c r="D40" t="s">
        <v>716</v>
      </c>
      <c r="E40" t="s">
        <v>1106</v>
      </c>
      <c r="F40" t="s">
        <v>370</v>
      </c>
      <c r="G40" t="s">
        <v>1107</v>
      </c>
      <c r="H40" s="78">
        <v>0.01</v>
      </c>
      <c r="I40" t="s">
        <v>112</v>
      </c>
      <c r="J40" s="78">
        <v>0.76</v>
      </c>
      <c r="K40" s="78">
        <v>0.01</v>
      </c>
      <c r="L40" s="78">
        <v>485200</v>
      </c>
      <c r="M40" s="78">
        <v>9.9999999999999995E-7</v>
      </c>
      <c r="N40" s="78">
        <v>1.8272631999999999E-5</v>
      </c>
      <c r="O40" s="78">
        <v>0.37</v>
      </c>
      <c r="P40" s="78">
        <v>0</v>
      </c>
      <c r="Q40" s="78">
        <v>0</v>
      </c>
    </row>
    <row r="41" spans="2:17">
      <c r="B41" t="s">
        <v>1108</v>
      </c>
      <c r="C41" t="s">
        <v>1109</v>
      </c>
      <c r="D41" t="s">
        <v>716</v>
      </c>
      <c r="E41" t="s">
        <v>212</v>
      </c>
      <c r="F41" t="s">
        <v>516</v>
      </c>
      <c r="G41" t="s">
        <v>1110</v>
      </c>
      <c r="H41" s="78">
        <v>7.97</v>
      </c>
      <c r="I41" t="s">
        <v>112</v>
      </c>
      <c r="J41" s="78">
        <v>3.55</v>
      </c>
      <c r="K41" s="78">
        <v>4.45</v>
      </c>
      <c r="L41" s="78">
        <v>205000</v>
      </c>
      <c r="M41" s="78">
        <v>93.909056000000007</v>
      </c>
      <c r="N41" s="78">
        <v>725.00608503679996</v>
      </c>
      <c r="O41" s="78">
        <v>0.16</v>
      </c>
      <c r="P41" s="78">
        <v>10.17</v>
      </c>
      <c r="Q41" s="78">
        <v>0.09</v>
      </c>
    </row>
    <row r="42" spans="2:17">
      <c r="B42" s="79" t="s">
        <v>719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212</v>
      </c>
      <c r="C43" t="s">
        <v>212</v>
      </c>
      <c r="D43" s="16"/>
      <c r="E43" t="s">
        <v>212</v>
      </c>
      <c r="H43" s="78">
        <v>0</v>
      </c>
      <c r="I43" t="s">
        <v>212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t="s">
        <v>222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zoomScale="80" zoomScaleNormal="80" workbookViewId="0">
      <selection activeCell="H33" sqref="H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85546875" style="96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1" t="s">
        <v>1241</v>
      </c>
    </row>
    <row r="3" spans="2:59">
      <c r="B3" s="2" t="s">
        <v>2</v>
      </c>
      <c r="C3" s="2" t="s">
        <v>1242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97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98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99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99"/>
      <c r="E11" s="18"/>
      <c r="F11" s="18"/>
      <c r="G11" s="77">
        <v>3.34</v>
      </c>
      <c r="H11" s="18"/>
      <c r="I11" s="18"/>
      <c r="J11" s="77">
        <v>3.11</v>
      </c>
      <c r="K11" s="77">
        <v>27520046.07</v>
      </c>
      <c r="L11" s="7"/>
      <c r="M11" s="77">
        <v>38686.373966699713</v>
      </c>
      <c r="N11" s="77">
        <v>100</v>
      </c>
      <c r="O11" s="77">
        <v>4.8099999999999996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3.36</v>
      </c>
      <c r="J12" s="80">
        <v>2.11</v>
      </c>
      <c r="K12" s="80">
        <v>24705376</v>
      </c>
      <c r="M12" s="80">
        <v>28453.630568963199</v>
      </c>
      <c r="N12" s="80">
        <v>73.55</v>
      </c>
      <c r="O12" s="80">
        <v>3.54</v>
      </c>
    </row>
    <row r="13" spans="2:59">
      <c r="B13" s="79" t="s">
        <v>1111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212</v>
      </c>
      <c r="D14" s="100" t="s">
        <v>212</v>
      </c>
      <c r="E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1112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212</v>
      </c>
      <c r="D16" s="100" t="s">
        <v>212</v>
      </c>
      <c r="E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1113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212</v>
      </c>
      <c r="D18" s="100" t="s">
        <v>212</v>
      </c>
      <c r="E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1114</v>
      </c>
      <c r="G19" s="80">
        <v>2.57</v>
      </c>
      <c r="J19" s="80">
        <v>2.0299999999999998</v>
      </c>
      <c r="K19" s="80">
        <v>13457976</v>
      </c>
      <c r="M19" s="80">
        <v>16109.7094289632</v>
      </c>
      <c r="N19" s="80">
        <v>41.64</v>
      </c>
      <c r="O19" s="80">
        <v>2</v>
      </c>
    </row>
    <row r="20" spans="2:15">
      <c r="B20" t="s">
        <v>1115</v>
      </c>
      <c r="C20" t="s">
        <v>1116</v>
      </c>
      <c r="D20" s="100" t="s">
        <v>1117</v>
      </c>
      <c r="E20" t="s">
        <v>302</v>
      </c>
      <c r="F20" t="s">
        <v>155</v>
      </c>
      <c r="G20" s="78">
        <v>3.66</v>
      </c>
      <c r="H20" t="s">
        <v>108</v>
      </c>
      <c r="I20" s="78">
        <v>6</v>
      </c>
      <c r="J20" s="78">
        <v>1.35</v>
      </c>
      <c r="K20" s="78">
        <v>4695821.8499999996</v>
      </c>
      <c r="L20" s="78">
        <v>119.46</v>
      </c>
      <c r="M20" s="78">
        <v>5609.6287820099997</v>
      </c>
      <c r="N20" s="78">
        <v>14.5</v>
      </c>
      <c r="O20" s="78">
        <v>0.7</v>
      </c>
    </row>
    <row r="21" spans="2:15">
      <c r="B21" t="s">
        <v>1118</v>
      </c>
      <c r="C21" t="s">
        <v>1119</v>
      </c>
      <c r="D21" s="100">
        <v>29991984</v>
      </c>
      <c r="E21" t="s">
        <v>302</v>
      </c>
      <c r="F21" t="s">
        <v>155</v>
      </c>
      <c r="G21" s="78">
        <v>1.91</v>
      </c>
      <c r="H21" t="s">
        <v>112</v>
      </c>
      <c r="I21" s="78">
        <v>3.88</v>
      </c>
      <c r="J21" s="78">
        <v>2.69</v>
      </c>
      <c r="K21" s="78">
        <v>517081</v>
      </c>
      <c r="L21" s="78">
        <v>103.77</v>
      </c>
      <c r="M21" s="78">
        <v>2020.7412756342001</v>
      </c>
      <c r="N21" s="78">
        <v>5.22</v>
      </c>
      <c r="O21" s="78">
        <v>0.25</v>
      </c>
    </row>
    <row r="22" spans="2:15">
      <c r="B22" t="s">
        <v>1120</v>
      </c>
      <c r="C22" t="s">
        <v>1116</v>
      </c>
      <c r="D22" s="100" t="s">
        <v>1121</v>
      </c>
      <c r="E22" t="s">
        <v>1122</v>
      </c>
      <c r="F22" t="s">
        <v>156</v>
      </c>
      <c r="G22" s="78">
        <v>1.29</v>
      </c>
      <c r="H22" t="s">
        <v>108</v>
      </c>
      <c r="I22" s="78">
        <v>5</v>
      </c>
      <c r="J22" s="78">
        <v>2.59</v>
      </c>
      <c r="K22" s="78">
        <v>1130000</v>
      </c>
      <c r="L22" s="78">
        <v>103.2</v>
      </c>
      <c r="M22" s="78">
        <v>1166.1600000000001</v>
      </c>
      <c r="N22" s="78">
        <v>3.01</v>
      </c>
      <c r="O22" s="78">
        <v>0.15</v>
      </c>
    </row>
    <row r="23" spans="2:15">
      <c r="B23" t="s">
        <v>1123</v>
      </c>
      <c r="C23" t="s">
        <v>1116</v>
      </c>
      <c r="D23" s="100" t="s">
        <v>1124</v>
      </c>
      <c r="E23" t="s">
        <v>398</v>
      </c>
      <c r="F23" t="s">
        <v>156</v>
      </c>
      <c r="G23" s="78">
        <v>0.53</v>
      </c>
      <c r="H23" t="s">
        <v>108</v>
      </c>
      <c r="I23" s="78">
        <v>3.85</v>
      </c>
      <c r="J23" s="78">
        <v>2.74</v>
      </c>
      <c r="K23" s="78">
        <v>737299.78</v>
      </c>
      <c r="L23" s="78">
        <v>100.64</v>
      </c>
      <c r="M23" s="78">
        <v>742.01849859200001</v>
      </c>
      <c r="N23" s="78">
        <v>1.92</v>
      </c>
      <c r="O23" s="78">
        <v>0.09</v>
      </c>
    </row>
    <row r="24" spans="2:15">
      <c r="B24" t="s">
        <v>1125</v>
      </c>
      <c r="C24" t="s">
        <v>1116</v>
      </c>
      <c r="D24" s="100" t="s">
        <v>1126</v>
      </c>
      <c r="E24" t="s">
        <v>398</v>
      </c>
      <c r="F24" t="s">
        <v>156</v>
      </c>
      <c r="G24" s="78">
        <v>2.96</v>
      </c>
      <c r="H24" t="s">
        <v>108</v>
      </c>
      <c r="I24" s="78">
        <v>4.55</v>
      </c>
      <c r="J24" s="78">
        <v>2.97</v>
      </c>
      <c r="K24" s="78">
        <v>1194753.77</v>
      </c>
      <c r="L24" s="78">
        <v>107.31</v>
      </c>
      <c r="M24" s="78">
        <v>1282.0902705870001</v>
      </c>
      <c r="N24" s="78">
        <v>3.31</v>
      </c>
      <c r="O24" s="78">
        <v>0.16</v>
      </c>
    </row>
    <row r="25" spans="2:15">
      <c r="B25" t="s">
        <v>1127</v>
      </c>
      <c r="C25" t="s">
        <v>1116</v>
      </c>
      <c r="D25" s="100" t="s">
        <v>1128</v>
      </c>
      <c r="E25" t="s">
        <v>471</v>
      </c>
      <c r="F25" t="s">
        <v>156</v>
      </c>
      <c r="G25" s="78">
        <v>2.2799999999999998</v>
      </c>
      <c r="H25" t="s">
        <v>108</v>
      </c>
      <c r="I25" s="78">
        <v>5.25</v>
      </c>
      <c r="J25" s="78">
        <v>1.91</v>
      </c>
      <c r="K25" s="78">
        <v>3806818</v>
      </c>
      <c r="L25" s="78">
        <v>100.37</v>
      </c>
      <c r="M25" s="78">
        <v>3820.9032265999999</v>
      </c>
      <c r="N25" s="78">
        <v>9.8800000000000008</v>
      </c>
      <c r="O25" s="78">
        <v>0.48</v>
      </c>
    </row>
    <row r="26" spans="2:15">
      <c r="B26" t="s">
        <v>1129</v>
      </c>
      <c r="C26" t="s">
        <v>1116</v>
      </c>
      <c r="D26" s="100" t="s">
        <v>1130</v>
      </c>
      <c r="E26" t="s">
        <v>212</v>
      </c>
      <c r="F26" t="s">
        <v>516</v>
      </c>
      <c r="G26" s="78">
        <v>2.99</v>
      </c>
      <c r="H26" t="s">
        <v>108</v>
      </c>
      <c r="I26" s="78">
        <v>5</v>
      </c>
      <c r="J26" s="78">
        <v>3.26</v>
      </c>
      <c r="K26" s="78">
        <v>403750</v>
      </c>
      <c r="L26" s="78">
        <v>107.42</v>
      </c>
      <c r="M26" s="78">
        <v>433.70825000000002</v>
      </c>
      <c r="N26" s="78">
        <v>1.1200000000000001</v>
      </c>
      <c r="O26" s="78">
        <v>0.05</v>
      </c>
    </row>
    <row r="27" spans="2:15">
      <c r="B27" t="s">
        <v>1131</v>
      </c>
      <c r="C27" t="s">
        <v>1119</v>
      </c>
      <c r="D27" s="100" t="s">
        <v>1132</v>
      </c>
      <c r="E27" t="s">
        <v>212</v>
      </c>
      <c r="F27" t="s">
        <v>516</v>
      </c>
      <c r="G27" s="78">
        <v>2.1</v>
      </c>
      <c r="H27" t="s">
        <v>108</v>
      </c>
      <c r="I27" s="78">
        <v>5.5</v>
      </c>
      <c r="J27" s="78">
        <v>4.1100000000000003</v>
      </c>
      <c r="K27" s="78">
        <v>297344</v>
      </c>
      <c r="L27" s="78">
        <v>105.95</v>
      </c>
      <c r="M27" s="78">
        <v>315.03596800000003</v>
      </c>
      <c r="N27" s="78">
        <v>0.81</v>
      </c>
      <c r="O27" s="78">
        <v>0.04</v>
      </c>
    </row>
    <row r="28" spans="2:15">
      <c r="B28" t="s">
        <v>1133</v>
      </c>
      <c r="C28" t="s">
        <v>1116</v>
      </c>
      <c r="D28" s="100">
        <v>29991570</v>
      </c>
      <c r="E28" t="s">
        <v>212</v>
      </c>
      <c r="F28" t="s">
        <v>516</v>
      </c>
      <c r="G28" s="78">
        <v>0.87</v>
      </c>
      <c r="H28" t="s">
        <v>108</v>
      </c>
      <c r="I28" s="78">
        <v>7.5</v>
      </c>
      <c r="J28" s="78">
        <v>-0.43</v>
      </c>
      <c r="K28" s="78">
        <v>462133</v>
      </c>
      <c r="L28" s="78">
        <v>108.33</v>
      </c>
      <c r="M28" s="78">
        <v>500.62867890000001</v>
      </c>
      <c r="N28" s="78">
        <v>1.29</v>
      </c>
      <c r="O28" s="78">
        <v>0.06</v>
      </c>
    </row>
    <row r="29" spans="2:15">
      <c r="B29" t="s">
        <v>1134</v>
      </c>
      <c r="C29" t="s">
        <v>1119</v>
      </c>
      <c r="D29" s="100" t="s">
        <v>1135</v>
      </c>
      <c r="E29" t="s">
        <v>212</v>
      </c>
      <c r="F29" t="s">
        <v>516</v>
      </c>
      <c r="G29" s="78">
        <v>2.85</v>
      </c>
      <c r="H29" t="s">
        <v>108</v>
      </c>
      <c r="I29" s="78">
        <v>6.45</v>
      </c>
      <c r="J29" s="78">
        <v>4.82</v>
      </c>
      <c r="K29" s="78">
        <v>21765.599999999999</v>
      </c>
      <c r="L29" s="78">
        <v>114.44</v>
      </c>
      <c r="M29" s="78">
        <v>24.90855264</v>
      </c>
      <c r="N29" s="78">
        <v>0.06</v>
      </c>
      <c r="O29" s="78">
        <v>0</v>
      </c>
    </row>
    <row r="30" spans="2:15">
      <c r="B30" t="s">
        <v>1136</v>
      </c>
      <c r="C30" t="s">
        <v>1119</v>
      </c>
      <c r="D30" s="100" t="s">
        <v>1137</v>
      </c>
      <c r="E30" t="s">
        <v>212</v>
      </c>
      <c r="F30" t="s">
        <v>516</v>
      </c>
      <c r="G30" s="78">
        <v>0.99</v>
      </c>
      <c r="H30" t="s">
        <v>108</v>
      </c>
      <c r="I30" s="78">
        <v>5.75</v>
      </c>
      <c r="J30" s="78">
        <v>5.14</v>
      </c>
      <c r="K30" s="78">
        <v>191209</v>
      </c>
      <c r="L30" s="78">
        <v>101.4</v>
      </c>
      <c r="M30" s="78">
        <v>193.88592600000001</v>
      </c>
      <c r="N30" s="78">
        <v>0.5</v>
      </c>
      <c r="O30" s="78">
        <v>0.02</v>
      </c>
    </row>
    <row r="31" spans="2:15">
      <c r="B31" s="79" t="s">
        <v>1138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212</v>
      </c>
      <c r="D32" s="100" t="s">
        <v>212</v>
      </c>
      <c r="E32" t="s">
        <v>212</v>
      </c>
      <c r="G32" s="78">
        <v>0</v>
      </c>
      <c r="H32" t="s">
        <v>212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1139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1140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212</v>
      </c>
      <c r="D35" s="100" t="s">
        <v>212</v>
      </c>
      <c r="E35" t="s">
        <v>212</v>
      </c>
      <c r="G35" s="78">
        <v>0</v>
      </c>
      <c r="H35" t="s">
        <v>212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1141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212</v>
      </c>
      <c r="D37" s="100" t="s">
        <v>212</v>
      </c>
      <c r="E37" t="s">
        <v>212</v>
      </c>
      <c r="G37" s="78">
        <v>0</v>
      </c>
      <c r="H37" t="s">
        <v>212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1142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212</v>
      </c>
      <c r="D39" s="100" t="s">
        <v>212</v>
      </c>
      <c r="E39" t="s">
        <v>212</v>
      </c>
      <c r="G39" s="78">
        <v>0</v>
      </c>
      <c r="H39" t="s">
        <v>212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1143</v>
      </c>
      <c r="G40" s="80">
        <v>4.38</v>
      </c>
      <c r="J40" s="80">
        <v>2.21</v>
      </c>
      <c r="K40" s="80">
        <v>11247400</v>
      </c>
      <c r="M40" s="80">
        <v>12343.92114</v>
      </c>
      <c r="N40" s="80">
        <v>31.91</v>
      </c>
      <c r="O40" s="80">
        <v>1.54</v>
      </c>
    </row>
    <row r="41" spans="2:15">
      <c r="B41" t="s">
        <v>1144</v>
      </c>
      <c r="C41" t="s">
        <v>1116</v>
      </c>
      <c r="D41" s="100" t="s">
        <v>1145</v>
      </c>
      <c r="E41" t="s">
        <v>302</v>
      </c>
      <c r="F41" t="s">
        <v>155</v>
      </c>
      <c r="G41" s="78">
        <v>5.54</v>
      </c>
      <c r="H41" t="s">
        <v>108</v>
      </c>
      <c r="I41" s="78">
        <v>4.74</v>
      </c>
      <c r="J41" s="78">
        <v>2.93</v>
      </c>
      <c r="K41" s="78">
        <v>6374400</v>
      </c>
      <c r="L41" s="78">
        <v>112.21</v>
      </c>
      <c r="M41" s="78">
        <v>7152.7142400000002</v>
      </c>
      <c r="N41" s="78">
        <v>18.489999999999998</v>
      </c>
      <c r="O41" s="78">
        <v>0.89</v>
      </c>
    </row>
    <row r="42" spans="2:15">
      <c r="B42" t="s">
        <v>1146</v>
      </c>
      <c r="C42" t="s">
        <v>1116</v>
      </c>
      <c r="D42" s="100">
        <v>29991948</v>
      </c>
      <c r="E42" t="s">
        <v>319</v>
      </c>
      <c r="F42" t="s">
        <v>155</v>
      </c>
      <c r="G42" s="78">
        <v>2.79</v>
      </c>
      <c r="H42" t="s">
        <v>108</v>
      </c>
      <c r="I42" s="78">
        <v>3.4</v>
      </c>
      <c r="J42" s="78">
        <v>1.21</v>
      </c>
      <c r="K42" s="78">
        <v>4873000</v>
      </c>
      <c r="L42" s="78">
        <v>106.53</v>
      </c>
      <c r="M42" s="78">
        <v>5191.2069000000001</v>
      </c>
      <c r="N42" s="78">
        <v>13.42</v>
      </c>
      <c r="O42" s="78">
        <v>0.65</v>
      </c>
    </row>
    <row r="43" spans="2:15">
      <c r="B43" s="79" t="s">
        <v>219</v>
      </c>
      <c r="G43" s="80">
        <v>3.29</v>
      </c>
      <c r="J43" s="80">
        <v>5.88</v>
      </c>
      <c r="K43" s="80">
        <v>2814670.07</v>
      </c>
      <c r="M43" s="80">
        <v>10232.743397736516</v>
      </c>
      <c r="N43" s="80">
        <v>26.45</v>
      </c>
      <c r="O43" s="80">
        <v>1.27</v>
      </c>
    </row>
    <row r="44" spans="2:15">
      <c r="B44" s="79" t="s">
        <v>1147</v>
      </c>
      <c r="G44" s="80">
        <v>3.21</v>
      </c>
      <c r="J44" s="80">
        <v>5.7</v>
      </c>
      <c r="K44" s="80">
        <v>832360.22</v>
      </c>
      <c r="M44" s="80">
        <v>3196.3554551911639</v>
      </c>
      <c r="N44" s="80">
        <v>8.26</v>
      </c>
      <c r="O44" s="80">
        <v>0.4</v>
      </c>
    </row>
    <row r="45" spans="2:15">
      <c r="B45" t="s">
        <v>1148</v>
      </c>
      <c r="C45" t="s">
        <v>1119</v>
      </c>
      <c r="D45" s="100" t="s">
        <v>1149</v>
      </c>
      <c r="E45" t="s">
        <v>457</v>
      </c>
      <c r="F45" t="s">
        <v>156</v>
      </c>
      <c r="G45" s="78">
        <v>2.73</v>
      </c>
      <c r="H45" t="s">
        <v>112</v>
      </c>
      <c r="I45" s="78">
        <v>3.94</v>
      </c>
      <c r="J45" s="78">
        <v>6.08</v>
      </c>
      <c r="K45" s="78">
        <v>153360.22</v>
      </c>
      <c r="L45" s="78">
        <v>96.07</v>
      </c>
      <c r="M45" s="78">
        <v>554.85669319116403</v>
      </c>
      <c r="N45" s="78">
        <v>1.43</v>
      </c>
      <c r="O45" s="78">
        <v>7.0000000000000007E-2</v>
      </c>
    </row>
    <row r="46" spans="2:15">
      <c r="B46" t="s">
        <v>1150</v>
      </c>
      <c r="C46" t="s">
        <v>1119</v>
      </c>
      <c r="D46" s="100" t="s">
        <v>1151</v>
      </c>
      <c r="E46" t="s">
        <v>212</v>
      </c>
      <c r="F46" t="s">
        <v>516</v>
      </c>
      <c r="G46" s="78">
        <v>3.31</v>
      </c>
      <c r="H46" t="s">
        <v>112</v>
      </c>
      <c r="I46" s="78">
        <v>5.8</v>
      </c>
      <c r="J46" s="78">
        <v>5.62</v>
      </c>
      <c r="K46" s="78">
        <v>679000</v>
      </c>
      <c r="L46" s="78">
        <v>103.3</v>
      </c>
      <c r="M46" s="78">
        <v>2641.4987620000002</v>
      </c>
      <c r="N46" s="78">
        <v>6.83</v>
      </c>
      <c r="O46" s="78">
        <v>0.33</v>
      </c>
    </row>
    <row r="47" spans="2:15">
      <c r="B47" s="79" t="s">
        <v>1113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t="s">
        <v>212</v>
      </c>
      <c r="D48" s="100" t="s">
        <v>212</v>
      </c>
      <c r="E48" t="s">
        <v>212</v>
      </c>
      <c r="G48" s="78">
        <v>0</v>
      </c>
      <c r="H48" t="s">
        <v>212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1114</v>
      </c>
      <c r="G49" s="80">
        <v>3.01</v>
      </c>
      <c r="J49" s="80">
        <v>3.71</v>
      </c>
      <c r="K49" s="80">
        <v>1439679.85</v>
      </c>
      <c r="M49" s="80">
        <v>4795.5774388513391</v>
      </c>
      <c r="N49" s="80">
        <v>12.4</v>
      </c>
      <c r="O49" s="80">
        <v>0.6</v>
      </c>
    </row>
    <row r="50" spans="2:15">
      <c r="B50" t="s">
        <v>1152</v>
      </c>
      <c r="C50" t="s">
        <v>1119</v>
      </c>
      <c r="D50" s="100" t="s">
        <v>1153</v>
      </c>
      <c r="E50" t="s">
        <v>362</v>
      </c>
      <c r="F50" t="s">
        <v>155</v>
      </c>
      <c r="G50" s="78">
        <v>3.67</v>
      </c>
      <c r="H50" t="s">
        <v>112</v>
      </c>
      <c r="I50" s="78">
        <v>4.63</v>
      </c>
      <c r="J50" s="78">
        <v>4.08</v>
      </c>
      <c r="K50" s="78">
        <v>677042.85</v>
      </c>
      <c r="L50" s="78">
        <v>104.15</v>
      </c>
      <c r="M50" s="78">
        <v>2655.5577230836502</v>
      </c>
      <c r="N50" s="78">
        <v>6.86</v>
      </c>
      <c r="O50" s="78">
        <v>0.33</v>
      </c>
    </row>
    <row r="51" spans="2:15">
      <c r="B51" t="s">
        <v>1154</v>
      </c>
      <c r="C51" t="s">
        <v>1116</v>
      </c>
      <c r="D51" s="100" t="s">
        <v>1155</v>
      </c>
      <c r="E51" t="s">
        <v>212</v>
      </c>
      <c r="F51" t="s">
        <v>516</v>
      </c>
      <c r="H51" t="s">
        <v>112</v>
      </c>
      <c r="I51" s="78">
        <v>0</v>
      </c>
      <c r="J51" s="78">
        <v>0</v>
      </c>
      <c r="K51" s="78">
        <v>195637</v>
      </c>
      <c r="L51" s="78">
        <v>9.9999999999999995E-7</v>
      </c>
      <c r="M51" s="78">
        <v>7.3676894199999999E-6</v>
      </c>
      <c r="N51" s="78">
        <v>0</v>
      </c>
      <c r="O51" s="78">
        <v>0</v>
      </c>
    </row>
    <row r="52" spans="2:15">
      <c r="B52" t="s">
        <v>1156</v>
      </c>
      <c r="C52" t="s">
        <v>1119</v>
      </c>
      <c r="D52" s="100" t="s">
        <v>1157</v>
      </c>
      <c r="E52" t="s">
        <v>212</v>
      </c>
      <c r="F52" t="s">
        <v>516</v>
      </c>
      <c r="G52" s="78">
        <v>2.19</v>
      </c>
      <c r="H52" t="s">
        <v>112</v>
      </c>
      <c r="I52" s="78">
        <v>2.84</v>
      </c>
      <c r="J52" s="78">
        <v>3.25</v>
      </c>
      <c r="K52" s="78">
        <v>567000</v>
      </c>
      <c r="L52" s="78">
        <v>100.22</v>
      </c>
      <c r="M52" s="78">
        <v>2140.0197084000001</v>
      </c>
      <c r="N52" s="78">
        <v>5.53</v>
      </c>
      <c r="O52" s="78">
        <v>0.27</v>
      </c>
    </row>
    <row r="53" spans="2:15">
      <c r="B53" s="79" t="s">
        <v>1143</v>
      </c>
      <c r="G53" s="80">
        <v>4.01</v>
      </c>
      <c r="J53" s="80">
        <v>10.77</v>
      </c>
      <c r="K53" s="80">
        <v>542630</v>
      </c>
      <c r="M53" s="80">
        <v>2240.8105036940119</v>
      </c>
      <c r="N53" s="80">
        <v>5.79</v>
      </c>
      <c r="O53" s="80">
        <v>0.28000000000000003</v>
      </c>
    </row>
    <row r="54" spans="2:15">
      <c r="B54" t="s">
        <v>1158</v>
      </c>
      <c r="C54" t="s">
        <v>1116</v>
      </c>
      <c r="D54" s="100">
        <v>29991603</v>
      </c>
      <c r="E54" t="s">
        <v>212</v>
      </c>
      <c r="F54" t="s">
        <v>516</v>
      </c>
      <c r="G54" s="78">
        <v>3.38</v>
      </c>
      <c r="H54" t="s">
        <v>116</v>
      </c>
      <c r="I54" s="78">
        <v>17</v>
      </c>
      <c r="J54" s="78">
        <v>18.239999999999998</v>
      </c>
      <c r="K54" s="78">
        <v>149452</v>
      </c>
      <c r="L54" s="78">
        <v>95.010999999999996</v>
      </c>
      <c r="M54" s="78">
        <v>608.53737070403201</v>
      </c>
      <c r="N54" s="78">
        <v>1.57</v>
      </c>
      <c r="O54" s="78">
        <v>0.08</v>
      </c>
    </row>
    <row r="55" spans="2:15">
      <c r="B55" t="s">
        <v>1159</v>
      </c>
      <c r="C55" t="s">
        <v>1116</v>
      </c>
      <c r="D55" s="100" t="s">
        <v>1160</v>
      </c>
      <c r="E55" t="s">
        <v>212</v>
      </c>
      <c r="F55" t="s">
        <v>516</v>
      </c>
      <c r="G55" s="78">
        <v>4.25</v>
      </c>
      <c r="H55" t="s">
        <v>116</v>
      </c>
      <c r="I55" s="78">
        <v>7</v>
      </c>
      <c r="J55" s="78">
        <v>7.99</v>
      </c>
      <c r="K55" s="78">
        <v>393178</v>
      </c>
      <c r="L55" s="78">
        <v>96.870599999999953</v>
      </c>
      <c r="M55" s="78">
        <v>1632.27313298998</v>
      </c>
      <c r="N55" s="78">
        <v>4.22</v>
      </c>
      <c r="O55" s="78">
        <v>0.2</v>
      </c>
    </row>
    <row r="56" spans="2:15">
      <c r="B56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zoomScale="80" zoomScaleNormal="80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3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1241</v>
      </c>
    </row>
    <row r="3" spans="2:64">
      <c r="B3" s="2" t="s">
        <v>2</v>
      </c>
      <c r="C3" t="s">
        <v>1242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1.44</v>
      </c>
      <c r="H11" s="7"/>
      <c r="I11" s="7"/>
      <c r="J11" s="77">
        <v>0.63</v>
      </c>
      <c r="K11" s="77">
        <v>8486192.6999999993</v>
      </c>
      <c r="L11" s="7"/>
      <c r="M11" s="77">
        <v>8580.6926922959992</v>
      </c>
      <c r="N11" s="77">
        <v>100</v>
      </c>
      <c r="O11" s="77">
        <v>1.07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1.44</v>
      </c>
      <c r="J12" s="80">
        <v>0.63</v>
      </c>
      <c r="K12" s="80">
        <v>8486192.6999999993</v>
      </c>
      <c r="M12" s="80">
        <v>8580.6926922959992</v>
      </c>
      <c r="N12" s="80">
        <v>100</v>
      </c>
      <c r="O12" s="80">
        <v>1.07</v>
      </c>
    </row>
    <row r="13" spans="2:64">
      <c r="B13" s="79" t="s">
        <v>725</v>
      </c>
      <c r="G13" s="80">
        <v>1.44</v>
      </c>
      <c r="J13" s="80">
        <v>0.63</v>
      </c>
      <c r="K13" s="80">
        <v>8486192.6999999993</v>
      </c>
      <c r="M13" s="80">
        <v>8580.6926922959992</v>
      </c>
      <c r="N13" s="80">
        <v>100</v>
      </c>
      <c r="O13" s="80">
        <v>1.07</v>
      </c>
    </row>
    <row r="14" spans="2:64">
      <c r="B14" t="s">
        <v>1161</v>
      </c>
      <c r="C14" t="s">
        <v>1162</v>
      </c>
      <c r="D14" t="s">
        <v>203</v>
      </c>
      <c r="E14" t="s">
        <v>200</v>
      </c>
      <c r="F14" t="s">
        <v>155</v>
      </c>
      <c r="G14" s="78">
        <v>1.73</v>
      </c>
      <c r="H14" t="s">
        <v>108</v>
      </c>
      <c r="I14" s="78">
        <v>5.5</v>
      </c>
      <c r="J14" s="78">
        <v>-0.69</v>
      </c>
      <c r="K14" s="78">
        <v>62875.74</v>
      </c>
      <c r="L14" s="78">
        <v>135.27000000000001</v>
      </c>
      <c r="M14" s="78">
        <v>85.052013497999994</v>
      </c>
      <c r="N14" s="78">
        <v>0.99</v>
      </c>
      <c r="O14" s="78">
        <v>0.01</v>
      </c>
    </row>
    <row r="15" spans="2:64">
      <c r="B15" t="s">
        <v>1163</v>
      </c>
      <c r="C15" t="s">
        <v>1164</v>
      </c>
      <c r="D15" t="s">
        <v>203</v>
      </c>
      <c r="E15" t="s">
        <v>200</v>
      </c>
      <c r="F15" t="s">
        <v>155</v>
      </c>
      <c r="G15" s="78">
        <v>2.23</v>
      </c>
      <c r="H15" t="s">
        <v>108</v>
      </c>
      <c r="I15" s="78">
        <v>5.5</v>
      </c>
      <c r="J15" s="78">
        <v>0.25</v>
      </c>
      <c r="K15" s="78">
        <v>62875.74</v>
      </c>
      <c r="L15" s="78">
        <v>135.21</v>
      </c>
      <c r="M15" s="78">
        <v>85.014288054000005</v>
      </c>
      <c r="N15" s="78">
        <v>0.99</v>
      </c>
      <c r="O15" s="78">
        <v>0.01</v>
      </c>
    </row>
    <row r="16" spans="2:64">
      <c r="B16" t="s">
        <v>1165</v>
      </c>
      <c r="C16" t="s">
        <v>1166</v>
      </c>
      <c r="D16" t="s">
        <v>203</v>
      </c>
      <c r="E16" t="s">
        <v>200</v>
      </c>
      <c r="F16" t="s">
        <v>155</v>
      </c>
      <c r="G16" s="78">
        <v>1.43</v>
      </c>
      <c r="H16" t="s">
        <v>108</v>
      </c>
      <c r="I16" s="78">
        <v>0.45</v>
      </c>
      <c r="J16" s="78">
        <v>0.66</v>
      </c>
      <c r="K16" s="78">
        <v>8327000</v>
      </c>
      <c r="L16" s="78">
        <v>99.95</v>
      </c>
      <c r="M16" s="78">
        <v>8322.8364999999994</v>
      </c>
      <c r="N16" s="78">
        <v>96.99</v>
      </c>
      <c r="O16" s="78">
        <v>1.04</v>
      </c>
    </row>
    <row r="17" spans="2:15">
      <c r="B17" t="s">
        <v>1167</v>
      </c>
      <c r="C17" t="s">
        <v>1168</v>
      </c>
      <c r="D17" t="s">
        <v>203</v>
      </c>
      <c r="E17" t="s">
        <v>319</v>
      </c>
      <c r="F17" t="s">
        <v>155</v>
      </c>
      <c r="G17" s="78">
        <v>1.44</v>
      </c>
      <c r="H17" t="s">
        <v>108</v>
      </c>
      <c r="I17" s="78">
        <v>4.8</v>
      </c>
      <c r="J17" s="78">
        <v>-0.28999999999999998</v>
      </c>
      <c r="K17" s="78">
        <v>33441.22</v>
      </c>
      <c r="L17" s="78">
        <v>262.52</v>
      </c>
      <c r="M17" s="78">
        <v>87.789890744000004</v>
      </c>
      <c r="N17" s="78">
        <v>1.02</v>
      </c>
      <c r="O17" s="78">
        <v>0.01</v>
      </c>
    </row>
    <row r="18" spans="2:15">
      <c r="B18" s="79" t="s">
        <v>726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212</v>
      </c>
      <c r="C19" t="s">
        <v>212</v>
      </c>
      <c r="E19" t="s">
        <v>212</v>
      </c>
      <c r="G19" s="78">
        <v>0</v>
      </c>
      <c r="H19" t="s">
        <v>212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1169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212</v>
      </c>
      <c r="C21" t="s">
        <v>212</v>
      </c>
      <c r="E21" t="s">
        <v>212</v>
      </c>
      <c r="G21" s="78">
        <v>0</v>
      </c>
      <c r="H21" t="s">
        <v>212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1170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212</v>
      </c>
      <c r="C23" t="s">
        <v>212</v>
      </c>
      <c r="E23" t="s">
        <v>212</v>
      </c>
      <c r="G23" s="78">
        <v>0</v>
      </c>
      <c r="H23" t="s">
        <v>212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212</v>
      </c>
      <c r="C25" t="s">
        <v>212</v>
      </c>
      <c r="E25" t="s">
        <v>212</v>
      </c>
      <c r="G25" s="78">
        <v>0</v>
      </c>
      <c r="H25" t="s">
        <v>212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212</v>
      </c>
      <c r="C27" t="s">
        <v>212</v>
      </c>
      <c r="E27" t="s">
        <v>212</v>
      </c>
      <c r="G27" s="78">
        <v>0</v>
      </c>
      <c r="H27" t="s">
        <v>212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2" style="16" customWidth="1"/>
    <col min="5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1" t="s">
        <v>1241</v>
      </c>
    </row>
    <row r="3" spans="2:55">
      <c r="B3" s="2" t="s">
        <v>2</v>
      </c>
      <c r="C3" t="s">
        <v>1242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1.84</v>
      </c>
      <c r="F11" s="7"/>
      <c r="G11" s="77">
        <v>4614.3341172553</v>
      </c>
      <c r="H11" s="77">
        <v>100</v>
      </c>
      <c r="I11" s="77">
        <v>0.56999999999999995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1.87</v>
      </c>
      <c r="F12" s="19"/>
      <c r="G12" s="80">
        <v>843.60067500000002</v>
      </c>
      <c r="H12" s="80">
        <v>18.28</v>
      </c>
      <c r="I12" s="80">
        <v>0.1</v>
      </c>
    </row>
    <row r="13" spans="2:55">
      <c r="B13" s="79" t="s">
        <v>1171</v>
      </c>
      <c r="E13" s="80">
        <v>1.87</v>
      </c>
      <c r="F13" s="19"/>
      <c r="G13" s="80">
        <v>843.60067500000002</v>
      </c>
      <c r="H13" s="80">
        <v>18.28</v>
      </c>
      <c r="I13" s="80">
        <v>0.1</v>
      </c>
    </row>
    <row r="14" spans="2:55">
      <c r="B14" t="s">
        <v>1172</v>
      </c>
      <c r="C14" t="s">
        <v>1173</v>
      </c>
      <c r="D14" t="s">
        <v>301</v>
      </c>
      <c r="E14" s="78">
        <v>1.87</v>
      </c>
      <c r="F14" t="s">
        <v>108</v>
      </c>
      <c r="G14" s="78">
        <v>843.60067500000002</v>
      </c>
      <c r="H14" s="78">
        <v>18.28</v>
      </c>
      <c r="I14" s="78">
        <v>0.1</v>
      </c>
    </row>
    <row r="15" spans="2:55">
      <c r="B15" s="79" t="s">
        <v>1174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212</v>
      </c>
      <c r="D16" t="s">
        <v>212</v>
      </c>
      <c r="E16" s="78">
        <v>0</v>
      </c>
      <c r="F16" t="s">
        <v>212</v>
      </c>
      <c r="G16" s="78">
        <v>0</v>
      </c>
      <c r="H16" s="78">
        <v>0</v>
      </c>
      <c r="I16" s="78">
        <v>0</v>
      </c>
    </row>
    <row r="17" spans="2:9">
      <c r="B17" s="79" t="s">
        <v>219</v>
      </c>
      <c r="E17" s="80">
        <v>1.84</v>
      </c>
      <c r="F17" s="19"/>
      <c r="G17" s="80">
        <v>3770.7334422552999</v>
      </c>
      <c r="H17" s="80">
        <v>81.72</v>
      </c>
      <c r="I17" s="80">
        <v>0.47</v>
      </c>
    </row>
    <row r="18" spans="2:9">
      <c r="B18" s="79" t="s">
        <v>1171</v>
      </c>
      <c r="E18" s="80">
        <v>1.84</v>
      </c>
      <c r="F18" s="19"/>
      <c r="G18" s="80">
        <v>3770.7334422552999</v>
      </c>
      <c r="H18" s="80">
        <v>81.72</v>
      </c>
      <c r="I18" s="80">
        <v>0.47</v>
      </c>
    </row>
    <row r="19" spans="2:9">
      <c r="B19" t="s">
        <v>1175</v>
      </c>
      <c r="C19" t="s">
        <v>382</v>
      </c>
      <c r="D19" t="s">
        <v>426</v>
      </c>
      <c r="E19" s="78">
        <v>2.33</v>
      </c>
      <c r="F19" t="s">
        <v>116</v>
      </c>
      <c r="G19" s="78">
        <v>424.36928318399998</v>
      </c>
      <c r="H19" s="78">
        <v>9.1999999999999993</v>
      </c>
      <c r="I19" s="78">
        <v>0.05</v>
      </c>
    </row>
    <row r="20" spans="2:9">
      <c r="B20" t="s">
        <v>1176</v>
      </c>
      <c r="C20" t="s">
        <v>382</v>
      </c>
      <c r="D20" t="s">
        <v>426</v>
      </c>
      <c r="E20" s="78">
        <v>0.8</v>
      </c>
      <c r="F20" t="s">
        <v>116</v>
      </c>
      <c r="G20" s="78">
        <v>296.92090818368001</v>
      </c>
      <c r="H20" s="78">
        <v>6.43</v>
      </c>
      <c r="I20" s="78">
        <v>0.04</v>
      </c>
    </row>
    <row r="21" spans="2:9">
      <c r="B21" t="s">
        <v>1177</v>
      </c>
      <c r="C21" s="95">
        <v>42155</v>
      </c>
      <c r="D21" t="s">
        <v>426</v>
      </c>
      <c r="E21" s="78">
        <v>1.87</v>
      </c>
      <c r="F21" t="s">
        <v>116</v>
      </c>
      <c r="G21" s="78">
        <v>3049.4432508876198</v>
      </c>
      <c r="H21" s="78">
        <v>66.09</v>
      </c>
      <c r="I21" s="78">
        <v>0.38</v>
      </c>
    </row>
    <row r="22" spans="2:9">
      <c r="B22" s="79" t="s">
        <v>1174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212</v>
      </c>
      <c r="D23" t="s">
        <v>212</v>
      </c>
      <c r="E23" s="78">
        <v>0</v>
      </c>
      <c r="F23" t="s">
        <v>212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1" t="s">
        <v>1241</v>
      </c>
    </row>
    <row r="3" spans="2:60">
      <c r="B3" s="2" t="s">
        <v>2</v>
      </c>
      <c r="C3" s="2" t="s">
        <v>1242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212</v>
      </c>
      <c r="D13" t="s">
        <v>212</v>
      </c>
      <c r="E13" s="19"/>
      <c r="F13" s="78">
        <v>0</v>
      </c>
      <c r="G13" t="s">
        <v>212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212</v>
      </c>
      <c r="D15" t="s">
        <v>212</v>
      </c>
      <c r="E15" s="19"/>
      <c r="F15" s="78">
        <v>0</v>
      </c>
      <c r="G15" t="s">
        <v>212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1" t="s">
        <v>1241</v>
      </c>
    </row>
    <row r="3" spans="2:60">
      <c r="B3" s="2" t="s">
        <v>2</v>
      </c>
      <c r="C3" t="s">
        <v>1242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354.26088420000002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354.26088420000002</v>
      </c>
      <c r="J12" s="80">
        <v>100</v>
      </c>
      <c r="K12" s="80">
        <v>0.04</v>
      </c>
    </row>
    <row r="13" spans="2:60">
      <c r="B13" t="s">
        <v>1178</v>
      </c>
      <c r="C13" t="s">
        <v>1179</v>
      </c>
      <c r="D13" t="s">
        <v>212</v>
      </c>
      <c r="E13" t="s">
        <v>516</v>
      </c>
      <c r="F13" s="78">
        <v>0</v>
      </c>
      <c r="G13" t="s">
        <v>112</v>
      </c>
      <c r="H13" s="78">
        <v>0</v>
      </c>
      <c r="I13" s="78">
        <v>7.7202999999999999</v>
      </c>
      <c r="J13" s="78">
        <v>2.1800000000000002</v>
      </c>
      <c r="K13" s="78">
        <v>0</v>
      </c>
    </row>
    <row r="14" spans="2:60">
      <c r="B14" t="s">
        <v>1180</v>
      </c>
      <c r="C14" t="s">
        <v>1181</v>
      </c>
      <c r="D14" t="s">
        <v>212</v>
      </c>
      <c r="E14" t="s">
        <v>516</v>
      </c>
      <c r="F14" s="78">
        <v>0</v>
      </c>
      <c r="G14" t="s">
        <v>116</v>
      </c>
      <c r="H14" s="78">
        <v>0</v>
      </c>
      <c r="I14" s="78">
        <v>34.3951542</v>
      </c>
      <c r="J14" s="78">
        <v>9.7100000000000009</v>
      </c>
      <c r="K14" s="78">
        <v>0</v>
      </c>
    </row>
    <row r="15" spans="2:60">
      <c r="B15" t="s">
        <v>1182</v>
      </c>
      <c r="C15" t="s">
        <v>1183</v>
      </c>
      <c r="D15" t="s">
        <v>212</v>
      </c>
      <c r="E15" t="s">
        <v>516</v>
      </c>
      <c r="F15" s="78">
        <v>0</v>
      </c>
      <c r="G15" t="s">
        <v>108</v>
      </c>
      <c r="H15" s="78">
        <v>0</v>
      </c>
      <c r="I15" s="78">
        <v>-32.08325</v>
      </c>
      <c r="J15" s="78">
        <v>-9.06</v>
      </c>
      <c r="K15" s="78">
        <v>0</v>
      </c>
    </row>
    <row r="16" spans="2:60">
      <c r="B16" t="s">
        <v>1184</v>
      </c>
      <c r="C16" t="s">
        <v>1185</v>
      </c>
      <c r="D16" t="s">
        <v>212</v>
      </c>
      <c r="E16" t="s">
        <v>516</v>
      </c>
      <c r="F16" s="78">
        <v>0</v>
      </c>
      <c r="G16" t="s">
        <v>108</v>
      </c>
      <c r="H16" s="78">
        <v>0</v>
      </c>
      <c r="I16" s="78">
        <v>-59.857750000000003</v>
      </c>
      <c r="J16" s="78">
        <v>-16.899999999999999</v>
      </c>
      <c r="K16" s="78">
        <v>-0.01</v>
      </c>
    </row>
    <row r="17" spans="2:11">
      <c r="B17" t="s">
        <v>1186</v>
      </c>
      <c r="C17" t="s">
        <v>1187</v>
      </c>
      <c r="D17" t="s">
        <v>212</v>
      </c>
      <c r="E17" t="s">
        <v>516</v>
      </c>
      <c r="F17" s="78">
        <v>0</v>
      </c>
      <c r="G17" t="s">
        <v>108</v>
      </c>
      <c r="H17" s="78">
        <v>0</v>
      </c>
      <c r="I17" s="78">
        <v>-3.2931400000000002</v>
      </c>
      <c r="J17" s="78">
        <v>-0.93</v>
      </c>
      <c r="K17" s="78">
        <v>0</v>
      </c>
    </row>
    <row r="18" spans="2:11">
      <c r="B18" t="s">
        <v>1188</v>
      </c>
      <c r="C18" t="s">
        <v>564</v>
      </c>
      <c r="D18" t="s">
        <v>212</v>
      </c>
      <c r="E18" t="s">
        <v>516</v>
      </c>
      <c r="F18" s="78">
        <v>0</v>
      </c>
      <c r="G18" t="s">
        <v>108</v>
      </c>
      <c r="H18" s="78">
        <v>0</v>
      </c>
      <c r="I18" s="78">
        <v>49.688400000000001</v>
      </c>
      <c r="J18" s="78">
        <v>14.03</v>
      </c>
      <c r="K18" s="78">
        <v>0.01</v>
      </c>
    </row>
    <row r="19" spans="2:11">
      <c r="B19" t="s">
        <v>1189</v>
      </c>
      <c r="C19" t="s">
        <v>571</v>
      </c>
      <c r="D19" t="s">
        <v>212</v>
      </c>
      <c r="E19" t="s">
        <v>156</v>
      </c>
      <c r="F19" s="78">
        <v>0</v>
      </c>
      <c r="G19" t="s">
        <v>108</v>
      </c>
      <c r="H19" s="78">
        <v>0</v>
      </c>
      <c r="I19" s="78">
        <v>244.30500000000001</v>
      </c>
      <c r="J19" s="78">
        <v>68.959999999999994</v>
      </c>
      <c r="K19" s="78">
        <v>0.03</v>
      </c>
    </row>
    <row r="20" spans="2:11">
      <c r="B20" t="s">
        <v>1190</v>
      </c>
      <c r="C20" t="s">
        <v>573</v>
      </c>
      <c r="D20" t="s">
        <v>212</v>
      </c>
      <c r="E20" t="s">
        <v>155</v>
      </c>
      <c r="F20" s="78">
        <v>0</v>
      </c>
      <c r="G20" t="s">
        <v>108</v>
      </c>
      <c r="H20" s="78">
        <v>0</v>
      </c>
      <c r="I20" s="78">
        <v>38.861789999999999</v>
      </c>
      <c r="J20" s="78">
        <v>10.97</v>
      </c>
      <c r="K20" s="78">
        <v>0</v>
      </c>
    </row>
    <row r="21" spans="2:11">
      <c r="B21" t="s">
        <v>1191</v>
      </c>
      <c r="C21" t="s">
        <v>582</v>
      </c>
      <c r="D21" t="s">
        <v>212</v>
      </c>
      <c r="E21" t="s">
        <v>155</v>
      </c>
      <c r="F21" s="78">
        <v>0</v>
      </c>
      <c r="G21" t="s">
        <v>108</v>
      </c>
      <c r="H21" s="78">
        <v>0</v>
      </c>
      <c r="I21" s="78">
        <v>28.515370000000001</v>
      </c>
      <c r="J21" s="78">
        <v>8.0500000000000007</v>
      </c>
      <c r="K21" s="78">
        <v>0</v>
      </c>
    </row>
    <row r="22" spans="2:11">
      <c r="B22" t="s">
        <v>1192</v>
      </c>
      <c r="C22" t="s">
        <v>585</v>
      </c>
      <c r="D22" t="s">
        <v>212</v>
      </c>
      <c r="E22" t="s">
        <v>516</v>
      </c>
      <c r="F22" s="78">
        <v>0</v>
      </c>
      <c r="G22" t="s">
        <v>108</v>
      </c>
      <c r="H22" s="78">
        <v>0</v>
      </c>
      <c r="I22" s="78">
        <v>28.607009999999999</v>
      </c>
      <c r="J22" s="78">
        <v>8.08</v>
      </c>
      <c r="K22" s="78">
        <v>0</v>
      </c>
    </row>
    <row r="23" spans="2:11">
      <c r="B23" t="s">
        <v>1193</v>
      </c>
      <c r="C23" t="s">
        <v>588</v>
      </c>
      <c r="D23" t="s">
        <v>212</v>
      </c>
      <c r="E23" t="s">
        <v>516</v>
      </c>
      <c r="F23" s="78">
        <v>0</v>
      </c>
      <c r="G23" t="s">
        <v>108</v>
      </c>
      <c r="H23" s="78">
        <v>0</v>
      </c>
      <c r="I23" s="78">
        <v>17.402000000000001</v>
      </c>
      <c r="J23" s="78">
        <v>4.91</v>
      </c>
      <c r="K23" s="78">
        <v>0</v>
      </c>
    </row>
    <row r="24" spans="2:11">
      <c r="B24" s="79" t="s">
        <v>219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212</v>
      </c>
      <c r="C25" t="s">
        <v>212</v>
      </c>
      <c r="D25" t="s">
        <v>212</v>
      </c>
      <c r="E25" s="19"/>
      <c r="F25" s="78">
        <v>0</v>
      </c>
      <c r="G25" t="s">
        <v>212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t="s">
        <v>222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zoomScale="80" zoomScaleNormal="80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25.285156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1" t="s">
        <v>1241</v>
      </c>
    </row>
    <row r="3" spans="2:17">
      <c r="B3" s="2" t="s">
        <v>2</v>
      </c>
      <c r="C3" t="s">
        <v>1242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14" t="s">
        <v>177</v>
      </c>
      <c r="C7" s="115"/>
      <c r="D7" s="115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94">
        <f>C12+C41</f>
        <v>33433.811201168741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195</v>
      </c>
      <c r="C12" s="93">
        <f>SUM(C13:C40)</f>
        <v>17754.354429639923</v>
      </c>
    </row>
    <row r="13" spans="2:17">
      <c r="B13" s="82" t="s">
        <v>1195</v>
      </c>
      <c r="C13" s="83">
        <v>11.26862</v>
      </c>
      <c r="D13" s="84">
        <v>43040</v>
      </c>
    </row>
    <row r="14" spans="2:17">
      <c r="B14" s="82" t="s">
        <v>1196</v>
      </c>
      <c r="C14" s="83">
        <v>0</v>
      </c>
      <c r="D14" s="84">
        <v>43586</v>
      </c>
    </row>
    <row r="15" spans="2:17">
      <c r="B15" s="82" t="s">
        <v>1197</v>
      </c>
      <c r="C15" s="83">
        <v>108</v>
      </c>
      <c r="D15" s="84">
        <v>43313</v>
      </c>
    </row>
    <row r="16" spans="2:17">
      <c r="B16" s="82" t="s">
        <v>1198</v>
      </c>
      <c r="C16" s="83">
        <v>0</v>
      </c>
      <c r="D16" s="84">
        <v>43282</v>
      </c>
    </row>
    <row r="17" spans="2:4">
      <c r="B17" s="82" t="s">
        <v>1199</v>
      </c>
      <c r="C17" s="83">
        <v>0</v>
      </c>
      <c r="D17" s="84">
        <v>43160</v>
      </c>
    </row>
    <row r="18" spans="2:4">
      <c r="B18" s="82" t="s">
        <v>1200</v>
      </c>
      <c r="C18" s="83">
        <v>225</v>
      </c>
      <c r="D18" s="84">
        <v>43405</v>
      </c>
    </row>
    <row r="19" spans="2:4">
      <c r="B19" s="82" t="s">
        <v>1201</v>
      </c>
      <c r="C19" s="83">
        <v>4.964671539666667</v>
      </c>
      <c r="D19" s="84">
        <v>43344</v>
      </c>
    </row>
    <row r="20" spans="2:4">
      <c r="B20" s="82" t="s">
        <v>1202</v>
      </c>
      <c r="C20" s="83">
        <v>237.12863506666665</v>
      </c>
      <c r="D20" s="84">
        <v>44409</v>
      </c>
    </row>
    <row r="21" spans="2:4">
      <c r="B21" s="82" t="s">
        <v>1203</v>
      </c>
      <c r="C21" s="83">
        <v>0</v>
      </c>
      <c r="D21" s="84">
        <v>42887</v>
      </c>
    </row>
    <row r="22" spans="2:4">
      <c r="B22" s="82" t="s">
        <v>1204</v>
      </c>
      <c r="C22" s="83">
        <v>72.338909999999998</v>
      </c>
      <c r="D22" s="84">
        <v>42979</v>
      </c>
    </row>
    <row r="23" spans="2:4">
      <c r="B23" s="82" t="s">
        <v>1205</v>
      </c>
      <c r="C23" s="83">
        <v>341.34300000000002</v>
      </c>
      <c r="D23" s="84">
        <v>42644</v>
      </c>
    </row>
    <row r="24" spans="2:4">
      <c r="B24" s="82" t="s">
        <v>1206</v>
      </c>
      <c r="C24" s="83">
        <v>0</v>
      </c>
      <c r="D24" s="84">
        <v>42644</v>
      </c>
    </row>
    <row r="25" spans="2:4">
      <c r="B25" s="82" t="s">
        <v>1207</v>
      </c>
      <c r="C25" s="83">
        <v>371.37571000000003</v>
      </c>
      <c r="D25" s="84">
        <v>44774</v>
      </c>
    </row>
    <row r="26" spans="2:4">
      <c r="B26" s="82" t="s">
        <v>1208</v>
      </c>
      <c r="C26" s="83">
        <v>0</v>
      </c>
      <c r="D26" s="84">
        <v>42705</v>
      </c>
    </row>
    <row r="27" spans="2:4">
      <c r="B27" s="82" t="s">
        <v>1209</v>
      </c>
      <c r="C27" s="83">
        <v>1.9198100000000002</v>
      </c>
      <c r="D27" s="84">
        <v>42705</v>
      </c>
    </row>
    <row r="28" spans="2:4">
      <c r="B28" s="82" t="s">
        <v>1210</v>
      </c>
      <c r="C28" s="83">
        <v>570.81424896907231</v>
      </c>
      <c r="D28" s="84">
        <v>44593</v>
      </c>
    </row>
    <row r="29" spans="2:4">
      <c r="B29" s="82" t="s">
        <v>1211</v>
      </c>
      <c r="C29" s="83">
        <v>1066.19444</v>
      </c>
      <c r="D29" s="84">
        <v>44409</v>
      </c>
    </row>
    <row r="30" spans="2:4">
      <c r="B30" s="82" t="s">
        <v>1212</v>
      </c>
      <c r="C30" s="83">
        <v>0</v>
      </c>
      <c r="D30" s="84">
        <v>42856</v>
      </c>
    </row>
    <row r="31" spans="2:4">
      <c r="B31" s="82" t="s">
        <v>1213</v>
      </c>
      <c r="C31" s="83">
        <v>705.05511000000001</v>
      </c>
      <c r="D31" s="84">
        <v>42767</v>
      </c>
    </row>
    <row r="32" spans="2:4">
      <c r="B32" s="82" t="s">
        <v>1214</v>
      </c>
      <c r="C32" s="83">
        <v>1887.8009999999999</v>
      </c>
      <c r="D32" s="84">
        <v>44166</v>
      </c>
    </row>
    <row r="33" spans="2:4">
      <c r="B33" s="82" t="s">
        <v>1215</v>
      </c>
      <c r="C33" s="83">
        <v>874.15870000000007</v>
      </c>
      <c r="D33" s="84">
        <v>45536</v>
      </c>
    </row>
    <row r="34" spans="2:4">
      <c r="B34" s="82" t="s">
        <v>1216</v>
      </c>
      <c r="C34" s="83">
        <v>1427.4495760000002</v>
      </c>
      <c r="D34" s="84">
        <v>44713</v>
      </c>
    </row>
    <row r="35" spans="2:4">
      <c r="B35" s="82" t="s">
        <v>1217</v>
      </c>
      <c r="C35" s="83">
        <v>1975.8420000000001</v>
      </c>
      <c r="D35" s="84">
        <v>44835</v>
      </c>
    </row>
    <row r="36" spans="2:4">
      <c r="B36" s="82" t="s">
        <v>1218</v>
      </c>
      <c r="C36" s="83">
        <v>4063.5868180645166</v>
      </c>
      <c r="D36" s="84">
        <v>45748</v>
      </c>
    </row>
    <row r="37" spans="2:4">
      <c r="B37" s="82" t="s">
        <v>1219</v>
      </c>
      <c r="C37" s="83">
        <v>31.455000000000002</v>
      </c>
      <c r="D37" s="84" t="s">
        <v>1220</v>
      </c>
    </row>
    <row r="38" spans="2:4">
      <c r="B38" s="82" t="s">
        <v>1221</v>
      </c>
      <c r="C38" s="83">
        <v>862.15499999999997</v>
      </c>
      <c r="D38" s="84">
        <v>44105</v>
      </c>
    </row>
    <row r="39" spans="2:4">
      <c r="B39" s="82" t="s">
        <v>1222</v>
      </c>
      <c r="C39" s="83">
        <v>1003.2981800000001</v>
      </c>
      <c r="D39" s="92">
        <v>45627</v>
      </c>
    </row>
    <row r="40" spans="2:4">
      <c r="B40" s="88" t="s">
        <v>1232</v>
      </c>
      <c r="C40" s="89">
        <v>1913.2049999999999</v>
      </c>
      <c r="D40" s="90">
        <v>44713</v>
      </c>
    </row>
    <row r="41" spans="2:4">
      <c r="B41" s="85" t="s">
        <v>219</v>
      </c>
      <c r="C41" s="86">
        <f>SUM(C43:C58)</f>
        <v>15679.456771528816</v>
      </c>
      <c r="D41" s="87"/>
    </row>
    <row r="42" spans="2:4">
      <c r="B42" s="88" t="s">
        <v>1223</v>
      </c>
      <c r="C42" s="89">
        <v>0</v>
      </c>
      <c r="D42" s="90">
        <v>43617</v>
      </c>
    </row>
    <row r="43" spans="2:4">
      <c r="B43" s="88" t="s">
        <v>1224</v>
      </c>
      <c r="C43" s="89">
        <v>111.10265000000001</v>
      </c>
      <c r="D43" s="90">
        <v>42430</v>
      </c>
    </row>
    <row r="44" spans="2:4">
      <c r="B44" s="88" t="s">
        <v>1225</v>
      </c>
      <c r="C44" s="89">
        <v>2607.0555322349996</v>
      </c>
      <c r="D44" s="90">
        <v>43435</v>
      </c>
    </row>
    <row r="45" spans="2:4">
      <c r="B45" s="88" t="s">
        <v>1226</v>
      </c>
      <c r="C45" s="89">
        <v>1483.91147</v>
      </c>
      <c r="D45" s="90">
        <v>45413</v>
      </c>
    </row>
    <row r="46" spans="2:4">
      <c r="B46" s="88" t="s">
        <v>1227</v>
      </c>
      <c r="C46" s="89">
        <v>411.02710295381769</v>
      </c>
      <c r="D46" s="90">
        <v>43709</v>
      </c>
    </row>
    <row r="47" spans="2:4">
      <c r="B47" s="88" t="s">
        <v>1228</v>
      </c>
      <c r="C47" s="89">
        <v>1882.5471135</v>
      </c>
      <c r="D47" s="90">
        <v>44774</v>
      </c>
    </row>
    <row r="48" spans="2:4">
      <c r="B48" s="88" t="s">
        <v>1229</v>
      </c>
      <c r="C48" s="89">
        <v>107.122101</v>
      </c>
      <c r="D48" s="90">
        <v>44531</v>
      </c>
    </row>
    <row r="49" spans="2:4">
      <c r="B49" s="88" t="s">
        <v>1230</v>
      </c>
      <c r="C49" s="89">
        <v>548.62383000000011</v>
      </c>
      <c r="D49" s="90">
        <v>44562</v>
      </c>
    </row>
    <row r="50" spans="2:4">
      <c r="B50" s="88" t="s">
        <v>1231</v>
      </c>
      <c r="C50" s="89">
        <v>478.77559000000002</v>
      </c>
      <c r="D50" s="90">
        <v>44562</v>
      </c>
    </row>
    <row r="51" spans="2:4" ht="36">
      <c r="B51" s="88" t="s">
        <v>1233</v>
      </c>
      <c r="C51" s="89">
        <v>5127.2709999999997</v>
      </c>
      <c r="D51" s="90" t="s">
        <v>1220</v>
      </c>
    </row>
    <row r="52" spans="2:4" ht="36">
      <c r="B52" s="88" t="s">
        <v>1234</v>
      </c>
      <c r="C52" s="89">
        <v>240.11135200000001</v>
      </c>
      <c r="D52" s="90" t="s">
        <v>1220</v>
      </c>
    </row>
    <row r="53" spans="2:4" ht="36">
      <c r="B53" s="88" t="s">
        <v>1235</v>
      </c>
      <c r="C53" s="89">
        <v>12.990677839999885</v>
      </c>
      <c r="D53" s="90" t="s">
        <v>1220</v>
      </c>
    </row>
    <row r="54" spans="2:4">
      <c r="B54" s="88" t="s">
        <v>1236</v>
      </c>
      <c r="C54" s="89">
        <v>333.12027</v>
      </c>
      <c r="D54" s="90">
        <v>42979</v>
      </c>
    </row>
    <row r="55" spans="2:4">
      <c r="B55" s="88" t="s">
        <v>1237</v>
      </c>
      <c r="C55" s="89">
        <v>746.17658000000006</v>
      </c>
      <c r="D55" s="84">
        <v>44317</v>
      </c>
    </row>
    <row r="56" spans="2:4">
      <c r="B56" s="88" t="s">
        <v>1238</v>
      </c>
      <c r="C56" s="89">
        <v>571.55207000000007</v>
      </c>
      <c r="D56" s="84">
        <v>45474</v>
      </c>
    </row>
    <row r="57" spans="2:4">
      <c r="B57" s="88" t="s">
        <v>1239</v>
      </c>
      <c r="C57" s="89">
        <v>766.02088000000003</v>
      </c>
      <c r="D57" s="92">
        <v>45931</v>
      </c>
    </row>
    <row r="58" spans="2:4">
      <c r="B58" s="88" t="s">
        <v>1240</v>
      </c>
      <c r="C58" s="89">
        <v>252.048552</v>
      </c>
      <c r="D58" s="82" t="s">
        <v>1220</v>
      </c>
    </row>
  </sheetData>
  <mergeCells count="1">
    <mergeCell ref="B7:D7"/>
  </mergeCells>
  <dataValidations count="1">
    <dataValidation allowBlank="1" showInputMessage="1" showErrorMessage="1" sqref="B41 B1:D12 B59:D1048576 A1:A50 A51:A1048576 E1:XFD50 E5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1" t="s">
        <v>1241</v>
      </c>
    </row>
    <row r="3" spans="2:18">
      <c r="B3" s="2" t="s">
        <v>2</v>
      </c>
      <c r="C3" t="s">
        <v>1242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1" t="s">
        <v>1241</v>
      </c>
    </row>
    <row r="3" spans="2:18">
      <c r="B3" s="2" t="s">
        <v>2</v>
      </c>
      <c r="C3" t="s">
        <v>1242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725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726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823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1" t="s">
        <v>1241</v>
      </c>
    </row>
    <row r="3" spans="2:52">
      <c r="B3" s="2" t="s">
        <v>2</v>
      </c>
      <c r="C3" t="s">
        <v>1242</v>
      </c>
    </row>
    <row r="4" spans="2:52">
      <c r="B4" s="2" t="s">
        <v>3</v>
      </c>
      <c r="C4" t="s">
        <v>191</v>
      </c>
    </row>
    <row r="5" spans="2:52">
      <c r="E5" s="16" t="s">
        <v>1194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6.38</v>
      </c>
      <c r="I11" s="7"/>
      <c r="J11" s="7"/>
      <c r="K11" s="77">
        <v>0.81</v>
      </c>
      <c r="L11" s="77">
        <v>303682098</v>
      </c>
      <c r="M11" s="7"/>
      <c r="N11" s="77">
        <v>336172.95150999998</v>
      </c>
      <c r="O11" s="7"/>
      <c r="P11" s="77">
        <v>100</v>
      </c>
      <c r="Q11" s="77">
        <v>41.81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6.38</v>
      </c>
      <c r="K12" s="80">
        <v>0.81</v>
      </c>
      <c r="L12" s="80">
        <v>303682098</v>
      </c>
      <c r="N12" s="80">
        <v>336172.95150999998</v>
      </c>
      <c r="P12" s="80">
        <v>100</v>
      </c>
      <c r="Q12" s="80">
        <v>41.81</v>
      </c>
    </row>
    <row r="13" spans="2:52">
      <c r="B13" s="79" t="s">
        <v>223</v>
      </c>
      <c r="C13" s="16"/>
      <c r="D13" s="16"/>
      <c r="H13" s="80">
        <v>10.130000000000001</v>
      </c>
      <c r="K13" s="80">
        <v>0.44</v>
      </c>
      <c r="L13" s="80">
        <v>82162867</v>
      </c>
      <c r="N13" s="80">
        <v>90458.641107000003</v>
      </c>
      <c r="P13" s="80">
        <v>26.91</v>
      </c>
      <c r="Q13" s="80">
        <v>11.25</v>
      </c>
    </row>
    <row r="14" spans="2:52">
      <c r="B14" s="79" t="s">
        <v>224</v>
      </c>
      <c r="C14" s="16"/>
      <c r="D14" s="16"/>
      <c r="H14" s="80">
        <v>10.130000000000001</v>
      </c>
      <c r="K14" s="80">
        <v>0.44</v>
      </c>
      <c r="L14" s="80">
        <v>82162867</v>
      </c>
      <c r="N14" s="80">
        <v>90458.641107000003</v>
      </c>
      <c r="P14" s="80">
        <v>26.91</v>
      </c>
      <c r="Q14" s="80">
        <v>11.25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8">
        <v>25.14</v>
      </c>
      <c r="I15" t="s">
        <v>108</v>
      </c>
      <c r="J15" s="78">
        <v>1</v>
      </c>
      <c r="K15" s="78">
        <v>1.1599999999999999</v>
      </c>
      <c r="L15" s="78">
        <v>1598000</v>
      </c>
      <c r="M15" s="78">
        <v>95.89</v>
      </c>
      <c r="N15" s="78">
        <v>1532.3222000000001</v>
      </c>
      <c r="O15" s="78">
        <v>0.04</v>
      </c>
      <c r="P15" s="78">
        <v>0.46</v>
      </c>
      <c r="Q15" s="78">
        <v>0.19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8">
        <v>7.06</v>
      </c>
      <c r="I16" t="s">
        <v>108</v>
      </c>
      <c r="J16" s="78">
        <v>1.75</v>
      </c>
      <c r="K16" s="78">
        <v>0.21</v>
      </c>
      <c r="L16" s="78">
        <v>29259014</v>
      </c>
      <c r="M16" s="78">
        <v>112.31</v>
      </c>
      <c r="N16" s="78">
        <v>32860.798623399998</v>
      </c>
      <c r="O16" s="78">
        <v>0.21</v>
      </c>
      <c r="P16" s="78">
        <v>9.77</v>
      </c>
      <c r="Q16" s="78">
        <v>4.09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8">
        <v>9.27</v>
      </c>
      <c r="I17" t="s">
        <v>108</v>
      </c>
      <c r="J17" s="78">
        <v>0.75</v>
      </c>
      <c r="K17" s="78">
        <v>0.41</v>
      </c>
      <c r="L17" s="78">
        <v>42852853</v>
      </c>
      <c r="M17" s="78">
        <v>102.12</v>
      </c>
      <c r="N17" s="78">
        <v>43761.333483599999</v>
      </c>
      <c r="O17" s="78">
        <v>0.73</v>
      </c>
      <c r="P17" s="78">
        <v>13.02</v>
      </c>
      <c r="Q17" s="78">
        <v>5.44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8">
        <v>19.52</v>
      </c>
      <c r="I18" t="s">
        <v>108</v>
      </c>
      <c r="J18" s="78">
        <v>2.75</v>
      </c>
      <c r="K18" s="78">
        <v>1.0900000000000001</v>
      </c>
      <c r="L18" s="78">
        <v>8453000</v>
      </c>
      <c r="M18" s="78">
        <v>145.56</v>
      </c>
      <c r="N18" s="78">
        <v>12304.186799999999</v>
      </c>
      <c r="O18" s="78">
        <v>0.05</v>
      </c>
      <c r="P18" s="78">
        <v>3.66</v>
      </c>
      <c r="Q18" s="78">
        <v>1.53</v>
      </c>
    </row>
    <row r="19" spans="2:17">
      <c r="B19" s="79" t="s">
        <v>238</v>
      </c>
      <c r="C19" s="16"/>
      <c r="D19" s="16"/>
      <c r="H19" s="80">
        <v>5</v>
      </c>
      <c r="K19" s="80">
        <v>0.95</v>
      </c>
      <c r="L19" s="80">
        <v>221519231</v>
      </c>
      <c r="N19" s="80">
        <v>245714.31040300001</v>
      </c>
      <c r="P19" s="80">
        <v>73.09</v>
      </c>
      <c r="Q19" s="80">
        <v>30.56</v>
      </c>
    </row>
    <row r="20" spans="2:17">
      <c r="B20" s="79" t="s">
        <v>239</v>
      </c>
      <c r="C20" s="16"/>
      <c r="D20" s="16"/>
      <c r="H20" s="80">
        <v>0.44</v>
      </c>
      <c r="K20" s="80">
        <v>0.12</v>
      </c>
      <c r="L20" s="80">
        <v>13077274</v>
      </c>
      <c r="N20" s="80">
        <v>13071.218545199999</v>
      </c>
      <c r="P20" s="80">
        <v>3.89</v>
      </c>
      <c r="Q20" s="80">
        <v>1.63</v>
      </c>
    </row>
    <row r="21" spans="2:17">
      <c r="B21" t="s">
        <v>240</v>
      </c>
      <c r="C21" t="s">
        <v>241</v>
      </c>
      <c r="D21" t="s">
        <v>106</v>
      </c>
      <c r="E21" t="s">
        <v>227</v>
      </c>
      <c r="F21"/>
      <c r="G21" t="s">
        <v>242</v>
      </c>
      <c r="H21" s="78">
        <v>0.59</v>
      </c>
      <c r="I21" t="s">
        <v>108</v>
      </c>
      <c r="J21" s="78">
        <v>0</v>
      </c>
      <c r="K21" s="78">
        <v>0.1</v>
      </c>
      <c r="L21" s="78">
        <v>8600000</v>
      </c>
      <c r="M21" s="78">
        <v>99.94</v>
      </c>
      <c r="N21" s="78">
        <v>8594.84</v>
      </c>
      <c r="O21" s="78">
        <v>0.1</v>
      </c>
      <c r="P21" s="78">
        <v>2.56</v>
      </c>
      <c r="Q21" s="78">
        <v>1.07</v>
      </c>
    </row>
    <row r="22" spans="2:17">
      <c r="B22" t="s">
        <v>243</v>
      </c>
      <c r="C22" t="s">
        <v>244</v>
      </c>
      <c r="D22" t="s">
        <v>106</v>
      </c>
      <c r="E22" t="s">
        <v>227</v>
      </c>
      <c r="F22"/>
      <c r="G22" t="s">
        <v>245</v>
      </c>
      <c r="H22" s="78">
        <v>0.08</v>
      </c>
      <c r="I22" t="s">
        <v>108</v>
      </c>
      <c r="J22" s="78">
        <v>0</v>
      </c>
      <c r="K22" s="78">
        <v>0.24</v>
      </c>
      <c r="L22" s="78">
        <v>1354655</v>
      </c>
      <c r="M22" s="78">
        <v>99.98</v>
      </c>
      <c r="N22" s="78">
        <v>1354.384069</v>
      </c>
      <c r="O22" s="78">
        <v>0.01</v>
      </c>
      <c r="P22" s="78">
        <v>0.4</v>
      </c>
      <c r="Q22" s="78">
        <v>0.17</v>
      </c>
    </row>
    <row r="23" spans="2:17">
      <c r="B23" t="s">
        <v>246</v>
      </c>
      <c r="C23" t="s">
        <v>247</v>
      </c>
      <c r="D23" t="s">
        <v>106</v>
      </c>
      <c r="E23" t="s">
        <v>227</v>
      </c>
      <c r="F23"/>
      <c r="G23" t="s">
        <v>248</v>
      </c>
      <c r="H23" s="78">
        <v>0.18</v>
      </c>
      <c r="I23" t="s">
        <v>108</v>
      </c>
      <c r="J23" s="78">
        <v>0</v>
      </c>
      <c r="K23" s="78">
        <v>0.11</v>
      </c>
      <c r="L23" s="78">
        <v>3122619</v>
      </c>
      <c r="M23" s="78">
        <v>99.98</v>
      </c>
      <c r="N23" s="78">
        <v>3121.9944762</v>
      </c>
      <c r="O23" s="78">
        <v>0.03</v>
      </c>
      <c r="P23" s="78">
        <v>0.93</v>
      </c>
      <c r="Q23" s="78">
        <v>0.39</v>
      </c>
    </row>
    <row r="24" spans="2:17">
      <c r="B24" s="79" t="s">
        <v>249</v>
      </c>
      <c r="C24" s="16"/>
      <c r="D24" s="16"/>
      <c r="H24" s="80">
        <v>5.26</v>
      </c>
      <c r="K24" s="80">
        <v>0.99</v>
      </c>
      <c r="L24" s="80">
        <v>208441957</v>
      </c>
      <c r="N24" s="80">
        <v>232643.0918578</v>
      </c>
      <c r="P24" s="80">
        <v>69.2</v>
      </c>
      <c r="Q24" s="80">
        <v>28.93</v>
      </c>
    </row>
    <row r="25" spans="2:17">
      <c r="B25" t="s">
        <v>250</v>
      </c>
      <c r="C25" t="s">
        <v>251</v>
      </c>
      <c r="D25" t="s">
        <v>106</v>
      </c>
      <c r="E25" t="s">
        <v>227</v>
      </c>
      <c r="F25"/>
      <c r="G25" t="s">
        <v>252</v>
      </c>
      <c r="H25" s="78">
        <v>1.8</v>
      </c>
      <c r="I25" t="s">
        <v>108</v>
      </c>
      <c r="J25" s="78">
        <v>4</v>
      </c>
      <c r="K25" s="78">
        <v>0.22</v>
      </c>
      <c r="L25" s="78">
        <v>48953000</v>
      </c>
      <c r="M25" s="78">
        <v>107.59</v>
      </c>
      <c r="N25" s="78">
        <v>52668.532700000003</v>
      </c>
      <c r="O25" s="78">
        <v>0.28999999999999998</v>
      </c>
      <c r="P25" s="78">
        <v>15.67</v>
      </c>
      <c r="Q25" s="78">
        <v>6.55</v>
      </c>
    </row>
    <row r="26" spans="2:17">
      <c r="B26" t="s">
        <v>253</v>
      </c>
      <c r="C26" t="s">
        <v>254</v>
      </c>
      <c r="D26" t="s">
        <v>106</v>
      </c>
      <c r="E26" t="s">
        <v>227</v>
      </c>
      <c r="F26"/>
      <c r="G26" t="s">
        <v>255</v>
      </c>
      <c r="H26" s="78">
        <v>0.91</v>
      </c>
      <c r="I26" t="s">
        <v>108</v>
      </c>
      <c r="J26" s="78">
        <v>5.5</v>
      </c>
      <c r="K26" s="78">
        <v>0.1</v>
      </c>
      <c r="L26" s="78">
        <v>11557351</v>
      </c>
      <c r="M26" s="78">
        <v>105.4</v>
      </c>
      <c r="N26" s="78">
        <v>12181.447953999999</v>
      </c>
      <c r="O26" s="78">
        <v>0.06</v>
      </c>
      <c r="P26" s="78">
        <v>3.62</v>
      </c>
      <c r="Q26" s="78">
        <v>1.51</v>
      </c>
    </row>
    <row r="27" spans="2:17">
      <c r="B27" t="s">
        <v>256</v>
      </c>
      <c r="C27" t="s">
        <v>257</v>
      </c>
      <c r="D27" t="s">
        <v>106</v>
      </c>
      <c r="E27" t="s">
        <v>227</v>
      </c>
      <c r="F27"/>
      <c r="G27" t="s">
        <v>258</v>
      </c>
      <c r="H27" s="78">
        <v>0.42</v>
      </c>
      <c r="I27" t="s">
        <v>108</v>
      </c>
      <c r="J27" s="78">
        <v>4.25</v>
      </c>
      <c r="K27" s="78">
        <v>0.12</v>
      </c>
      <c r="L27" s="78">
        <v>67147400</v>
      </c>
      <c r="M27" s="78">
        <v>104.21</v>
      </c>
      <c r="N27" s="78">
        <v>69974.305540000001</v>
      </c>
      <c r="O27" s="78">
        <v>0.43</v>
      </c>
      <c r="P27" s="78">
        <v>20.81</v>
      </c>
      <c r="Q27" s="78">
        <v>8.6999999999999993</v>
      </c>
    </row>
    <row r="28" spans="2:17">
      <c r="B28" t="s">
        <v>259</v>
      </c>
      <c r="C28" t="s">
        <v>260</v>
      </c>
      <c r="D28" t="s">
        <v>106</v>
      </c>
      <c r="E28" t="s">
        <v>227</v>
      </c>
      <c r="F28"/>
      <c r="G28" t="s">
        <v>261</v>
      </c>
      <c r="H28" s="78">
        <v>8.68</v>
      </c>
      <c r="I28" t="s">
        <v>108</v>
      </c>
      <c r="J28" s="78">
        <v>1.75</v>
      </c>
      <c r="K28" s="78">
        <v>1.85</v>
      </c>
      <c r="L28" s="78">
        <v>35545700</v>
      </c>
      <c r="M28" s="78">
        <v>100.18</v>
      </c>
      <c r="N28" s="78">
        <v>35609.682260000001</v>
      </c>
      <c r="O28" s="78">
        <v>0.41</v>
      </c>
      <c r="P28" s="78">
        <v>10.59</v>
      </c>
      <c r="Q28" s="78">
        <v>4.43</v>
      </c>
    </row>
    <row r="29" spans="2:17">
      <c r="B29" t="s">
        <v>262</v>
      </c>
      <c r="C29" t="s">
        <v>263</v>
      </c>
      <c r="D29" t="s">
        <v>106</v>
      </c>
      <c r="E29" t="s">
        <v>227</v>
      </c>
      <c r="F29"/>
      <c r="G29" t="s">
        <v>264</v>
      </c>
      <c r="H29" s="78">
        <v>8.35</v>
      </c>
      <c r="I29" t="s">
        <v>108</v>
      </c>
      <c r="J29" s="78">
        <v>6.25</v>
      </c>
      <c r="K29" s="78">
        <v>1.89</v>
      </c>
      <c r="L29" s="78">
        <v>8699108</v>
      </c>
      <c r="M29" s="78">
        <v>144.04</v>
      </c>
      <c r="N29" s="78">
        <v>12530.1951632</v>
      </c>
      <c r="O29" s="78">
        <v>0.05</v>
      </c>
      <c r="P29" s="78">
        <v>3.73</v>
      </c>
      <c r="Q29" s="78">
        <v>1.56</v>
      </c>
    </row>
    <row r="30" spans="2:17">
      <c r="B30" t="s">
        <v>265</v>
      </c>
      <c r="C30" t="s">
        <v>266</v>
      </c>
      <c r="D30" t="s">
        <v>106</v>
      </c>
      <c r="E30" t="s">
        <v>227</v>
      </c>
      <c r="F30"/>
      <c r="G30" t="s">
        <v>267</v>
      </c>
      <c r="H30" s="78">
        <v>16.28</v>
      </c>
      <c r="I30" t="s">
        <v>108</v>
      </c>
      <c r="J30" s="78">
        <v>5.5</v>
      </c>
      <c r="K30" s="78">
        <v>2.93</v>
      </c>
      <c r="L30" s="78">
        <v>27549398</v>
      </c>
      <c r="M30" s="78">
        <v>146.97</v>
      </c>
      <c r="N30" s="78">
        <v>40489.350240599997</v>
      </c>
      <c r="O30" s="78">
        <v>0.19</v>
      </c>
      <c r="P30" s="78">
        <v>12.04</v>
      </c>
      <c r="Q30" s="78">
        <v>5.04</v>
      </c>
    </row>
    <row r="31" spans="2:17">
      <c r="B31" t="s">
        <v>268</v>
      </c>
      <c r="C31" t="s">
        <v>269</v>
      </c>
      <c r="D31" t="s">
        <v>106</v>
      </c>
      <c r="E31" t="s">
        <v>227</v>
      </c>
      <c r="F31"/>
      <c r="G31" t="s">
        <v>252</v>
      </c>
      <c r="H31" s="78">
        <v>1.57</v>
      </c>
      <c r="I31" t="s">
        <v>108</v>
      </c>
      <c r="J31" s="78">
        <v>1.25</v>
      </c>
      <c r="K31" s="78">
        <v>0.18</v>
      </c>
      <c r="L31" s="78">
        <v>8990000</v>
      </c>
      <c r="M31" s="78">
        <v>102.22</v>
      </c>
      <c r="N31" s="78">
        <v>9189.5779999999995</v>
      </c>
      <c r="O31" s="78">
        <v>0.09</v>
      </c>
      <c r="P31" s="78">
        <v>2.73</v>
      </c>
      <c r="Q31" s="78">
        <v>1.1399999999999999</v>
      </c>
    </row>
    <row r="32" spans="2:17">
      <c r="B32" s="79" t="s">
        <v>270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219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272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212</v>
      </c>
      <c r="C38" t="s">
        <v>212</v>
      </c>
      <c r="D38" s="16"/>
      <c r="E38" t="s">
        <v>212</v>
      </c>
      <c r="H38" s="78">
        <v>0</v>
      </c>
      <c r="I38" t="s">
        <v>212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273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212</v>
      </c>
      <c r="C40" t="s">
        <v>212</v>
      </c>
      <c r="D40" s="16"/>
      <c r="E40" t="s">
        <v>212</v>
      </c>
      <c r="H40" s="78">
        <v>0</v>
      </c>
      <c r="I40" t="s">
        <v>212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1" t="s">
        <v>1241</v>
      </c>
    </row>
    <row r="3" spans="2:23">
      <c r="B3" s="2" t="s">
        <v>2</v>
      </c>
      <c r="C3" t="s">
        <v>1242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725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726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1" t="s">
        <v>1241</v>
      </c>
    </row>
    <row r="3" spans="2:67">
      <c r="B3" s="2" t="s">
        <v>2</v>
      </c>
      <c r="C3" t="s">
        <v>1242</v>
      </c>
    </row>
    <row r="4" spans="2:67">
      <c r="B4" s="2" t="s">
        <v>3</v>
      </c>
      <c r="C4" t="s">
        <v>191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8">
        <v>0</v>
      </c>
      <c r="L14" t="s">
        <v>212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8">
        <v>0</v>
      </c>
      <c r="L16" t="s">
        <v>212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8">
        <v>0</v>
      </c>
      <c r="L18" t="s">
        <v>212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8">
        <v>0</v>
      </c>
      <c r="L21" t="s">
        <v>212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8">
        <v>0</v>
      </c>
      <c r="L23" t="s">
        <v>212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570312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1241</v>
      </c>
    </row>
    <row r="3" spans="2:65">
      <c r="B3" s="2" t="s">
        <v>2</v>
      </c>
      <c r="C3" t="s">
        <v>1242</v>
      </c>
    </row>
    <row r="4" spans="2:65">
      <c r="B4" s="2" t="s">
        <v>3</v>
      </c>
      <c r="C4" t="s">
        <v>191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6.89</v>
      </c>
      <c r="L11" s="7"/>
      <c r="M11" s="7"/>
      <c r="N11" s="77">
        <v>4.25</v>
      </c>
      <c r="O11" s="77">
        <v>55669790.539999999</v>
      </c>
      <c r="P11" s="33"/>
      <c r="Q11" s="77">
        <v>116450.31357405394</v>
      </c>
      <c r="R11" s="7"/>
      <c r="S11" s="77">
        <v>100</v>
      </c>
      <c r="T11" s="77">
        <v>14.48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5.05</v>
      </c>
      <c r="N12" s="80">
        <v>5.31</v>
      </c>
      <c r="O12" s="80">
        <v>35198175.539999999</v>
      </c>
      <c r="Q12" s="80">
        <v>34476.281892560997</v>
      </c>
      <c r="S12" s="80">
        <v>29.61</v>
      </c>
      <c r="T12" s="80">
        <v>4.29</v>
      </c>
    </row>
    <row r="13" spans="2:65">
      <c r="B13" s="79" t="s">
        <v>274</v>
      </c>
      <c r="C13" s="16"/>
      <c r="D13" s="16"/>
      <c r="E13" s="16"/>
      <c r="F13" s="16"/>
      <c r="K13" s="80">
        <v>5.24</v>
      </c>
      <c r="N13" s="80">
        <v>5.5</v>
      </c>
      <c r="O13" s="80">
        <v>33807945.030000001</v>
      </c>
      <c r="Q13" s="80">
        <v>33001.763053773</v>
      </c>
      <c r="S13" s="80">
        <v>28.34</v>
      </c>
      <c r="T13" s="80">
        <v>4.0999999999999996</v>
      </c>
    </row>
    <row r="14" spans="2:65">
      <c r="B14" t="s">
        <v>278</v>
      </c>
      <c r="C14" t="s">
        <v>279</v>
      </c>
      <c r="D14" t="s">
        <v>106</v>
      </c>
      <c r="E14" t="s">
        <v>129</v>
      </c>
      <c r="F14" t="s">
        <v>280</v>
      </c>
      <c r="G14" t="s">
        <v>281</v>
      </c>
      <c r="H14" t="s">
        <v>200</v>
      </c>
      <c r="I14" t="s">
        <v>155</v>
      </c>
      <c r="J14" t="s">
        <v>282</v>
      </c>
      <c r="K14" s="78">
        <v>2.91</v>
      </c>
      <c r="L14" t="s">
        <v>108</v>
      </c>
      <c r="M14" s="78">
        <v>0.41</v>
      </c>
      <c r="N14" s="78">
        <v>0.9</v>
      </c>
      <c r="O14" s="78">
        <v>5328759.6500000004</v>
      </c>
      <c r="P14" s="78">
        <v>98.8</v>
      </c>
      <c r="Q14" s="78">
        <v>5264.8145341999998</v>
      </c>
      <c r="R14" s="78">
        <v>0.22</v>
      </c>
      <c r="S14" s="78">
        <v>4.5199999999999996</v>
      </c>
      <c r="T14" s="78">
        <v>0.65</v>
      </c>
    </row>
    <row r="15" spans="2:65">
      <c r="B15" t="s">
        <v>283</v>
      </c>
      <c r="C15" t="s">
        <v>284</v>
      </c>
      <c r="D15" t="s">
        <v>106</v>
      </c>
      <c r="E15" t="s">
        <v>129</v>
      </c>
      <c r="F15" t="s">
        <v>280</v>
      </c>
      <c r="G15" t="s">
        <v>281</v>
      </c>
      <c r="H15" t="s">
        <v>200</v>
      </c>
      <c r="I15" t="s">
        <v>155</v>
      </c>
      <c r="J15" t="s">
        <v>285</v>
      </c>
      <c r="K15" s="78">
        <v>0.02</v>
      </c>
      <c r="L15" t="s">
        <v>108</v>
      </c>
      <c r="M15" s="78">
        <v>2.6</v>
      </c>
      <c r="N15" s="78">
        <v>2.29</v>
      </c>
      <c r="O15" s="78">
        <v>228823</v>
      </c>
      <c r="P15" s="78">
        <v>105.73</v>
      </c>
      <c r="Q15" s="78">
        <v>241.93455789999999</v>
      </c>
      <c r="R15" s="78">
        <v>0.01</v>
      </c>
      <c r="S15" s="78">
        <v>0.21</v>
      </c>
      <c r="T15" s="78">
        <v>0.03</v>
      </c>
    </row>
    <row r="16" spans="2:65">
      <c r="B16" t="s">
        <v>286</v>
      </c>
      <c r="C16" t="s">
        <v>287</v>
      </c>
      <c r="D16" t="s">
        <v>106</v>
      </c>
      <c r="E16" t="s">
        <v>129</v>
      </c>
      <c r="F16" t="s">
        <v>288</v>
      </c>
      <c r="G16" t="s">
        <v>281</v>
      </c>
      <c r="H16" t="s">
        <v>200</v>
      </c>
      <c r="I16" t="s">
        <v>155</v>
      </c>
      <c r="J16" t="s">
        <v>289</v>
      </c>
      <c r="K16" s="78">
        <v>3.37</v>
      </c>
      <c r="L16" t="s">
        <v>108</v>
      </c>
      <c r="M16" s="78">
        <v>1.6</v>
      </c>
      <c r="N16" s="78">
        <v>0.88</v>
      </c>
      <c r="O16" s="78">
        <v>2940000</v>
      </c>
      <c r="P16" s="78">
        <v>103.3</v>
      </c>
      <c r="Q16" s="78">
        <v>3037.02</v>
      </c>
      <c r="R16" s="78">
        <v>0.09</v>
      </c>
      <c r="S16" s="78">
        <v>2.61</v>
      </c>
      <c r="T16" s="78">
        <v>0.38</v>
      </c>
    </row>
    <row r="17" spans="2:20">
      <c r="B17" t="s">
        <v>290</v>
      </c>
      <c r="C17" t="s">
        <v>291</v>
      </c>
      <c r="D17" t="s">
        <v>106</v>
      </c>
      <c r="E17" t="s">
        <v>129</v>
      </c>
      <c r="F17" t="s">
        <v>292</v>
      </c>
      <c r="G17" t="s">
        <v>281</v>
      </c>
      <c r="H17" t="s">
        <v>293</v>
      </c>
      <c r="I17" t="s">
        <v>155</v>
      </c>
      <c r="J17" t="s">
        <v>294</v>
      </c>
      <c r="K17" s="78">
        <v>3.95</v>
      </c>
      <c r="L17" t="s">
        <v>108</v>
      </c>
      <c r="M17" s="78">
        <v>0.8</v>
      </c>
      <c r="N17" s="78">
        <v>0.47</v>
      </c>
      <c r="O17" s="78">
        <v>1475000</v>
      </c>
      <c r="P17" s="78">
        <v>101.1</v>
      </c>
      <c r="Q17" s="78">
        <v>1491.2249999999999</v>
      </c>
      <c r="R17" s="78">
        <v>0.23</v>
      </c>
      <c r="S17" s="78">
        <v>1.28</v>
      </c>
      <c r="T17" s="78">
        <v>0.19</v>
      </c>
    </row>
    <row r="18" spans="2:20">
      <c r="B18" t="s">
        <v>295</v>
      </c>
      <c r="C18" t="s">
        <v>296</v>
      </c>
      <c r="D18" t="s">
        <v>106</v>
      </c>
      <c r="E18" t="s">
        <v>129</v>
      </c>
      <c r="F18" t="s">
        <v>288</v>
      </c>
      <c r="G18" t="s">
        <v>281</v>
      </c>
      <c r="H18" t="s">
        <v>293</v>
      </c>
      <c r="I18" t="s">
        <v>155</v>
      </c>
      <c r="J18" t="s">
        <v>297</v>
      </c>
      <c r="K18" s="78">
        <v>1.21</v>
      </c>
      <c r="L18" t="s">
        <v>108</v>
      </c>
      <c r="M18" s="78">
        <v>4.7</v>
      </c>
      <c r="N18" s="78">
        <v>0.23</v>
      </c>
      <c r="O18" s="78">
        <v>579708.16000000003</v>
      </c>
      <c r="P18" s="78">
        <v>126.29</v>
      </c>
      <c r="Q18" s="78">
        <v>732.11343526400003</v>
      </c>
      <c r="R18" s="78">
        <v>0.2</v>
      </c>
      <c r="S18" s="78">
        <v>0.63</v>
      </c>
      <c r="T18" s="78">
        <v>0.09</v>
      </c>
    </row>
    <row r="19" spans="2:20">
      <c r="B19" t="s">
        <v>298</v>
      </c>
      <c r="C19" t="s">
        <v>299</v>
      </c>
      <c r="D19" t="s">
        <v>106</v>
      </c>
      <c r="E19" t="s">
        <v>129</v>
      </c>
      <c r="F19" t="s">
        <v>300</v>
      </c>
      <c r="G19" t="s">
        <v>301</v>
      </c>
      <c r="H19" t="s">
        <v>302</v>
      </c>
      <c r="I19" t="s">
        <v>155</v>
      </c>
      <c r="J19" t="s">
        <v>303</v>
      </c>
      <c r="K19" s="78">
        <v>1.73</v>
      </c>
      <c r="L19" t="s">
        <v>108</v>
      </c>
      <c r="M19" s="78">
        <v>3.2</v>
      </c>
      <c r="N19" s="78">
        <v>0.67</v>
      </c>
      <c r="O19" s="78">
        <v>16956.52</v>
      </c>
      <c r="P19" s="78">
        <v>108.32</v>
      </c>
      <c r="Q19" s="78">
        <v>18.367302464000002</v>
      </c>
      <c r="R19" s="78">
        <v>0</v>
      </c>
      <c r="S19" s="78">
        <v>0.02</v>
      </c>
      <c r="T19" s="78">
        <v>0</v>
      </c>
    </row>
    <row r="20" spans="2:20">
      <c r="B20" t="s">
        <v>304</v>
      </c>
      <c r="C20" t="s">
        <v>305</v>
      </c>
      <c r="D20" t="s">
        <v>106</v>
      </c>
      <c r="E20" t="s">
        <v>129</v>
      </c>
      <c r="F20" t="s">
        <v>300</v>
      </c>
      <c r="G20" t="s">
        <v>301</v>
      </c>
      <c r="H20" t="s">
        <v>302</v>
      </c>
      <c r="I20" t="s">
        <v>155</v>
      </c>
      <c r="J20" t="s">
        <v>306</v>
      </c>
      <c r="K20" s="78">
        <v>7.35</v>
      </c>
      <c r="L20" t="s">
        <v>108</v>
      </c>
      <c r="M20" s="78">
        <v>2.34</v>
      </c>
      <c r="N20" s="78">
        <v>2.31</v>
      </c>
      <c r="O20" s="78">
        <v>1691030.99</v>
      </c>
      <c r="P20" s="78">
        <v>100.43</v>
      </c>
      <c r="Q20" s="78">
        <v>1698.3024232570001</v>
      </c>
      <c r="R20" s="78">
        <v>0.21</v>
      </c>
      <c r="S20" s="78">
        <v>1.46</v>
      </c>
      <c r="T20" s="78">
        <v>0.21</v>
      </c>
    </row>
    <row r="21" spans="2:20">
      <c r="B21" t="s">
        <v>307</v>
      </c>
      <c r="C21" t="s">
        <v>308</v>
      </c>
      <c r="D21" t="s">
        <v>106</v>
      </c>
      <c r="E21" t="s">
        <v>129</v>
      </c>
      <c r="F21" t="s">
        <v>309</v>
      </c>
      <c r="G21" t="s">
        <v>301</v>
      </c>
      <c r="H21" t="s">
        <v>310</v>
      </c>
      <c r="I21" t="s">
        <v>155</v>
      </c>
      <c r="J21" t="s">
        <v>311</v>
      </c>
      <c r="K21" s="78">
        <v>1.91</v>
      </c>
      <c r="L21" t="s">
        <v>108</v>
      </c>
      <c r="M21" s="78">
        <v>4.25</v>
      </c>
      <c r="N21" s="78">
        <v>0.79</v>
      </c>
      <c r="O21" s="78">
        <v>190953.65</v>
      </c>
      <c r="P21" s="78">
        <v>127.12</v>
      </c>
      <c r="Q21" s="78">
        <v>242.74027988</v>
      </c>
      <c r="R21" s="78">
        <v>0.03</v>
      </c>
      <c r="S21" s="78">
        <v>0.21</v>
      </c>
      <c r="T21" s="78">
        <v>0.03</v>
      </c>
    </row>
    <row r="22" spans="2:20">
      <c r="B22" t="s">
        <v>312</v>
      </c>
      <c r="C22" t="s">
        <v>313</v>
      </c>
      <c r="D22" t="s">
        <v>106</v>
      </c>
      <c r="E22" t="s">
        <v>129</v>
      </c>
      <c r="F22" t="s">
        <v>314</v>
      </c>
      <c r="G22" t="s">
        <v>301</v>
      </c>
      <c r="H22" t="s">
        <v>310</v>
      </c>
      <c r="I22" t="s">
        <v>155</v>
      </c>
      <c r="J22" t="s">
        <v>315</v>
      </c>
      <c r="K22" s="78">
        <v>8.1</v>
      </c>
      <c r="L22" t="s">
        <v>108</v>
      </c>
      <c r="M22" s="78">
        <v>4</v>
      </c>
      <c r="N22" s="78">
        <v>4.09</v>
      </c>
      <c r="O22" s="78">
        <v>10897607</v>
      </c>
      <c r="P22" s="78">
        <v>100.61</v>
      </c>
      <c r="Q22" s="78">
        <v>10964.0824027</v>
      </c>
      <c r="R22" s="78">
        <v>0.37</v>
      </c>
      <c r="S22" s="78">
        <v>9.42</v>
      </c>
      <c r="T22" s="78">
        <v>1.36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318</v>
      </c>
      <c r="G23" t="s">
        <v>138</v>
      </c>
      <c r="H23" t="s">
        <v>319</v>
      </c>
      <c r="I23" t="s">
        <v>155</v>
      </c>
      <c r="J23" t="s">
        <v>320</v>
      </c>
      <c r="K23" s="78">
        <v>0.74</v>
      </c>
      <c r="L23" t="s">
        <v>108</v>
      </c>
      <c r="M23" s="78">
        <v>5.19</v>
      </c>
      <c r="N23" s="78">
        <v>0.47</v>
      </c>
      <c r="O23" s="78">
        <v>68400</v>
      </c>
      <c r="P23" s="78">
        <v>123.99</v>
      </c>
      <c r="Q23" s="78">
        <v>84.809160000000006</v>
      </c>
      <c r="R23" s="78">
        <v>0.01</v>
      </c>
      <c r="S23" s="78">
        <v>7.0000000000000007E-2</v>
      </c>
      <c r="T23" s="78">
        <v>0.01</v>
      </c>
    </row>
    <row r="24" spans="2:20">
      <c r="B24" t="s">
        <v>321</v>
      </c>
      <c r="C24" t="s">
        <v>322</v>
      </c>
      <c r="D24" t="s">
        <v>106</v>
      </c>
      <c r="E24" t="s">
        <v>129</v>
      </c>
      <c r="F24" t="s">
        <v>323</v>
      </c>
      <c r="G24" t="s">
        <v>118</v>
      </c>
      <c r="H24" t="s">
        <v>324</v>
      </c>
      <c r="I24" t="s">
        <v>156</v>
      </c>
      <c r="J24" t="s">
        <v>325</v>
      </c>
      <c r="K24" s="78">
        <v>4.6399999999999997</v>
      </c>
      <c r="L24" t="s">
        <v>108</v>
      </c>
      <c r="M24" s="78">
        <v>4.95</v>
      </c>
      <c r="N24" s="78">
        <v>9.98</v>
      </c>
      <c r="O24" s="78">
        <v>7599770</v>
      </c>
      <c r="P24" s="78">
        <v>95.91</v>
      </c>
      <c r="Q24" s="78">
        <v>7288.9394069999998</v>
      </c>
      <c r="R24" s="78">
        <v>0.27</v>
      </c>
      <c r="S24" s="78">
        <v>6.26</v>
      </c>
      <c r="T24" s="78">
        <v>0.91</v>
      </c>
    </row>
    <row r="25" spans="2:20">
      <c r="B25" t="s">
        <v>326</v>
      </c>
      <c r="C25" t="s">
        <v>327</v>
      </c>
      <c r="D25" t="s">
        <v>106</v>
      </c>
      <c r="E25" t="s">
        <v>129</v>
      </c>
      <c r="F25" t="s">
        <v>328</v>
      </c>
      <c r="G25" t="s">
        <v>301</v>
      </c>
      <c r="H25" t="s">
        <v>329</v>
      </c>
      <c r="I25" t="s">
        <v>156</v>
      </c>
      <c r="J25" t="s">
        <v>330</v>
      </c>
      <c r="K25" s="78">
        <v>3.24</v>
      </c>
      <c r="L25" t="s">
        <v>108</v>
      </c>
      <c r="M25" s="78">
        <v>6.45</v>
      </c>
      <c r="N25" s="78">
        <v>26.73</v>
      </c>
      <c r="O25" s="78">
        <v>1062138.82</v>
      </c>
      <c r="P25" s="78">
        <v>53.34</v>
      </c>
      <c r="Q25" s="78">
        <v>566.54484658800004</v>
      </c>
      <c r="R25" s="78">
        <v>0.1</v>
      </c>
      <c r="S25" s="78">
        <v>0.49</v>
      </c>
      <c r="T25" s="78">
        <v>7.0000000000000007E-2</v>
      </c>
    </row>
    <row r="26" spans="2:20">
      <c r="B26" t="s">
        <v>331</v>
      </c>
      <c r="C26" t="s">
        <v>332</v>
      </c>
      <c r="D26" t="s">
        <v>106</v>
      </c>
      <c r="E26" t="s">
        <v>129</v>
      </c>
      <c r="F26" t="s">
        <v>333</v>
      </c>
      <c r="G26" t="s">
        <v>118</v>
      </c>
      <c r="H26" t="s">
        <v>334</v>
      </c>
      <c r="I26" t="s">
        <v>155</v>
      </c>
      <c r="J26" t="s">
        <v>335</v>
      </c>
      <c r="K26" s="78">
        <v>2.27</v>
      </c>
      <c r="L26" t="s">
        <v>108</v>
      </c>
      <c r="M26" s="78">
        <v>6.78</v>
      </c>
      <c r="N26" s="78">
        <v>28.46</v>
      </c>
      <c r="O26" s="78">
        <v>1600083.45</v>
      </c>
      <c r="P26" s="78">
        <v>77.14</v>
      </c>
      <c r="Q26" s="78">
        <v>1234.3043733300001</v>
      </c>
      <c r="R26" s="78">
        <v>0.14000000000000001</v>
      </c>
      <c r="S26" s="78">
        <v>1.06</v>
      </c>
      <c r="T26" s="78">
        <v>0.15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338</v>
      </c>
      <c r="G27" t="s">
        <v>301</v>
      </c>
      <c r="H27" t="s">
        <v>339</v>
      </c>
      <c r="I27" t="s">
        <v>155</v>
      </c>
      <c r="J27" t="s">
        <v>340</v>
      </c>
      <c r="K27" s="78">
        <v>1.23</v>
      </c>
      <c r="L27" t="s">
        <v>108</v>
      </c>
      <c r="M27" s="78">
        <v>5.0999999999999996</v>
      </c>
      <c r="N27" s="78">
        <v>4.04</v>
      </c>
      <c r="O27" s="78">
        <v>128713.79</v>
      </c>
      <c r="P27" s="78">
        <v>106.1</v>
      </c>
      <c r="Q27" s="78">
        <v>136.56533118999999</v>
      </c>
      <c r="R27" s="78">
        <v>0.13</v>
      </c>
      <c r="S27" s="78">
        <v>0.12</v>
      </c>
      <c r="T27" s="78">
        <v>0.02</v>
      </c>
    </row>
    <row r="28" spans="2:20">
      <c r="B28" s="79" t="s">
        <v>238</v>
      </c>
      <c r="C28" s="16"/>
      <c r="D28" s="16"/>
      <c r="E28" s="16"/>
      <c r="F28" s="16"/>
      <c r="K28" s="80">
        <v>0.91</v>
      </c>
      <c r="N28" s="80">
        <v>1.03</v>
      </c>
      <c r="O28" s="80">
        <v>1390230.51</v>
      </c>
      <c r="Q28" s="80">
        <v>1474.518838788</v>
      </c>
      <c r="S28" s="80">
        <v>1.27</v>
      </c>
      <c r="T28" s="80">
        <v>0.18</v>
      </c>
    </row>
    <row r="29" spans="2:20">
      <c r="B29" t="s">
        <v>341</v>
      </c>
      <c r="C29" t="s">
        <v>342</v>
      </c>
      <c r="D29" t="s">
        <v>106</v>
      </c>
      <c r="E29" t="s">
        <v>129</v>
      </c>
      <c r="F29" t="s">
        <v>343</v>
      </c>
      <c r="G29" t="s">
        <v>344</v>
      </c>
      <c r="H29" t="s">
        <v>310</v>
      </c>
      <c r="I29" t="s">
        <v>155</v>
      </c>
      <c r="J29" t="s">
        <v>345</v>
      </c>
      <c r="K29" s="78">
        <v>0.65</v>
      </c>
      <c r="L29" t="s">
        <v>108</v>
      </c>
      <c r="M29" s="78">
        <v>6.5</v>
      </c>
      <c r="N29" s="78">
        <v>0.77</v>
      </c>
      <c r="O29" s="78">
        <v>299826.53999999998</v>
      </c>
      <c r="P29" s="78">
        <v>105.97</v>
      </c>
      <c r="Q29" s="78">
        <v>317.72618443800002</v>
      </c>
      <c r="R29" s="78">
        <v>0.08</v>
      </c>
      <c r="S29" s="78">
        <v>0.27</v>
      </c>
      <c r="T29" s="78">
        <v>0.04</v>
      </c>
    </row>
    <row r="30" spans="2:20">
      <c r="B30" t="s">
        <v>346</v>
      </c>
      <c r="C30" t="s">
        <v>347</v>
      </c>
      <c r="D30" t="s">
        <v>106</v>
      </c>
      <c r="E30" t="s">
        <v>129</v>
      </c>
      <c r="F30" t="s">
        <v>318</v>
      </c>
      <c r="G30" t="s">
        <v>138</v>
      </c>
      <c r="H30" t="s">
        <v>319</v>
      </c>
      <c r="I30" t="s">
        <v>155</v>
      </c>
      <c r="J30" t="s">
        <v>348</v>
      </c>
      <c r="K30" s="78">
        <v>0.76</v>
      </c>
      <c r="L30" t="s">
        <v>108</v>
      </c>
      <c r="M30" s="78">
        <v>6.25</v>
      </c>
      <c r="N30" s="78">
        <v>1.0900000000000001</v>
      </c>
      <c r="O30" s="78">
        <v>554522.69999999995</v>
      </c>
      <c r="P30" s="78">
        <v>105.37</v>
      </c>
      <c r="Q30" s="78">
        <v>584.30056898999999</v>
      </c>
      <c r="R30" s="78">
        <v>0.34</v>
      </c>
      <c r="S30" s="78">
        <v>0.5</v>
      </c>
      <c r="T30" s="78">
        <v>7.0000000000000007E-2</v>
      </c>
    </row>
    <row r="31" spans="2:20">
      <c r="B31" t="s">
        <v>349</v>
      </c>
      <c r="C31" t="s">
        <v>350</v>
      </c>
      <c r="D31" t="s">
        <v>106</v>
      </c>
      <c r="E31" t="s">
        <v>129</v>
      </c>
      <c r="F31" t="s">
        <v>351</v>
      </c>
      <c r="G31" t="s">
        <v>138</v>
      </c>
      <c r="H31" t="s">
        <v>319</v>
      </c>
      <c r="I31" t="s">
        <v>155</v>
      </c>
      <c r="J31" t="s">
        <v>352</v>
      </c>
      <c r="K31" s="78">
        <v>1.21</v>
      </c>
      <c r="L31" t="s">
        <v>108</v>
      </c>
      <c r="M31" s="78">
        <v>5.5</v>
      </c>
      <c r="N31" s="78">
        <v>1.06</v>
      </c>
      <c r="O31" s="78">
        <v>532112.03</v>
      </c>
      <c r="P31" s="78">
        <v>106.88</v>
      </c>
      <c r="Q31" s="78">
        <v>568.72133766399998</v>
      </c>
      <c r="R31" s="78">
        <v>0.21</v>
      </c>
      <c r="S31" s="78">
        <v>0.49</v>
      </c>
      <c r="T31" s="78">
        <v>7.0000000000000007E-2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323</v>
      </c>
      <c r="G32" t="s">
        <v>118</v>
      </c>
      <c r="H32" t="s">
        <v>324</v>
      </c>
      <c r="I32" t="s">
        <v>156</v>
      </c>
      <c r="J32" t="s">
        <v>355</v>
      </c>
      <c r="K32" s="78">
        <v>1.17</v>
      </c>
      <c r="L32" t="s">
        <v>108</v>
      </c>
      <c r="M32" s="78">
        <v>6.7</v>
      </c>
      <c r="N32" s="78">
        <v>8.01</v>
      </c>
      <c r="O32" s="78">
        <v>3769.24</v>
      </c>
      <c r="P32" s="78">
        <v>100.04</v>
      </c>
      <c r="Q32" s="78">
        <v>3.7707476959999999</v>
      </c>
      <c r="R32" s="78">
        <v>0</v>
      </c>
      <c r="S32" s="78">
        <v>0</v>
      </c>
      <c r="T32" s="78">
        <v>0</v>
      </c>
    </row>
    <row r="33" spans="2:20">
      <c r="B33" s="79" t="s">
        <v>275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212</v>
      </c>
      <c r="C34" t="s">
        <v>212</v>
      </c>
      <c r="D34" s="16"/>
      <c r="E34" s="16"/>
      <c r="F34" s="16"/>
      <c r="G34" t="s">
        <v>212</v>
      </c>
      <c r="H34" t="s">
        <v>212</v>
      </c>
      <c r="K34" s="78">
        <v>0</v>
      </c>
      <c r="L34" t="s">
        <v>212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356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212</v>
      </c>
      <c r="C36" t="s">
        <v>212</v>
      </c>
      <c r="D36" s="16"/>
      <c r="E36" s="16"/>
      <c r="F36" s="16"/>
      <c r="G36" t="s">
        <v>212</v>
      </c>
      <c r="H36" t="s">
        <v>212</v>
      </c>
      <c r="K36" s="78">
        <v>0</v>
      </c>
      <c r="L36" t="s">
        <v>212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219</v>
      </c>
      <c r="C37" s="16"/>
      <c r="D37" s="16"/>
      <c r="E37" s="16"/>
      <c r="F37" s="16"/>
      <c r="K37" s="80">
        <v>7.67</v>
      </c>
      <c r="N37" s="80">
        <v>3.8</v>
      </c>
      <c r="O37" s="80">
        <v>20471615</v>
      </c>
      <c r="Q37" s="80">
        <v>81974.031681492954</v>
      </c>
      <c r="S37" s="80">
        <v>70.39</v>
      </c>
      <c r="T37" s="80">
        <v>10.19</v>
      </c>
    </row>
    <row r="38" spans="2:20">
      <c r="B38" s="79" t="s">
        <v>276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212</v>
      </c>
      <c r="C39" t="s">
        <v>212</v>
      </c>
      <c r="D39" s="16"/>
      <c r="E39" s="16"/>
      <c r="F39" s="16"/>
      <c r="G39" t="s">
        <v>212</v>
      </c>
      <c r="H39" t="s">
        <v>212</v>
      </c>
      <c r="K39" s="78">
        <v>0</v>
      </c>
      <c r="L39" t="s">
        <v>212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277</v>
      </c>
      <c r="C40" s="16"/>
      <c r="D40" s="16"/>
      <c r="E40" s="16"/>
      <c r="F40" s="16"/>
      <c r="K40" s="80">
        <v>7.67</v>
      </c>
      <c r="N40" s="80">
        <v>3.8</v>
      </c>
      <c r="O40" s="80">
        <v>20471615</v>
      </c>
      <c r="Q40" s="80">
        <v>81974.031681492954</v>
      </c>
      <c r="S40" s="80">
        <v>70.39</v>
      </c>
      <c r="T40" s="80">
        <v>10.19</v>
      </c>
    </row>
    <row r="41" spans="2:20">
      <c r="B41" t="s">
        <v>357</v>
      </c>
      <c r="C41" t="s">
        <v>358</v>
      </c>
      <c r="D41" t="s">
        <v>129</v>
      </c>
      <c r="E41" t="s">
        <v>359</v>
      </c>
      <c r="F41" t="s">
        <v>360</v>
      </c>
      <c r="G41" t="s">
        <v>361</v>
      </c>
      <c r="H41" t="s">
        <v>362</v>
      </c>
      <c r="I41" t="s">
        <v>363</v>
      </c>
      <c r="J41" t="s">
        <v>364</v>
      </c>
      <c r="K41" s="78">
        <v>2.59</v>
      </c>
      <c r="L41" t="s">
        <v>112</v>
      </c>
      <c r="M41" s="78">
        <v>10.35</v>
      </c>
      <c r="N41" s="78">
        <v>2.25</v>
      </c>
      <c r="O41" s="78">
        <v>467240</v>
      </c>
      <c r="P41" s="78">
        <v>128.57875000000001</v>
      </c>
      <c r="Q41" s="78">
        <v>2262.504909749</v>
      </c>
      <c r="R41" s="78">
        <v>7.0000000000000007E-2</v>
      </c>
      <c r="S41" s="78">
        <v>1.94</v>
      </c>
      <c r="T41" s="78">
        <v>0.28000000000000003</v>
      </c>
    </row>
    <row r="42" spans="2:20">
      <c r="B42" t="s">
        <v>365</v>
      </c>
      <c r="C42" t="s">
        <v>366</v>
      </c>
      <c r="D42" t="s">
        <v>129</v>
      </c>
      <c r="E42" t="s">
        <v>359</v>
      </c>
      <c r="F42" t="s">
        <v>367</v>
      </c>
      <c r="G42" t="s">
        <v>368</v>
      </c>
      <c r="H42" t="s">
        <v>369</v>
      </c>
      <c r="I42" t="s">
        <v>370</v>
      </c>
      <c r="J42" t="s">
        <v>371</v>
      </c>
      <c r="K42" s="78">
        <v>7.86</v>
      </c>
      <c r="L42" t="s">
        <v>112</v>
      </c>
      <c r="M42" s="78">
        <v>3</v>
      </c>
      <c r="N42" s="78">
        <v>2.88</v>
      </c>
      <c r="O42" s="78">
        <v>1235000</v>
      </c>
      <c r="P42" s="78">
        <v>101.41266666396761</v>
      </c>
      <c r="Q42" s="78">
        <v>4716.7132678077996</v>
      </c>
      <c r="R42" s="78">
        <v>0.05</v>
      </c>
      <c r="S42" s="78">
        <v>4.05</v>
      </c>
      <c r="T42" s="78">
        <v>0.59</v>
      </c>
    </row>
    <row r="43" spans="2:20">
      <c r="B43" t="s">
        <v>372</v>
      </c>
      <c r="C43" t="s">
        <v>373</v>
      </c>
      <c r="D43" t="s">
        <v>129</v>
      </c>
      <c r="E43" t="s">
        <v>359</v>
      </c>
      <c r="F43" t="s">
        <v>367</v>
      </c>
      <c r="G43" t="s">
        <v>368</v>
      </c>
      <c r="H43" t="s">
        <v>369</v>
      </c>
      <c r="I43" t="s">
        <v>370</v>
      </c>
      <c r="J43" t="s">
        <v>306</v>
      </c>
      <c r="K43" s="78">
        <v>7.45</v>
      </c>
      <c r="L43" t="s">
        <v>112</v>
      </c>
      <c r="M43" s="78">
        <v>3.3</v>
      </c>
      <c r="N43" s="78">
        <v>2.86</v>
      </c>
      <c r="O43" s="78">
        <v>523000</v>
      </c>
      <c r="P43" s="78">
        <v>103.64149999999999</v>
      </c>
      <c r="Q43" s="78">
        <v>2041.34163947</v>
      </c>
      <c r="R43" s="78">
        <v>0.02</v>
      </c>
      <c r="S43" s="78">
        <v>1.75</v>
      </c>
      <c r="T43" s="78">
        <v>0.25</v>
      </c>
    </row>
    <row r="44" spans="2:20">
      <c r="B44" t="s">
        <v>374</v>
      </c>
      <c r="C44" t="s">
        <v>375</v>
      </c>
      <c r="D44" t="s">
        <v>129</v>
      </c>
      <c r="E44" t="s">
        <v>359</v>
      </c>
      <c r="F44" t="s">
        <v>367</v>
      </c>
      <c r="G44" t="s">
        <v>368</v>
      </c>
      <c r="H44" t="s">
        <v>362</v>
      </c>
      <c r="I44" t="s">
        <v>363</v>
      </c>
      <c r="J44" t="s">
        <v>376</v>
      </c>
      <c r="K44" s="78">
        <v>8.19</v>
      </c>
      <c r="L44" t="s">
        <v>112</v>
      </c>
      <c r="M44" s="78">
        <v>3.55</v>
      </c>
      <c r="N44" s="78">
        <v>2.96</v>
      </c>
      <c r="O44" s="78">
        <v>305000</v>
      </c>
      <c r="P44" s="78">
        <v>105.05586111475409</v>
      </c>
      <c r="Q44" s="78">
        <v>1206.7031375224001</v>
      </c>
      <c r="R44" s="78">
        <v>0.01</v>
      </c>
      <c r="S44" s="78">
        <v>1.04</v>
      </c>
      <c r="T44" s="78">
        <v>0.15</v>
      </c>
    </row>
    <row r="45" spans="2:20">
      <c r="B45" t="s">
        <v>377</v>
      </c>
      <c r="C45" t="s">
        <v>378</v>
      </c>
      <c r="D45" t="s">
        <v>129</v>
      </c>
      <c r="E45" t="s">
        <v>359</v>
      </c>
      <c r="F45" t="s">
        <v>379</v>
      </c>
      <c r="G45" t="s">
        <v>380</v>
      </c>
      <c r="H45" t="s">
        <v>381</v>
      </c>
      <c r="I45" t="s">
        <v>363</v>
      </c>
      <c r="J45" t="s">
        <v>382</v>
      </c>
      <c r="K45" s="78">
        <v>8.35</v>
      </c>
      <c r="L45" t="s">
        <v>112</v>
      </c>
      <c r="M45" s="78">
        <v>3.65</v>
      </c>
      <c r="N45" s="78">
        <v>3.05</v>
      </c>
      <c r="O45" s="78">
        <v>1051000</v>
      </c>
      <c r="P45" s="78">
        <v>105.94016666983825</v>
      </c>
      <c r="Q45" s="78">
        <v>4193.1817173022</v>
      </c>
      <c r="R45" s="78">
        <v>9.5500000000000007</v>
      </c>
      <c r="S45" s="78">
        <v>3.6</v>
      </c>
      <c r="T45" s="78">
        <v>0.52</v>
      </c>
    </row>
    <row r="46" spans="2:20">
      <c r="B46" t="s">
        <v>383</v>
      </c>
      <c r="C46" t="s">
        <v>384</v>
      </c>
      <c r="D46" t="s">
        <v>129</v>
      </c>
      <c r="E46" t="s">
        <v>359</v>
      </c>
      <c r="F46" t="s">
        <v>385</v>
      </c>
      <c r="G46" t="s">
        <v>368</v>
      </c>
      <c r="H46" t="s">
        <v>381</v>
      </c>
      <c r="I46" t="s">
        <v>363</v>
      </c>
      <c r="J46" t="s">
        <v>386</v>
      </c>
      <c r="K46" s="78">
        <v>7.74</v>
      </c>
      <c r="L46" t="s">
        <v>112</v>
      </c>
      <c r="M46" s="78">
        <v>3.13</v>
      </c>
      <c r="N46" s="78">
        <v>3.08</v>
      </c>
      <c r="O46" s="78">
        <v>335000</v>
      </c>
      <c r="P46" s="78">
        <v>101.0865972238806</v>
      </c>
      <c r="Q46" s="78">
        <v>1275.3186192362</v>
      </c>
      <c r="R46" s="78">
        <v>0.01</v>
      </c>
      <c r="S46" s="78">
        <v>1.1000000000000001</v>
      </c>
      <c r="T46" s="78">
        <v>0.16</v>
      </c>
    </row>
    <row r="47" spans="2:20">
      <c r="B47" t="s">
        <v>387</v>
      </c>
      <c r="C47" t="s">
        <v>388</v>
      </c>
      <c r="D47" t="s">
        <v>129</v>
      </c>
      <c r="E47" t="s">
        <v>359</v>
      </c>
      <c r="F47" t="s">
        <v>385</v>
      </c>
      <c r="G47" t="s">
        <v>368</v>
      </c>
      <c r="H47" t="s">
        <v>389</v>
      </c>
      <c r="I47" t="s">
        <v>370</v>
      </c>
      <c r="J47" t="s">
        <v>390</v>
      </c>
      <c r="K47" s="78">
        <v>7.88</v>
      </c>
      <c r="L47" t="s">
        <v>112</v>
      </c>
      <c r="M47" s="78">
        <v>3.9</v>
      </c>
      <c r="N47" s="78">
        <v>3.12</v>
      </c>
      <c r="O47" s="78">
        <v>921000</v>
      </c>
      <c r="P47" s="78">
        <v>107.2151803257329</v>
      </c>
      <c r="Q47" s="78">
        <v>3718.7435194728</v>
      </c>
      <c r="R47" s="78">
        <v>0.04</v>
      </c>
      <c r="S47" s="78">
        <v>3.19</v>
      </c>
      <c r="T47" s="78">
        <v>0.46</v>
      </c>
    </row>
    <row r="48" spans="2:20">
      <c r="B48" t="s">
        <v>391</v>
      </c>
      <c r="C48" t="s">
        <v>392</v>
      </c>
      <c r="D48" t="s">
        <v>129</v>
      </c>
      <c r="E48" t="s">
        <v>359</v>
      </c>
      <c r="F48" t="s">
        <v>385</v>
      </c>
      <c r="G48" t="s">
        <v>361</v>
      </c>
      <c r="H48" t="s">
        <v>381</v>
      </c>
      <c r="I48" t="s">
        <v>363</v>
      </c>
      <c r="J48" t="s">
        <v>393</v>
      </c>
      <c r="K48" s="78">
        <v>5.19</v>
      </c>
      <c r="L48" t="s">
        <v>112</v>
      </c>
      <c r="M48" s="78">
        <v>4.5</v>
      </c>
      <c r="N48" s="78">
        <v>2.5499999999999998</v>
      </c>
      <c r="O48" s="78">
        <v>711000</v>
      </c>
      <c r="P48" s="78">
        <v>111.38</v>
      </c>
      <c r="Q48" s="78">
        <v>2982.3398388000001</v>
      </c>
      <c r="R48" s="78">
        <v>0.02</v>
      </c>
      <c r="S48" s="78">
        <v>2.56</v>
      </c>
      <c r="T48" s="78">
        <v>0.37</v>
      </c>
    </row>
    <row r="49" spans="2:20">
      <c r="B49" t="s">
        <v>394</v>
      </c>
      <c r="C49" t="s">
        <v>395</v>
      </c>
      <c r="D49" t="s">
        <v>129</v>
      </c>
      <c r="E49" t="s">
        <v>359</v>
      </c>
      <c r="F49" t="s">
        <v>396</v>
      </c>
      <c r="G49" t="s">
        <v>397</v>
      </c>
      <c r="H49" t="s">
        <v>398</v>
      </c>
      <c r="I49" t="s">
        <v>370</v>
      </c>
      <c r="J49" t="s">
        <v>399</v>
      </c>
      <c r="K49" s="78">
        <v>7.8</v>
      </c>
      <c r="L49" t="s">
        <v>112</v>
      </c>
      <c r="M49" s="78">
        <v>3.6</v>
      </c>
      <c r="N49" s="78">
        <v>2.97</v>
      </c>
      <c r="O49" s="78">
        <v>191000</v>
      </c>
      <c r="P49" s="78">
        <v>106.532</v>
      </c>
      <c r="Q49" s="78">
        <v>766.29106792000005</v>
      </c>
      <c r="R49" s="78">
        <v>0.01</v>
      </c>
      <c r="S49" s="78">
        <v>0.66</v>
      </c>
      <c r="T49" s="78">
        <v>0.1</v>
      </c>
    </row>
    <row r="50" spans="2:20">
      <c r="B50" t="s">
        <v>400</v>
      </c>
      <c r="C50" t="s">
        <v>401</v>
      </c>
      <c r="D50" t="s">
        <v>129</v>
      </c>
      <c r="E50" t="s">
        <v>359</v>
      </c>
      <c r="F50" t="s">
        <v>402</v>
      </c>
      <c r="G50" t="s">
        <v>368</v>
      </c>
      <c r="H50" t="s">
        <v>403</v>
      </c>
      <c r="I50" t="s">
        <v>363</v>
      </c>
      <c r="J50" t="s">
        <v>404</v>
      </c>
      <c r="K50" s="78">
        <v>6.97</v>
      </c>
      <c r="L50" t="s">
        <v>112</v>
      </c>
      <c r="M50" s="78">
        <v>4</v>
      </c>
      <c r="N50" s="78">
        <v>3.04</v>
      </c>
      <c r="O50" s="78">
        <v>381000</v>
      </c>
      <c r="P50" s="78">
        <v>106.9718888976378</v>
      </c>
      <c r="Q50" s="78">
        <v>1534.8818689722</v>
      </c>
      <c r="R50" s="78">
        <v>0.01</v>
      </c>
      <c r="S50" s="78">
        <v>1.32</v>
      </c>
      <c r="T50" s="78">
        <v>0.19</v>
      </c>
    </row>
    <row r="51" spans="2:20">
      <c r="B51" t="s">
        <v>405</v>
      </c>
      <c r="C51" t="s">
        <v>406</v>
      </c>
      <c r="D51" t="s">
        <v>129</v>
      </c>
      <c r="E51" t="s">
        <v>359</v>
      </c>
      <c r="F51" t="s">
        <v>402</v>
      </c>
      <c r="G51" t="s">
        <v>368</v>
      </c>
      <c r="H51" t="s">
        <v>398</v>
      </c>
      <c r="I51" t="s">
        <v>370</v>
      </c>
      <c r="J51" t="s">
        <v>407</v>
      </c>
      <c r="K51" s="78">
        <v>6.75</v>
      </c>
      <c r="L51" t="s">
        <v>112</v>
      </c>
      <c r="M51" s="78">
        <v>4.13</v>
      </c>
      <c r="N51" s="78">
        <v>3.29</v>
      </c>
      <c r="O51" s="78">
        <v>891000</v>
      </c>
      <c r="P51" s="78">
        <v>106.62416666666667</v>
      </c>
      <c r="Q51" s="78">
        <v>3577.7803099500002</v>
      </c>
      <c r="R51" s="78">
        <v>0.04</v>
      </c>
      <c r="S51" s="78">
        <v>3.07</v>
      </c>
      <c r="T51" s="78">
        <v>0.44</v>
      </c>
    </row>
    <row r="52" spans="2:20">
      <c r="B52" t="s">
        <v>408</v>
      </c>
      <c r="C52" t="s">
        <v>409</v>
      </c>
      <c r="D52" t="s">
        <v>129</v>
      </c>
      <c r="E52" t="s">
        <v>359</v>
      </c>
      <c r="F52" t="s">
        <v>402</v>
      </c>
      <c r="G52" t="s">
        <v>361</v>
      </c>
      <c r="H52" t="s">
        <v>398</v>
      </c>
      <c r="I52" t="s">
        <v>370</v>
      </c>
      <c r="J52" t="s">
        <v>410</v>
      </c>
      <c r="K52" s="78">
        <v>5.05</v>
      </c>
      <c r="L52" t="s">
        <v>112</v>
      </c>
      <c r="M52" s="78">
        <v>5.7</v>
      </c>
      <c r="N52" s="78">
        <v>2.9</v>
      </c>
      <c r="O52" s="78">
        <v>99000</v>
      </c>
      <c r="P52" s="78">
        <v>116.04300000000001</v>
      </c>
      <c r="Q52" s="78">
        <v>432.64775861999999</v>
      </c>
      <c r="R52" s="78">
        <v>0</v>
      </c>
      <c r="S52" s="78">
        <v>0.37</v>
      </c>
      <c r="T52" s="78">
        <v>0.05</v>
      </c>
    </row>
    <row r="53" spans="2:20">
      <c r="B53" t="s">
        <v>411</v>
      </c>
      <c r="C53" t="s">
        <v>412</v>
      </c>
      <c r="D53" t="s">
        <v>129</v>
      </c>
      <c r="E53" t="s">
        <v>359</v>
      </c>
      <c r="F53" t="s">
        <v>402</v>
      </c>
      <c r="G53" t="s">
        <v>368</v>
      </c>
      <c r="H53" t="s">
        <v>398</v>
      </c>
      <c r="I53" t="s">
        <v>370</v>
      </c>
      <c r="J53" t="s">
        <v>413</v>
      </c>
      <c r="K53" s="78">
        <v>7.92</v>
      </c>
      <c r="L53" t="s">
        <v>112</v>
      </c>
      <c r="M53" s="78">
        <v>3.88</v>
      </c>
      <c r="N53" s="78">
        <v>3.37</v>
      </c>
      <c r="O53" s="78">
        <v>627000</v>
      </c>
      <c r="P53" s="78">
        <v>104.85006944178629</v>
      </c>
      <c r="Q53" s="78">
        <v>2475.8058167163999</v>
      </c>
      <c r="R53" s="78">
        <v>0.03</v>
      </c>
      <c r="S53" s="78">
        <v>2.13</v>
      </c>
      <c r="T53" s="78">
        <v>0.31</v>
      </c>
    </row>
    <row r="54" spans="2:20">
      <c r="B54" t="s">
        <v>414</v>
      </c>
      <c r="C54" t="s">
        <v>415</v>
      </c>
      <c r="D54" t="s">
        <v>129</v>
      </c>
      <c r="E54" t="s">
        <v>359</v>
      </c>
      <c r="F54" t="s">
        <v>416</v>
      </c>
      <c r="G54" t="s">
        <v>368</v>
      </c>
      <c r="H54" t="s">
        <v>398</v>
      </c>
      <c r="I54" t="s">
        <v>370</v>
      </c>
      <c r="J54" t="s">
        <v>417</v>
      </c>
      <c r="K54" s="78">
        <v>8.27</v>
      </c>
      <c r="L54" t="s">
        <v>112</v>
      </c>
      <c r="M54" s="78">
        <v>3.7</v>
      </c>
      <c r="N54" s="78">
        <v>3.35</v>
      </c>
      <c r="O54" s="78">
        <v>702000</v>
      </c>
      <c r="P54" s="78">
        <v>103.88266666666667</v>
      </c>
      <c r="Q54" s="78">
        <v>2746.37930112</v>
      </c>
      <c r="R54" s="78">
        <v>0.04</v>
      </c>
      <c r="S54" s="78">
        <v>2.36</v>
      </c>
      <c r="T54" s="78">
        <v>0.34</v>
      </c>
    </row>
    <row r="55" spans="2:20">
      <c r="B55" t="s">
        <v>418</v>
      </c>
      <c r="C55" t="s">
        <v>419</v>
      </c>
      <c r="D55" t="s">
        <v>129</v>
      </c>
      <c r="E55" t="s">
        <v>359</v>
      </c>
      <c r="F55" t="s">
        <v>416</v>
      </c>
      <c r="G55" t="s">
        <v>361</v>
      </c>
      <c r="H55" t="s">
        <v>398</v>
      </c>
      <c r="I55" t="s">
        <v>370</v>
      </c>
      <c r="J55" t="s">
        <v>420</v>
      </c>
      <c r="K55" s="78">
        <v>5.16</v>
      </c>
      <c r="L55" t="s">
        <v>112</v>
      </c>
      <c r="M55" s="78">
        <v>4.5</v>
      </c>
      <c r="N55" s="78">
        <v>2.71</v>
      </c>
      <c r="O55" s="78">
        <v>982000</v>
      </c>
      <c r="P55" s="78">
        <v>110.577</v>
      </c>
      <c r="Q55" s="78">
        <v>4089.37188324</v>
      </c>
      <c r="R55" s="78">
        <v>0</v>
      </c>
      <c r="S55" s="78">
        <v>3.51</v>
      </c>
      <c r="T55" s="78">
        <v>0.51</v>
      </c>
    </row>
    <row r="56" spans="2:20">
      <c r="B56" t="s">
        <v>421</v>
      </c>
      <c r="C56" t="s">
        <v>422</v>
      </c>
      <c r="D56" t="s">
        <v>129</v>
      </c>
      <c r="E56" t="s">
        <v>359</v>
      </c>
      <c r="F56" t="s">
        <v>416</v>
      </c>
      <c r="G56" t="s">
        <v>368</v>
      </c>
      <c r="H56" t="s">
        <v>398</v>
      </c>
      <c r="I56" t="s">
        <v>370</v>
      </c>
      <c r="J56" t="s">
        <v>413</v>
      </c>
      <c r="K56" s="78">
        <v>6.56</v>
      </c>
      <c r="L56" t="s">
        <v>112</v>
      </c>
      <c r="M56" s="78">
        <v>3.88</v>
      </c>
      <c r="N56" s="78">
        <v>3.16</v>
      </c>
      <c r="O56" s="78">
        <v>296000</v>
      </c>
      <c r="P56" s="78">
        <v>106.57763888513513</v>
      </c>
      <c r="Q56" s="78">
        <v>1188.0593086025999</v>
      </c>
      <c r="R56" s="78">
        <v>0.01</v>
      </c>
      <c r="S56" s="78">
        <v>1.02</v>
      </c>
      <c r="T56" s="78">
        <v>0.15</v>
      </c>
    </row>
    <row r="57" spans="2:20">
      <c r="B57" t="s">
        <v>423</v>
      </c>
      <c r="C57" t="s">
        <v>424</v>
      </c>
      <c r="D57" t="s">
        <v>129</v>
      </c>
      <c r="E57" t="s">
        <v>359</v>
      </c>
      <c r="F57" t="s">
        <v>425</v>
      </c>
      <c r="G57" t="s">
        <v>426</v>
      </c>
      <c r="H57" t="s">
        <v>403</v>
      </c>
      <c r="I57" t="s">
        <v>363</v>
      </c>
      <c r="J57" t="s">
        <v>427</v>
      </c>
      <c r="K57" s="78">
        <v>4.32</v>
      </c>
      <c r="L57" t="s">
        <v>112</v>
      </c>
      <c r="M57" s="78">
        <v>5.38</v>
      </c>
      <c r="N57" s="78">
        <v>3.3</v>
      </c>
      <c r="O57" s="78">
        <v>380000</v>
      </c>
      <c r="P57" s="78">
        <v>110.19690278947368</v>
      </c>
      <c r="Q57" s="78">
        <v>1577.0058364396</v>
      </c>
      <c r="R57" s="78">
        <v>0</v>
      </c>
      <c r="S57" s="78">
        <v>1.35</v>
      </c>
      <c r="T57" s="78">
        <v>0.2</v>
      </c>
    </row>
    <row r="58" spans="2:20">
      <c r="B58" t="s">
        <v>428</v>
      </c>
      <c r="C58" t="s">
        <v>429</v>
      </c>
      <c r="D58" t="s">
        <v>129</v>
      </c>
      <c r="E58" t="s">
        <v>359</v>
      </c>
      <c r="F58" t="s">
        <v>430</v>
      </c>
      <c r="G58" t="s">
        <v>361</v>
      </c>
      <c r="H58" t="s">
        <v>403</v>
      </c>
      <c r="I58" t="s">
        <v>363</v>
      </c>
      <c r="J58" t="s">
        <v>431</v>
      </c>
      <c r="K58" s="78">
        <v>6.68</v>
      </c>
      <c r="L58" t="s">
        <v>112</v>
      </c>
      <c r="M58" s="78">
        <v>4.88</v>
      </c>
      <c r="N58" s="78">
        <v>3.34</v>
      </c>
      <c r="O58" s="78">
        <v>363000</v>
      </c>
      <c r="P58" s="78">
        <v>111.31783333333334</v>
      </c>
      <c r="Q58" s="78">
        <v>1521.7793460099999</v>
      </c>
      <c r="R58" s="78">
        <v>0</v>
      </c>
      <c r="S58" s="78">
        <v>1.31</v>
      </c>
      <c r="T58" s="78">
        <v>0.19</v>
      </c>
    </row>
    <row r="59" spans="2:20">
      <c r="B59" t="s">
        <v>432</v>
      </c>
      <c r="C59" t="s">
        <v>433</v>
      </c>
      <c r="D59" t="s">
        <v>129</v>
      </c>
      <c r="E59" t="s">
        <v>359</v>
      </c>
      <c r="F59" t="s">
        <v>434</v>
      </c>
      <c r="G59" t="s">
        <v>368</v>
      </c>
      <c r="H59" t="s">
        <v>398</v>
      </c>
      <c r="I59" t="s">
        <v>370</v>
      </c>
      <c r="J59" t="s">
        <v>435</v>
      </c>
      <c r="K59" s="78">
        <v>7.96</v>
      </c>
      <c r="L59" t="s">
        <v>112</v>
      </c>
      <c r="M59" s="78">
        <v>4.5</v>
      </c>
      <c r="N59" s="78">
        <v>5.5</v>
      </c>
      <c r="O59" s="78">
        <v>443000</v>
      </c>
      <c r="P59" s="78">
        <v>93.099000000000004</v>
      </c>
      <c r="Q59" s="78">
        <v>1553.20599462</v>
      </c>
      <c r="R59" s="78">
        <v>0.03</v>
      </c>
      <c r="S59" s="78">
        <v>1.33</v>
      </c>
      <c r="T59" s="78">
        <v>0.19</v>
      </c>
    </row>
    <row r="60" spans="2:20">
      <c r="B60" t="s">
        <v>436</v>
      </c>
      <c r="C60" t="s">
        <v>437</v>
      </c>
      <c r="D60" t="s">
        <v>129</v>
      </c>
      <c r="E60" t="s">
        <v>359</v>
      </c>
      <c r="F60" t="s">
        <v>434</v>
      </c>
      <c r="G60" t="s">
        <v>438</v>
      </c>
      <c r="H60" t="s">
        <v>403</v>
      </c>
      <c r="I60" t="s">
        <v>363</v>
      </c>
      <c r="J60" t="s">
        <v>439</v>
      </c>
      <c r="K60" s="78">
        <v>6.06</v>
      </c>
      <c r="L60" t="s">
        <v>112</v>
      </c>
      <c r="M60" s="78">
        <v>3.5</v>
      </c>
      <c r="N60" s="78">
        <v>5.21</v>
      </c>
      <c r="O60" s="78">
        <v>583000</v>
      </c>
      <c r="P60" s="78">
        <v>91.180611114922812</v>
      </c>
      <c r="Q60" s="78">
        <v>2001.9414379048001</v>
      </c>
      <c r="R60" s="78">
        <v>0.03</v>
      </c>
      <c r="S60" s="78">
        <v>1.72</v>
      </c>
      <c r="T60" s="78">
        <v>0.25</v>
      </c>
    </row>
    <row r="61" spans="2:20">
      <c r="B61" t="s">
        <v>440</v>
      </c>
      <c r="C61" t="s">
        <v>441</v>
      </c>
      <c r="D61" t="s">
        <v>129</v>
      </c>
      <c r="E61" t="s">
        <v>359</v>
      </c>
      <c r="F61" t="s">
        <v>442</v>
      </c>
      <c r="G61" t="s">
        <v>443</v>
      </c>
      <c r="H61" t="s">
        <v>403</v>
      </c>
      <c r="I61" t="s">
        <v>363</v>
      </c>
      <c r="J61" t="s">
        <v>444</v>
      </c>
      <c r="K61" s="78">
        <v>6.38</v>
      </c>
      <c r="L61" t="s">
        <v>112</v>
      </c>
      <c r="M61" s="78">
        <v>5.15</v>
      </c>
      <c r="N61" s="78">
        <v>2.82</v>
      </c>
      <c r="O61" s="78">
        <v>546000</v>
      </c>
      <c r="P61" s="78">
        <v>115.89227778388279</v>
      </c>
      <c r="Q61" s="78">
        <v>2383.0187370121998</v>
      </c>
      <c r="R61" s="78">
        <v>0</v>
      </c>
      <c r="S61" s="78">
        <v>2.0499999999999998</v>
      </c>
      <c r="T61" s="78">
        <v>0.3</v>
      </c>
    </row>
    <row r="62" spans="2:20">
      <c r="B62" t="s">
        <v>445</v>
      </c>
      <c r="C62" t="s">
        <v>446</v>
      </c>
      <c r="D62" t="s">
        <v>129</v>
      </c>
      <c r="E62" t="s">
        <v>359</v>
      </c>
      <c r="F62" t="s">
        <v>447</v>
      </c>
      <c r="G62" t="s">
        <v>397</v>
      </c>
      <c r="H62" t="s">
        <v>448</v>
      </c>
      <c r="I62" t="s">
        <v>363</v>
      </c>
      <c r="J62" t="s">
        <v>449</v>
      </c>
      <c r="K62" s="78">
        <v>24.33</v>
      </c>
      <c r="L62" t="s">
        <v>116</v>
      </c>
      <c r="M62" s="78">
        <v>3.75</v>
      </c>
      <c r="N62" s="78">
        <v>3.59</v>
      </c>
      <c r="O62" s="78">
        <v>570000</v>
      </c>
      <c r="P62" s="78">
        <v>106.57237705120085</v>
      </c>
      <c r="Q62" s="78">
        <v>2603.3415008165698</v>
      </c>
      <c r="R62" s="78">
        <v>0.04</v>
      </c>
      <c r="S62" s="78">
        <v>2.2400000000000002</v>
      </c>
      <c r="T62" s="78">
        <v>0.32</v>
      </c>
    </row>
    <row r="63" spans="2:20">
      <c r="B63" t="s">
        <v>450</v>
      </c>
      <c r="C63" t="s">
        <v>451</v>
      </c>
      <c r="D63" t="s">
        <v>129</v>
      </c>
      <c r="E63" t="s">
        <v>359</v>
      </c>
      <c r="F63" t="s">
        <v>452</v>
      </c>
      <c r="G63" t="s">
        <v>380</v>
      </c>
      <c r="H63" t="s">
        <v>448</v>
      </c>
      <c r="I63" t="s">
        <v>363</v>
      </c>
      <c r="J63" t="s">
        <v>453</v>
      </c>
      <c r="K63" s="78">
        <v>6.69</v>
      </c>
      <c r="L63" t="s">
        <v>112</v>
      </c>
      <c r="M63" s="78">
        <v>4.75</v>
      </c>
      <c r="N63" s="78">
        <v>5.63</v>
      </c>
      <c r="O63" s="78">
        <v>668000</v>
      </c>
      <c r="P63" s="78">
        <v>96.427694446107779</v>
      </c>
      <c r="Q63" s="78">
        <v>2425.8199378574</v>
      </c>
      <c r="R63" s="78">
        <v>0.09</v>
      </c>
      <c r="S63" s="78">
        <v>2.08</v>
      </c>
      <c r="T63" s="78">
        <v>0.3</v>
      </c>
    </row>
    <row r="64" spans="2:20">
      <c r="B64" t="s">
        <v>454</v>
      </c>
      <c r="C64" t="s">
        <v>455</v>
      </c>
      <c r="D64" t="s">
        <v>129</v>
      </c>
      <c r="E64" t="s">
        <v>359</v>
      </c>
      <c r="F64" t="s">
        <v>456</v>
      </c>
      <c r="G64" t="s">
        <v>361</v>
      </c>
      <c r="H64" t="s">
        <v>457</v>
      </c>
      <c r="I64" t="s">
        <v>370</v>
      </c>
      <c r="J64" t="s">
        <v>458</v>
      </c>
      <c r="K64" s="78">
        <v>5.8</v>
      </c>
      <c r="L64" t="s">
        <v>112</v>
      </c>
      <c r="M64" s="78">
        <v>3.75</v>
      </c>
      <c r="N64" s="78">
        <v>5.67</v>
      </c>
      <c r="O64" s="78">
        <v>852000</v>
      </c>
      <c r="P64" s="78">
        <v>91.290416666666673</v>
      </c>
      <c r="Q64" s="78">
        <v>2929.1735220999999</v>
      </c>
      <c r="R64" s="78">
        <v>0.1</v>
      </c>
      <c r="S64" s="78">
        <v>2.52</v>
      </c>
      <c r="T64" s="78">
        <v>0.36</v>
      </c>
    </row>
    <row r="65" spans="2:20">
      <c r="B65" t="s">
        <v>459</v>
      </c>
      <c r="C65" t="s">
        <v>460</v>
      </c>
      <c r="D65" t="s">
        <v>129</v>
      </c>
      <c r="E65" t="s">
        <v>359</v>
      </c>
      <c r="F65" t="s">
        <v>461</v>
      </c>
      <c r="G65" t="s">
        <v>462</v>
      </c>
      <c r="H65" t="s">
        <v>457</v>
      </c>
      <c r="I65" t="s">
        <v>370</v>
      </c>
      <c r="J65" t="s">
        <v>463</v>
      </c>
      <c r="K65" s="78">
        <v>16</v>
      </c>
      <c r="L65" t="s">
        <v>112</v>
      </c>
      <c r="M65" s="78">
        <v>5.75</v>
      </c>
      <c r="N65" s="78">
        <v>5.51</v>
      </c>
      <c r="O65" s="78">
        <v>294000</v>
      </c>
      <c r="P65" s="78">
        <v>106.66608333333333</v>
      </c>
      <c r="Q65" s="78">
        <v>1181.0111413100001</v>
      </c>
      <c r="R65" s="78">
        <v>7.0000000000000007E-2</v>
      </c>
      <c r="S65" s="78">
        <v>1.01</v>
      </c>
      <c r="T65" s="78">
        <v>0.15</v>
      </c>
    </row>
    <row r="66" spans="2:20">
      <c r="B66" t="s">
        <v>464</v>
      </c>
      <c r="C66" t="s">
        <v>465</v>
      </c>
      <c r="D66" t="s">
        <v>129</v>
      </c>
      <c r="E66" t="s">
        <v>359</v>
      </c>
      <c r="F66" t="s">
        <v>466</v>
      </c>
      <c r="G66" t="s">
        <v>361</v>
      </c>
      <c r="H66" t="s">
        <v>448</v>
      </c>
      <c r="I66" t="s">
        <v>363</v>
      </c>
      <c r="J66" t="s">
        <v>467</v>
      </c>
      <c r="K66" s="78">
        <v>5.65</v>
      </c>
      <c r="L66" t="s">
        <v>112</v>
      </c>
      <c r="M66" s="78">
        <v>4</v>
      </c>
      <c r="N66" s="78">
        <v>7.14</v>
      </c>
      <c r="O66" s="78">
        <v>376000</v>
      </c>
      <c r="P66" s="78">
        <v>86.022000000000006</v>
      </c>
      <c r="Q66" s="78">
        <v>1218.0852835200001</v>
      </c>
      <c r="R66" s="78">
        <v>0</v>
      </c>
      <c r="S66" s="78">
        <v>1.05</v>
      </c>
      <c r="T66" s="78">
        <v>0.15</v>
      </c>
    </row>
    <row r="67" spans="2:20">
      <c r="B67" t="s">
        <v>468</v>
      </c>
      <c r="C67" t="s">
        <v>469</v>
      </c>
      <c r="D67" t="s">
        <v>129</v>
      </c>
      <c r="E67" t="s">
        <v>359</v>
      </c>
      <c r="F67" t="s">
        <v>470</v>
      </c>
      <c r="G67" t="s">
        <v>426</v>
      </c>
      <c r="H67" t="s">
        <v>471</v>
      </c>
      <c r="I67" t="s">
        <v>370</v>
      </c>
      <c r="J67" t="s">
        <v>472</v>
      </c>
      <c r="K67" s="78">
        <v>6.26</v>
      </c>
      <c r="L67" t="s">
        <v>112</v>
      </c>
      <c r="M67" s="78">
        <v>5.25</v>
      </c>
      <c r="N67" s="78">
        <v>6.13</v>
      </c>
      <c r="O67" s="78">
        <v>410000</v>
      </c>
      <c r="P67" s="78">
        <v>96.91341665853659</v>
      </c>
      <c r="Q67" s="78">
        <v>1496.4013012578</v>
      </c>
      <c r="R67" s="78">
        <v>0.09</v>
      </c>
      <c r="S67" s="78">
        <v>1.29</v>
      </c>
      <c r="T67" s="78">
        <v>0.19</v>
      </c>
    </row>
    <row r="68" spans="2:20">
      <c r="B68" t="s">
        <v>473</v>
      </c>
      <c r="C68" t="s">
        <v>474</v>
      </c>
      <c r="D68" t="s">
        <v>129</v>
      </c>
      <c r="E68" t="s">
        <v>359</v>
      </c>
      <c r="F68" t="s">
        <v>475</v>
      </c>
      <c r="G68" t="s">
        <v>476</v>
      </c>
      <c r="H68" t="s">
        <v>477</v>
      </c>
      <c r="I68" t="s">
        <v>363</v>
      </c>
      <c r="J68" t="s">
        <v>478</v>
      </c>
      <c r="K68" s="78">
        <v>4.34</v>
      </c>
      <c r="L68" t="s">
        <v>112</v>
      </c>
      <c r="M68" s="78">
        <v>5.95</v>
      </c>
      <c r="N68" s="78">
        <v>4.0599999999999996</v>
      </c>
      <c r="O68" s="78">
        <v>395000</v>
      </c>
      <c r="P68" s="78">
        <v>111.46313888607595</v>
      </c>
      <c r="Q68" s="78">
        <v>1658.0922151276</v>
      </c>
      <c r="R68" s="78">
        <v>0.03</v>
      </c>
      <c r="S68" s="78">
        <v>1.42</v>
      </c>
      <c r="T68" s="78">
        <v>0.21</v>
      </c>
    </row>
    <row r="69" spans="2:20">
      <c r="B69" t="s">
        <v>479</v>
      </c>
      <c r="C69" t="s">
        <v>480</v>
      </c>
      <c r="D69" t="s">
        <v>129</v>
      </c>
      <c r="E69" t="s">
        <v>359</v>
      </c>
      <c r="F69" t="s">
        <v>481</v>
      </c>
      <c r="G69" t="s">
        <v>361</v>
      </c>
      <c r="H69" t="s">
        <v>471</v>
      </c>
      <c r="I69" t="s">
        <v>370</v>
      </c>
      <c r="J69" t="s">
        <v>482</v>
      </c>
      <c r="K69" s="78">
        <v>6.93</v>
      </c>
      <c r="L69" t="s">
        <v>112</v>
      </c>
      <c r="M69" s="78">
        <v>4.25</v>
      </c>
      <c r="N69" s="78">
        <v>3.75</v>
      </c>
      <c r="O69" s="78">
        <v>605000</v>
      </c>
      <c r="P69" s="78">
        <v>105.10186110743801</v>
      </c>
      <c r="Q69" s="78">
        <v>2394.6723340302001</v>
      </c>
      <c r="R69" s="78">
        <v>0.12</v>
      </c>
      <c r="S69" s="78">
        <v>2.06</v>
      </c>
      <c r="T69" s="78">
        <v>0.3</v>
      </c>
    </row>
    <row r="70" spans="2:20">
      <c r="B70" t="s">
        <v>483</v>
      </c>
      <c r="C70" t="s">
        <v>484</v>
      </c>
      <c r="D70" t="s">
        <v>129</v>
      </c>
      <c r="E70" t="s">
        <v>359</v>
      </c>
      <c r="F70" t="s">
        <v>485</v>
      </c>
      <c r="G70" t="s">
        <v>397</v>
      </c>
      <c r="H70" t="s">
        <v>471</v>
      </c>
      <c r="I70" t="s">
        <v>370</v>
      </c>
      <c r="J70" t="s">
        <v>399</v>
      </c>
      <c r="K70" s="78">
        <v>7.37</v>
      </c>
      <c r="L70" t="s">
        <v>112</v>
      </c>
      <c r="M70" s="78">
        <v>3.9</v>
      </c>
      <c r="N70" s="78">
        <v>3.98</v>
      </c>
      <c r="O70" s="78">
        <v>413000</v>
      </c>
      <c r="P70" s="78">
        <v>101.26416665859564</v>
      </c>
      <c r="Q70" s="78">
        <v>1575.0203172577999</v>
      </c>
      <c r="R70" s="78">
        <v>0.06</v>
      </c>
      <c r="S70" s="78">
        <v>1.35</v>
      </c>
      <c r="T70" s="78">
        <v>0.2</v>
      </c>
    </row>
    <row r="71" spans="2:20">
      <c r="B71" t="s">
        <v>486</v>
      </c>
      <c r="C71" t="s">
        <v>487</v>
      </c>
      <c r="D71" t="s">
        <v>129</v>
      </c>
      <c r="E71" t="s">
        <v>359</v>
      </c>
      <c r="F71" t="s">
        <v>488</v>
      </c>
      <c r="G71" t="s">
        <v>438</v>
      </c>
      <c r="H71" t="s">
        <v>477</v>
      </c>
      <c r="I71" t="s">
        <v>363</v>
      </c>
      <c r="J71" t="s">
        <v>458</v>
      </c>
      <c r="K71" s="78">
        <v>16.48</v>
      </c>
      <c r="L71" t="s">
        <v>112</v>
      </c>
      <c r="M71" s="78">
        <v>4.88</v>
      </c>
      <c r="N71" s="78">
        <v>5.0599999999999996</v>
      </c>
      <c r="O71" s="78">
        <v>447000</v>
      </c>
      <c r="P71" s="78">
        <v>99.259249999999994</v>
      </c>
      <c r="Q71" s="78">
        <v>1670.9321996849999</v>
      </c>
      <c r="R71" s="78">
        <v>0.04</v>
      </c>
      <c r="S71" s="78">
        <v>1.43</v>
      </c>
      <c r="T71" s="78">
        <v>0.21</v>
      </c>
    </row>
    <row r="72" spans="2:20">
      <c r="B72" t="s">
        <v>489</v>
      </c>
      <c r="C72" t="s">
        <v>490</v>
      </c>
      <c r="D72" t="s">
        <v>129</v>
      </c>
      <c r="E72" t="s">
        <v>359</v>
      </c>
      <c r="F72" t="s">
        <v>491</v>
      </c>
      <c r="G72" t="s">
        <v>361</v>
      </c>
      <c r="H72" t="s">
        <v>477</v>
      </c>
      <c r="I72" t="s">
        <v>363</v>
      </c>
      <c r="J72" t="s">
        <v>492</v>
      </c>
      <c r="K72" s="78">
        <v>18.91</v>
      </c>
      <c r="L72" t="s">
        <v>116</v>
      </c>
      <c r="M72" s="78">
        <v>3.75</v>
      </c>
      <c r="N72" s="78">
        <v>4.16</v>
      </c>
      <c r="O72" s="78">
        <v>332000</v>
      </c>
      <c r="P72" s="78">
        <v>92.700721325301203</v>
      </c>
      <c r="Q72" s="78">
        <v>1318.96366155488</v>
      </c>
      <c r="R72" s="78">
        <v>0.03</v>
      </c>
      <c r="S72" s="78">
        <v>1.1299999999999999</v>
      </c>
      <c r="T72" s="78">
        <v>0.16</v>
      </c>
    </row>
    <row r="73" spans="2:20">
      <c r="B73" t="s">
        <v>493</v>
      </c>
      <c r="C73" t="s">
        <v>494</v>
      </c>
      <c r="D73" t="s">
        <v>129</v>
      </c>
      <c r="E73" t="s">
        <v>359</v>
      </c>
      <c r="F73" t="s">
        <v>495</v>
      </c>
      <c r="G73" t="s">
        <v>496</v>
      </c>
      <c r="H73" t="s">
        <v>497</v>
      </c>
      <c r="I73" t="s">
        <v>363</v>
      </c>
      <c r="J73" t="s">
        <v>498</v>
      </c>
      <c r="K73" s="78">
        <v>13.9</v>
      </c>
      <c r="L73" t="s">
        <v>112</v>
      </c>
      <c r="M73" s="78">
        <v>7</v>
      </c>
      <c r="N73" s="78">
        <v>7.2</v>
      </c>
      <c r="O73" s="78">
        <v>412000</v>
      </c>
      <c r="P73" s="78">
        <v>102.16422223300971</v>
      </c>
      <c r="Q73" s="78">
        <v>1585.1718990295999</v>
      </c>
      <c r="R73" s="78">
        <v>0</v>
      </c>
      <c r="S73" s="78">
        <v>1.36</v>
      </c>
      <c r="T73" s="78">
        <v>0.2</v>
      </c>
    </row>
    <row r="74" spans="2:20">
      <c r="B74" t="s">
        <v>499</v>
      </c>
      <c r="C74" t="s">
        <v>500</v>
      </c>
      <c r="D74" t="s">
        <v>129</v>
      </c>
      <c r="E74" t="s">
        <v>359</v>
      </c>
      <c r="F74" t="s">
        <v>501</v>
      </c>
      <c r="G74" t="s">
        <v>443</v>
      </c>
      <c r="H74" t="s">
        <v>497</v>
      </c>
      <c r="I74" t="s">
        <v>363</v>
      </c>
      <c r="J74" t="s">
        <v>502</v>
      </c>
      <c r="K74" s="78">
        <v>14.45</v>
      </c>
      <c r="L74" t="s">
        <v>116</v>
      </c>
      <c r="M74" s="78">
        <v>6.5</v>
      </c>
      <c r="N74" s="78">
        <v>6.05</v>
      </c>
      <c r="O74" s="78">
        <v>352000</v>
      </c>
      <c r="P74" s="78">
        <v>109.80216855113636</v>
      </c>
      <c r="Q74" s="78">
        <v>1656.39997087048</v>
      </c>
      <c r="R74" s="78">
        <v>0.03</v>
      </c>
      <c r="S74" s="78">
        <v>1.42</v>
      </c>
      <c r="T74" s="78">
        <v>0.21</v>
      </c>
    </row>
    <row r="75" spans="2:20">
      <c r="B75" t="s">
        <v>503</v>
      </c>
      <c r="C75" t="s">
        <v>504</v>
      </c>
      <c r="D75" t="s">
        <v>129</v>
      </c>
      <c r="E75" t="s">
        <v>359</v>
      </c>
      <c r="F75" t="s">
        <v>505</v>
      </c>
      <c r="G75" t="s">
        <v>506</v>
      </c>
      <c r="H75" t="s">
        <v>507</v>
      </c>
      <c r="I75" t="s">
        <v>363</v>
      </c>
      <c r="J75" t="s">
        <v>508</v>
      </c>
      <c r="K75" s="78">
        <v>2.74</v>
      </c>
      <c r="L75" t="s">
        <v>112</v>
      </c>
      <c r="M75" s="78">
        <v>9.85</v>
      </c>
      <c r="N75" s="78">
        <v>5.99</v>
      </c>
      <c r="O75" s="78">
        <v>379000</v>
      </c>
      <c r="P75" s="78">
        <v>114.50897221635884</v>
      </c>
      <c r="Q75" s="78">
        <v>1634.4025917002</v>
      </c>
      <c r="R75" s="78">
        <v>0.03</v>
      </c>
      <c r="S75" s="78">
        <v>1.4</v>
      </c>
      <c r="T75" s="78">
        <v>0.2</v>
      </c>
    </row>
    <row r="76" spans="2:20">
      <c r="B76" t="s">
        <v>509</v>
      </c>
      <c r="C76" t="s">
        <v>510</v>
      </c>
      <c r="D76" t="s">
        <v>129</v>
      </c>
      <c r="E76" t="s">
        <v>359</v>
      </c>
      <c r="F76" t="s">
        <v>511</v>
      </c>
      <c r="G76" t="s">
        <v>438</v>
      </c>
      <c r="H76" t="s">
        <v>507</v>
      </c>
      <c r="I76" t="s">
        <v>363</v>
      </c>
      <c r="J76" t="s">
        <v>512</v>
      </c>
      <c r="K76" s="78">
        <v>2.68</v>
      </c>
      <c r="L76" t="s">
        <v>112</v>
      </c>
      <c r="M76" s="78">
        <v>7.88</v>
      </c>
      <c r="N76" s="78">
        <v>9.7200000000000006</v>
      </c>
      <c r="O76" s="78">
        <v>328000</v>
      </c>
      <c r="P76" s="78">
        <v>96.226249999999993</v>
      </c>
      <c r="Q76" s="78">
        <v>1188.6328286</v>
      </c>
      <c r="R76" s="78">
        <v>0</v>
      </c>
      <c r="S76" s="78">
        <v>1.02</v>
      </c>
      <c r="T76" s="78">
        <v>0.15</v>
      </c>
    </row>
    <row r="77" spans="2:20">
      <c r="B77" t="s">
        <v>513</v>
      </c>
      <c r="C77" t="s">
        <v>514</v>
      </c>
      <c r="D77" t="s">
        <v>129</v>
      </c>
      <c r="E77" t="s">
        <v>359</v>
      </c>
      <c r="F77" t="s">
        <v>515</v>
      </c>
      <c r="G77" t="s">
        <v>426</v>
      </c>
      <c r="H77" t="s">
        <v>212</v>
      </c>
      <c r="I77" t="s">
        <v>516</v>
      </c>
      <c r="J77" t="s">
        <v>517</v>
      </c>
      <c r="K77" s="78">
        <v>3.88</v>
      </c>
      <c r="L77" t="s">
        <v>116</v>
      </c>
      <c r="M77" s="78">
        <v>3</v>
      </c>
      <c r="N77" s="78">
        <v>-3.21</v>
      </c>
      <c r="O77" s="78">
        <v>1150000</v>
      </c>
      <c r="P77" s="78">
        <v>128.79278006086957</v>
      </c>
      <c r="Q77" s="78">
        <v>6347.4748896319197</v>
      </c>
      <c r="R77" s="78">
        <v>0.26</v>
      </c>
      <c r="S77" s="78">
        <v>5.45</v>
      </c>
      <c r="T77" s="78">
        <v>0.79</v>
      </c>
    </row>
    <row r="78" spans="2:20">
      <c r="B78" t="s">
        <v>518</v>
      </c>
      <c r="C78" t="s">
        <v>519</v>
      </c>
      <c r="D78" t="s">
        <v>129</v>
      </c>
      <c r="E78" t="s">
        <v>359</v>
      </c>
      <c r="F78" t="s">
        <v>520</v>
      </c>
      <c r="G78" t="s">
        <v>438</v>
      </c>
      <c r="H78" t="s">
        <v>212</v>
      </c>
      <c r="I78" t="s">
        <v>516</v>
      </c>
      <c r="J78" t="s">
        <v>521</v>
      </c>
      <c r="K78" s="78">
        <v>2.41</v>
      </c>
      <c r="L78" t="s">
        <v>112</v>
      </c>
      <c r="M78" s="78">
        <v>7.5</v>
      </c>
      <c r="N78" s="78">
        <v>43.89</v>
      </c>
      <c r="O78" s="78">
        <v>456375</v>
      </c>
      <c r="P78" s="78">
        <v>49.189312418515478</v>
      </c>
      <c r="Q78" s="78">
        <v>845.42077065529998</v>
      </c>
      <c r="R78" s="78">
        <v>0.06</v>
      </c>
      <c r="S78" s="78">
        <v>0.73</v>
      </c>
      <c r="T78" s="78">
        <v>0.11</v>
      </c>
    </row>
    <row r="79" spans="2:20">
      <c r="B79" t="s">
        <v>222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H47" sqref="H47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140625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1" t="s">
        <v>1241</v>
      </c>
    </row>
    <row r="3" spans="2:61">
      <c r="B3" s="2" t="s">
        <v>2</v>
      </c>
      <c r="C3" t="s">
        <v>1242</v>
      </c>
    </row>
    <row r="4" spans="2:61">
      <c r="B4" s="2" t="s">
        <v>3</v>
      </c>
      <c r="C4" t="s">
        <v>191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6096962.8200000003</v>
      </c>
      <c r="J11" s="7"/>
      <c r="K11" s="77">
        <v>113648.46284914001</v>
      </c>
      <c r="L11" s="7"/>
      <c r="M11" s="77">
        <v>100</v>
      </c>
      <c r="N11" s="77">
        <v>14.13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5637680.8200000003</v>
      </c>
      <c r="K12" s="80">
        <v>102494.03804299999</v>
      </c>
      <c r="M12" s="80">
        <v>90.19</v>
      </c>
      <c r="N12" s="80">
        <v>12.75</v>
      </c>
    </row>
    <row r="13" spans="2:61">
      <c r="B13" s="79" t="s">
        <v>522</v>
      </c>
      <c r="E13" s="16"/>
      <c r="F13" s="16"/>
      <c r="G13" s="16"/>
      <c r="I13" s="80">
        <v>2561860.89</v>
      </c>
      <c r="K13" s="80">
        <v>58863.858587000002</v>
      </c>
      <c r="M13" s="80">
        <v>51.79</v>
      </c>
      <c r="N13" s="80">
        <v>7.32</v>
      </c>
    </row>
    <row r="14" spans="2:61">
      <c r="B14" t="s">
        <v>523</v>
      </c>
      <c r="C14" t="s">
        <v>524</v>
      </c>
      <c r="D14" t="s">
        <v>106</v>
      </c>
      <c r="E14" t="s">
        <v>129</v>
      </c>
      <c r="F14" t="s">
        <v>525</v>
      </c>
      <c r="G14" t="s">
        <v>281</v>
      </c>
      <c r="H14" t="s">
        <v>108</v>
      </c>
      <c r="I14" s="78">
        <v>827131</v>
      </c>
      <c r="J14" s="78">
        <v>636</v>
      </c>
      <c r="K14" s="78">
        <v>5260.5531600000004</v>
      </c>
      <c r="L14" s="78">
        <v>0.08</v>
      </c>
      <c r="M14" s="78">
        <v>4.63</v>
      </c>
      <c r="N14" s="78">
        <v>0.65</v>
      </c>
    </row>
    <row r="15" spans="2:61">
      <c r="B15" t="s">
        <v>526</v>
      </c>
      <c r="C15" t="s">
        <v>527</v>
      </c>
      <c r="D15" t="s">
        <v>106</v>
      </c>
      <c r="E15" t="s">
        <v>129</v>
      </c>
      <c r="F15" t="s">
        <v>528</v>
      </c>
      <c r="G15" t="s">
        <v>281</v>
      </c>
      <c r="H15" t="s">
        <v>108</v>
      </c>
      <c r="I15" s="78">
        <v>586532</v>
      </c>
      <c r="J15" s="78">
        <v>1950</v>
      </c>
      <c r="K15" s="78">
        <v>11437.374</v>
      </c>
      <c r="L15" s="78">
        <v>0.04</v>
      </c>
      <c r="M15" s="78">
        <v>10.06</v>
      </c>
      <c r="N15" s="78">
        <v>1.42</v>
      </c>
    </row>
    <row r="16" spans="2:61">
      <c r="B16" t="s">
        <v>529</v>
      </c>
      <c r="C16" t="s">
        <v>530</v>
      </c>
      <c r="D16" t="s">
        <v>106</v>
      </c>
      <c r="E16" t="s">
        <v>129</v>
      </c>
      <c r="F16" t="s">
        <v>531</v>
      </c>
      <c r="G16" t="s">
        <v>281</v>
      </c>
      <c r="H16" t="s">
        <v>108</v>
      </c>
      <c r="I16" s="78">
        <v>783728</v>
      </c>
      <c r="J16" s="78">
        <v>1349</v>
      </c>
      <c r="K16" s="78">
        <v>10572.49072</v>
      </c>
      <c r="L16" s="78">
        <v>0.05</v>
      </c>
      <c r="M16" s="78">
        <v>9.3000000000000007</v>
      </c>
      <c r="N16" s="78">
        <v>1.31</v>
      </c>
    </row>
    <row r="17" spans="2:14">
      <c r="B17" t="s">
        <v>532</v>
      </c>
      <c r="C17" t="s">
        <v>533</v>
      </c>
      <c r="D17" t="s">
        <v>106</v>
      </c>
      <c r="E17" t="s">
        <v>129</v>
      </c>
      <c r="F17" t="s">
        <v>534</v>
      </c>
      <c r="G17" t="s">
        <v>281</v>
      </c>
      <c r="H17" t="s">
        <v>108</v>
      </c>
      <c r="I17" s="78">
        <v>92966</v>
      </c>
      <c r="J17" s="78">
        <v>4407</v>
      </c>
      <c r="K17" s="78">
        <v>4097.0116200000002</v>
      </c>
      <c r="L17" s="78">
        <v>0.04</v>
      </c>
      <c r="M17" s="78">
        <v>3.6</v>
      </c>
      <c r="N17" s="78">
        <v>0.51</v>
      </c>
    </row>
    <row r="18" spans="2:14">
      <c r="B18" t="s">
        <v>535</v>
      </c>
      <c r="C18" t="s">
        <v>536</v>
      </c>
      <c r="D18" t="s">
        <v>106</v>
      </c>
      <c r="E18" t="s">
        <v>129</v>
      </c>
      <c r="F18" t="s">
        <v>537</v>
      </c>
      <c r="G18" t="s">
        <v>281</v>
      </c>
      <c r="H18" t="s">
        <v>108</v>
      </c>
      <c r="I18" s="78">
        <v>89967</v>
      </c>
      <c r="J18" s="78">
        <v>4657</v>
      </c>
      <c r="K18" s="78">
        <v>4189.7631899999997</v>
      </c>
      <c r="L18" s="78">
        <v>0.09</v>
      </c>
      <c r="M18" s="78">
        <v>3.69</v>
      </c>
      <c r="N18" s="78">
        <v>0.52</v>
      </c>
    </row>
    <row r="19" spans="2:14">
      <c r="B19" t="s">
        <v>538</v>
      </c>
      <c r="C19" t="s">
        <v>539</v>
      </c>
      <c r="D19" t="s">
        <v>106</v>
      </c>
      <c r="E19" t="s">
        <v>129</v>
      </c>
      <c r="F19" t="s">
        <v>540</v>
      </c>
      <c r="G19" t="s">
        <v>118</v>
      </c>
      <c r="H19" t="s">
        <v>108</v>
      </c>
      <c r="I19" s="78">
        <v>6624</v>
      </c>
      <c r="J19" s="78">
        <v>59690</v>
      </c>
      <c r="K19" s="78">
        <v>3953.8656000000001</v>
      </c>
      <c r="L19" s="78">
        <v>7.0000000000000007E-2</v>
      </c>
      <c r="M19" s="78">
        <v>3.48</v>
      </c>
      <c r="N19" s="78">
        <v>0.49</v>
      </c>
    </row>
    <row r="20" spans="2:14">
      <c r="B20" t="s">
        <v>541</v>
      </c>
      <c r="C20" t="s">
        <v>542</v>
      </c>
      <c r="D20" t="s">
        <v>106</v>
      </c>
      <c r="E20" t="s">
        <v>129</v>
      </c>
      <c r="F20" t="s">
        <v>543</v>
      </c>
      <c r="G20" t="s">
        <v>118</v>
      </c>
      <c r="H20" t="s">
        <v>108</v>
      </c>
      <c r="I20" s="78">
        <v>524</v>
      </c>
      <c r="J20" s="78">
        <v>64440</v>
      </c>
      <c r="K20" s="78">
        <v>337.66559999999998</v>
      </c>
      <c r="L20" s="78">
        <v>0</v>
      </c>
      <c r="M20" s="78">
        <v>0.3</v>
      </c>
      <c r="N20" s="78">
        <v>0.04</v>
      </c>
    </row>
    <row r="21" spans="2:14">
      <c r="B21" t="s">
        <v>544</v>
      </c>
      <c r="C21" t="s">
        <v>545</v>
      </c>
      <c r="D21" t="s">
        <v>106</v>
      </c>
      <c r="E21" t="s">
        <v>129</v>
      </c>
      <c r="F21" t="s">
        <v>314</v>
      </c>
      <c r="G21" t="s">
        <v>301</v>
      </c>
      <c r="H21" t="s">
        <v>108</v>
      </c>
      <c r="I21" s="78">
        <v>54452</v>
      </c>
      <c r="J21" s="78">
        <v>3429</v>
      </c>
      <c r="K21" s="78">
        <v>1867.1590799999999</v>
      </c>
      <c r="L21" s="78">
        <v>0.03</v>
      </c>
      <c r="M21" s="78">
        <v>1.64</v>
      </c>
      <c r="N21" s="78">
        <v>0.23</v>
      </c>
    </row>
    <row r="22" spans="2:14">
      <c r="B22" t="s">
        <v>546</v>
      </c>
      <c r="C22" t="s">
        <v>547</v>
      </c>
      <c r="D22" t="s">
        <v>106</v>
      </c>
      <c r="E22" t="s">
        <v>129</v>
      </c>
      <c r="F22" t="s">
        <v>548</v>
      </c>
      <c r="G22" t="s">
        <v>301</v>
      </c>
      <c r="H22" t="s">
        <v>108</v>
      </c>
      <c r="I22" s="78">
        <v>44484.89</v>
      </c>
      <c r="J22" s="78">
        <v>13530</v>
      </c>
      <c r="K22" s="78">
        <v>6018.805617</v>
      </c>
      <c r="L22" s="78">
        <v>0.1</v>
      </c>
      <c r="M22" s="78">
        <v>5.3</v>
      </c>
      <c r="N22" s="78">
        <v>0.75</v>
      </c>
    </row>
    <row r="23" spans="2:14">
      <c r="B23" t="s">
        <v>549</v>
      </c>
      <c r="C23" t="s">
        <v>550</v>
      </c>
      <c r="D23" t="s">
        <v>106</v>
      </c>
      <c r="E23" t="s">
        <v>129</v>
      </c>
      <c r="F23" t="s">
        <v>551</v>
      </c>
      <c r="G23" t="s">
        <v>301</v>
      </c>
      <c r="H23" t="s">
        <v>108</v>
      </c>
      <c r="I23" s="78">
        <v>75452</v>
      </c>
      <c r="J23" s="78">
        <v>14750</v>
      </c>
      <c r="K23" s="78">
        <v>11129.17</v>
      </c>
      <c r="L23" s="78">
        <v>0.06</v>
      </c>
      <c r="M23" s="78">
        <v>9.7899999999999991</v>
      </c>
      <c r="N23" s="78">
        <v>1.38</v>
      </c>
    </row>
    <row r="24" spans="2:14">
      <c r="B24" s="79" t="s">
        <v>552</v>
      </c>
      <c r="E24" s="16"/>
      <c r="F24" s="16"/>
      <c r="G24" s="16"/>
      <c r="I24" s="80">
        <v>2494604.9300000002</v>
      </c>
      <c r="K24" s="80">
        <v>36301.687067999999</v>
      </c>
      <c r="M24" s="80">
        <v>31.94</v>
      </c>
      <c r="N24" s="80">
        <v>4.51</v>
      </c>
    </row>
    <row r="25" spans="2:14">
      <c r="B25" t="s">
        <v>553</v>
      </c>
      <c r="C25" t="s">
        <v>554</v>
      </c>
      <c r="D25" t="s">
        <v>106</v>
      </c>
      <c r="E25" t="s">
        <v>129</v>
      </c>
      <c r="F25" t="s">
        <v>555</v>
      </c>
      <c r="G25" t="s">
        <v>556</v>
      </c>
      <c r="H25" t="s">
        <v>108</v>
      </c>
      <c r="I25" s="78">
        <v>14563</v>
      </c>
      <c r="J25" s="78">
        <v>19200</v>
      </c>
      <c r="K25" s="78">
        <v>2796.096</v>
      </c>
      <c r="L25" s="78">
        <v>0.1</v>
      </c>
      <c r="M25" s="78">
        <v>2.46</v>
      </c>
      <c r="N25" s="78">
        <v>0.35</v>
      </c>
    </row>
    <row r="26" spans="2:14">
      <c r="B26" t="s">
        <v>557</v>
      </c>
      <c r="C26" t="s">
        <v>558</v>
      </c>
      <c r="D26" t="s">
        <v>106</v>
      </c>
      <c r="E26" t="s">
        <v>129</v>
      </c>
      <c r="F26" t="s">
        <v>559</v>
      </c>
      <c r="G26" t="s">
        <v>556</v>
      </c>
      <c r="H26" t="s">
        <v>108</v>
      </c>
      <c r="I26" s="78">
        <v>52127</v>
      </c>
      <c r="J26" s="78">
        <v>3150</v>
      </c>
      <c r="K26" s="78">
        <v>1642.0005000000001</v>
      </c>
      <c r="L26" s="78">
        <v>0.08</v>
      </c>
      <c r="M26" s="78">
        <v>1.44</v>
      </c>
      <c r="N26" s="78">
        <v>0.2</v>
      </c>
    </row>
    <row r="27" spans="2:14">
      <c r="B27" t="s">
        <v>560</v>
      </c>
      <c r="C27" t="s">
        <v>561</v>
      </c>
      <c r="D27" t="s">
        <v>106</v>
      </c>
      <c r="E27" t="s">
        <v>129</v>
      </c>
      <c r="F27" t="s">
        <v>562</v>
      </c>
      <c r="G27" t="s">
        <v>118</v>
      </c>
      <c r="H27" t="s">
        <v>108</v>
      </c>
      <c r="I27" s="78">
        <v>24351.18</v>
      </c>
      <c r="J27" s="78">
        <v>15320</v>
      </c>
      <c r="K27" s="78">
        <v>3730.6007760000002</v>
      </c>
      <c r="L27" s="78">
        <v>0.14000000000000001</v>
      </c>
      <c r="M27" s="78">
        <v>3.28</v>
      </c>
      <c r="N27" s="78">
        <v>0.46</v>
      </c>
    </row>
    <row r="28" spans="2:14">
      <c r="B28" t="s">
        <v>563</v>
      </c>
      <c r="C28" t="s">
        <v>564</v>
      </c>
      <c r="D28" t="s">
        <v>106</v>
      </c>
      <c r="E28" t="s">
        <v>129</v>
      </c>
      <c r="F28" t="s">
        <v>565</v>
      </c>
      <c r="G28" t="s">
        <v>566</v>
      </c>
      <c r="H28" t="s">
        <v>108</v>
      </c>
      <c r="I28" s="78">
        <v>124800</v>
      </c>
      <c r="J28" s="78">
        <v>942.9</v>
      </c>
      <c r="K28" s="78">
        <v>1176.7392</v>
      </c>
      <c r="L28" s="78">
        <v>0.11</v>
      </c>
      <c r="M28" s="78">
        <v>1.04</v>
      </c>
      <c r="N28" s="78">
        <v>0.15</v>
      </c>
    </row>
    <row r="29" spans="2:14">
      <c r="B29" t="s">
        <v>567</v>
      </c>
      <c r="C29" t="s">
        <v>568</v>
      </c>
      <c r="D29" t="s">
        <v>106</v>
      </c>
      <c r="E29" t="s">
        <v>129</v>
      </c>
      <c r="F29" t="s">
        <v>569</v>
      </c>
      <c r="G29" t="s">
        <v>566</v>
      </c>
      <c r="H29" t="s">
        <v>108</v>
      </c>
      <c r="I29" s="78">
        <v>482696</v>
      </c>
      <c r="J29" s="78">
        <v>601.79999999999995</v>
      </c>
      <c r="K29" s="78">
        <v>2904.8645280000001</v>
      </c>
      <c r="L29" s="78">
        <v>0.14000000000000001</v>
      </c>
      <c r="M29" s="78">
        <v>2.56</v>
      </c>
      <c r="N29" s="78">
        <v>0.36</v>
      </c>
    </row>
    <row r="30" spans="2:14">
      <c r="B30" t="s">
        <v>570</v>
      </c>
      <c r="C30" t="s">
        <v>571</v>
      </c>
      <c r="D30" t="s">
        <v>106</v>
      </c>
      <c r="E30" t="s">
        <v>129</v>
      </c>
      <c r="F30" t="s">
        <v>309</v>
      </c>
      <c r="G30" t="s">
        <v>301</v>
      </c>
      <c r="H30" t="s">
        <v>108</v>
      </c>
      <c r="I30" s="78">
        <v>325740</v>
      </c>
      <c r="J30" s="78">
        <v>2960</v>
      </c>
      <c r="K30" s="78">
        <v>9641.9040000000005</v>
      </c>
      <c r="L30" s="78">
        <v>0.22</v>
      </c>
      <c r="M30" s="78">
        <v>8.48</v>
      </c>
      <c r="N30" s="78">
        <v>1.2</v>
      </c>
    </row>
    <row r="31" spans="2:14">
      <c r="B31" t="s">
        <v>572</v>
      </c>
      <c r="C31" t="s">
        <v>573</v>
      </c>
      <c r="D31" t="s">
        <v>106</v>
      </c>
      <c r="E31" t="s">
        <v>129</v>
      </c>
      <c r="F31" t="s">
        <v>574</v>
      </c>
      <c r="G31" t="s">
        <v>301</v>
      </c>
      <c r="H31" t="s">
        <v>108</v>
      </c>
      <c r="I31" s="78">
        <v>273998.75</v>
      </c>
      <c r="J31" s="78">
        <v>1352</v>
      </c>
      <c r="K31" s="78">
        <v>3704.4630999999999</v>
      </c>
      <c r="L31" s="78">
        <v>0.1</v>
      </c>
      <c r="M31" s="78">
        <v>3.26</v>
      </c>
      <c r="N31" s="78">
        <v>0.46</v>
      </c>
    </row>
    <row r="32" spans="2:14">
      <c r="B32" t="s">
        <v>575</v>
      </c>
      <c r="C32" t="s">
        <v>576</v>
      </c>
      <c r="D32" t="s">
        <v>106</v>
      </c>
      <c r="E32" t="s">
        <v>129</v>
      </c>
      <c r="F32" t="s">
        <v>577</v>
      </c>
      <c r="G32" t="s">
        <v>301</v>
      </c>
      <c r="H32" t="s">
        <v>108</v>
      </c>
      <c r="I32" s="78">
        <v>32942</v>
      </c>
      <c r="J32" s="78">
        <v>7590</v>
      </c>
      <c r="K32" s="78">
        <v>2500.2977999999998</v>
      </c>
      <c r="L32" s="78">
        <v>0.15</v>
      </c>
      <c r="M32" s="78">
        <v>2.2000000000000002</v>
      </c>
      <c r="N32" s="78">
        <v>0.31</v>
      </c>
    </row>
    <row r="33" spans="2:14">
      <c r="B33" t="s">
        <v>578</v>
      </c>
      <c r="C33" t="s">
        <v>579</v>
      </c>
      <c r="D33" t="s">
        <v>106</v>
      </c>
      <c r="E33" t="s">
        <v>129</v>
      </c>
      <c r="F33" t="s">
        <v>580</v>
      </c>
      <c r="G33" t="s">
        <v>301</v>
      </c>
      <c r="H33" t="s">
        <v>108</v>
      </c>
      <c r="I33" s="78">
        <v>619700</v>
      </c>
      <c r="J33" s="78">
        <v>697.4</v>
      </c>
      <c r="K33" s="78">
        <v>4321.7878000000001</v>
      </c>
      <c r="L33" s="78">
        <v>0.25</v>
      </c>
      <c r="M33" s="78">
        <v>3.8</v>
      </c>
      <c r="N33" s="78">
        <v>0.54</v>
      </c>
    </row>
    <row r="34" spans="2:14">
      <c r="B34" t="s">
        <v>581</v>
      </c>
      <c r="C34" t="s">
        <v>582</v>
      </c>
      <c r="D34" t="s">
        <v>106</v>
      </c>
      <c r="E34" t="s">
        <v>129</v>
      </c>
      <c r="F34" t="s">
        <v>583</v>
      </c>
      <c r="G34" t="s">
        <v>301</v>
      </c>
      <c r="H34" t="s">
        <v>108</v>
      </c>
      <c r="I34" s="78">
        <v>219349</v>
      </c>
      <c r="J34" s="78">
        <v>1063</v>
      </c>
      <c r="K34" s="78">
        <v>2331.6798699999999</v>
      </c>
      <c r="L34" s="78">
        <v>0.13</v>
      </c>
      <c r="M34" s="78">
        <v>2.0499999999999998</v>
      </c>
      <c r="N34" s="78">
        <v>0.28999999999999998</v>
      </c>
    </row>
    <row r="35" spans="2:14">
      <c r="B35" t="s">
        <v>584</v>
      </c>
      <c r="C35" t="s">
        <v>585</v>
      </c>
      <c r="D35" t="s">
        <v>106</v>
      </c>
      <c r="E35" t="s">
        <v>129</v>
      </c>
      <c r="F35" t="s">
        <v>586</v>
      </c>
      <c r="G35" t="s">
        <v>133</v>
      </c>
      <c r="H35" t="s">
        <v>108</v>
      </c>
      <c r="I35" s="78">
        <v>245238</v>
      </c>
      <c r="J35" s="78">
        <v>281.3</v>
      </c>
      <c r="K35" s="78">
        <v>689.85449400000005</v>
      </c>
      <c r="L35" s="78">
        <v>0.05</v>
      </c>
      <c r="M35" s="78">
        <v>0.61</v>
      </c>
      <c r="N35" s="78">
        <v>0.09</v>
      </c>
    </row>
    <row r="36" spans="2:14">
      <c r="B36" t="s">
        <v>587</v>
      </c>
      <c r="C36" t="s">
        <v>588</v>
      </c>
      <c r="D36" t="s">
        <v>106</v>
      </c>
      <c r="E36" t="s">
        <v>129</v>
      </c>
      <c r="F36" t="s">
        <v>589</v>
      </c>
      <c r="G36" t="s">
        <v>134</v>
      </c>
      <c r="H36" t="s">
        <v>108</v>
      </c>
      <c r="I36" s="78">
        <v>79100</v>
      </c>
      <c r="J36" s="78">
        <v>1089</v>
      </c>
      <c r="K36" s="78">
        <v>861.399</v>
      </c>
      <c r="L36" s="78">
        <v>0.12</v>
      </c>
      <c r="M36" s="78">
        <v>0.76</v>
      </c>
      <c r="N36" s="78">
        <v>0.11</v>
      </c>
    </row>
    <row r="37" spans="2:14">
      <c r="B37" s="79" t="s">
        <v>590</v>
      </c>
      <c r="E37" s="16"/>
      <c r="F37" s="16"/>
      <c r="G37" s="16"/>
      <c r="I37" s="80">
        <v>581215</v>
      </c>
      <c r="K37" s="80">
        <v>7328.4923879999997</v>
      </c>
      <c r="M37" s="80">
        <v>6.45</v>
      </c>
      <c r="N37" s="80">
        <v>0.91</v>
      </c>
    </row>
    <row r="38" spans="2:14">
      <c r="B38" t="s">
        <v>591</v>
      </c>
      <c r="C38" t="s">
        <v>592</v>
      </c>
      <c r="D38" t="s">
        <v>106</v>
      </c>
      <c r="E38" t="s">
        <v>129</v>
      </c>
      <c r="F38" t="s">
        <v>593</v>
      </c>
      <c r="G38" t="s">
        <v>594</v>
      </c>
      <c r="H38" t="s">
        <v>108</v>
      </c>
      <c r="I38" s="78">
        <v>60500</v>
      </c>
      <c r="J38" s="78">
        <v>828.3</v>
      </c>
      <c r="K38" s="78">
        <v>501.12150000000003</v>
      </c>
      <c r="L38" s="78">
        <v>0.33</v>
      </c>
      <c r="M38" s="78">
        <v>0.44</v>
      </c>
      <c r="N38" s="78">
        <v>0.06</v>
      </c>
    </row>
    <row r="39" spans="2:14">
      <c r="B39" t="s">
        <v>595</v>
      </c>
      <c r="C39" t="s">
        <v>596</v>
      </c>
      <c r="D39" t="s">
        <v>106</v>
      </c>
      <c r="E39" t="s">
        <v>129</v>
      </c>
      <c r="F39" t="s">
        <v>333</v>
      </c>
      <c r="G39" t="s">
        <v>118</v>
      </c>
      <c r="H39" t="s">
        <v>108</v>
      </c>
      <c r="I39" s="78">
        <v>14551</v>
      </c>
      <c r="J39" s="78">
        <v>56.8</v>
      </c>
      <c r="K39" s="78">
        <v>8.2649679999999996</v>
      </c>
      <c r="L39" s="78">
        <v>0.01</v>
      </c>
      <c r="M39" s="78">
        <v>0.01</v>
      </c>
      <c r="N39" s="78">
        <v>0</v>
      </c>
    </row>
    <row r="40" spans="2:14">
      <c r="B40" t="s">
        <v>597</v>
      </c>
      <c r="C40" t="s">
        <v>598</v>
      </c>
      <c r="D40" t="s">
        <v>106</v>
      </c>
      <c r="E40" t="s">
        <v>129</v>
      </c>
      <c r="F40" t="s">
        <v>599</v>
      </c>
      <c r="G40" t="s">
        <v>600</v>
      </c>
      <c r="H40" t="s">
        <v>108</v>
      </c>
      <c r="I40" s="78">
        <v>24900</v>
      </c>
      <c r="J40" s="78">
        <v>1026</v>
      </c>
      <c r="K40" s="78">
        <v>255.47399999999999</v>
      </c>
      <c r="L40" s="78">
        <v>0.19</v>
      </c>
      <c r="M40" s="78">
        <v>0.22</v>
      </c>
      <c r="N40" s="78">
        <v>0.03</v>
      </c>
    </row>
    <row r="41" spans="2:14">
      <c r="B41" t="s">
        <v>601</v>
      </c>
      <c r="C41" t="s">
        <v>602</v>
      </c>
      <c r="D41" t="s">
        <v>106</v>
      </c>
      <c r="E41" t="s">
        <v>129</v>
      </c>
      <c r="F41" t="s">
        <v>603</v>
      </c>
      <c r="G41" t="s">
        <v>301</v>
      </c>
      <c r="H41" t="s">
        <v>108</v>
      </c>
      <c r="I41" s="78">
        <v>25300</v>
      </c>
      <c r="J41" s="78">
        <v>3715</v>
      </c>
      <c r="K41" s="78">
        <v>939.89499999999998</v>
      </c>
      <c r="L41" s="78">
        <v>0.19</v>
      </c>
      <c r="M41" s="78">
        <v>0.83</v>
      </c>
      <c r="N41" s="78">
        <v>0.12</v>
      </c>
    </row>
    <row r="42" spans="2:14">
      <c r="B42" t="s">
        <v>604</v>
      </c>
      <c r="C42" t="s">
        <v>605</v>
      </c>
      <c r="D42" t="s">
        <v>106</v>
      </c>
      <c r="E42" t="s">
        <v>129</v>
      </c>
      <c r="F42" t="s">
        <v>606</v>
      </c>
      <c r="G42" t="s">
        <v>301</v>
      </c>
      <c r="H42" t="s">
        <v>108</v>
      </c>
      <c r="I42" s="78">
        <v>268980</v>
      </c>
      <c r="J42" s="78">
        <v>458</v>
      </c>
      <c r="K42" s="78">
        <v>1231.9284</v>
      </c>
      <c r="L42" s="78">
        <v>0.19</v>
      </c>
      <c r="M42" s="78">
        <v>1.08</v>
      </c>
      <c r="N42" s="78">
        <v>0.15</v>
      </c>
    </row>
    <row r="43" spans="2:14">
      <c r="B43" t="s">
        <v>607</v>
      </c>
      <c r="C43" t="s">
        <v>608</v>
      </c>
      <c r="D43" t="s">
        <v>106</v>
      </c>
      <c r="E43" t="s">
        <v>129</v>
      </c>
      <c r="F43" t="s">
        <v>609</v>
      </c>
      <c r="G43" t="s">
        <v>301</v>
      </c>
      <c r="H43" t="s">
        <v>108</v>
      </c>
      <c r="I43" s="78">
        <v>83230</v>
      </c>
      <c r="J43" s="78">
        <v>2155</v>
      </c>
      <c r="K43" s="78">
        <v>1793.6065000000001</v>
      </c>
      <c r="L43" s="78">
        <v>0.32</v>
      </c>
      <c r="M43" s="78">
        <v>1.58</v>
      </c>
      <c r="N43" s="78">
        <v>0.22</v>
      </c>
    </row>
    <row r="44" spans="2:14">
      <c r="B44" t="s">
        <v>610</v>
      </c>
      <c r="C44" t="s">
        <v>611</v>
      </c>
      <c r="D44" t="s">
        <v>106</v>
      </c>
      <c r="E44" t="s">
        <v>129</v>
      </c>
      <c r="F44" t="s">
        <v>612</v>
      </c>
      <c r="G44" t="s">
        <v>134</v>
      </c>
      <c r="H44" t="s">
        <v>108</v>
      </c>
      <c r="I44" s="78">
        <v>18697</v>
      </c>
      <c r="J44" s="78">
        <v>2597</v>
      </c>
      <c r="K44" s="78">
        <v>485.56108999999998</v>
      </c>
      <c r="L44" s="78">
        <v>0.12</v>
      </c>
      <c r="M44" s="78">
        <v>0.43</v>
      </c>
      <c r="N44" s="78">
        <v>0.06</v>
      </c>
    </row>
    <row r="45" spans="2:14">
      <c r="B45" t="s">
        <v>613</v>
      </c>
      <c r="C45" t="s">
        <v>614</v>
      </c>
      <c r="D45" t="s">
        <v>106</v>
      </c>
      <c r="E45" t="s">
        <v>129</v>
      </c>
      <c r="F45" t="s">
        <v>615</v>
      </c>
      <c r="G45" t="s">
        <v>134</v>
      </c>
      <c r="H45" t="s">
        <v>108</v>
      </c>
      <c r="I45" s="78">
        <v>4307</v>
      </c>
      <c r="J45" s="78">
        <v>4599</v>
      </c>
      <c r="K45" s="78">
        <v>198.07893000000001</v>
      </c>
      <c r="L45" s="78">
        <v>0.03</v>
      </c>
      <c r="M45" s="78">
        <v>0.17</v>
      </c>
      <c r="N45" s="78">
        <v>0.02</v>
      </c>
    </row>
    <row r="46" spans="2:14">
      <c r="B46" t="s">
        <v>616</v>
      </c>
      <c r="C46" t="s">
        <v>617</v>
      </c>
      <c r="D46" t="s">
        <v>106</v>
      </c>
      <c r="E46" t="s">
        <v>129</v>
      </c>
      <c r="F46" t="s">
        <v>618</v>
      </c>
      <c r="G46" t="s">
        <v>134</v>
      </c>
      <c r="H46" t="s">
        <v>108</v>
      </c>
      <c r="I46" s="78">
        <v>10350</v>
      </c>
      <c r="J46" s="78">
        <v>3772</v>
      </c>
      <c r="K46" s="78">
        <v>390.40199999999999</v>
      </c>
      <c r="L46" s="78">
        <v>7.0000000000000007E-2</v>
      </c>
      <c r="M46" s="78">
        <v>0.34</v>
      </c>
      <c r="N46" s="78">
        <v>0.05</v>
      </c>
    </row>
    <row r="47" spans="2:14">
      <c r="B47" t="s">
        <v>619</v>
      </c>
      <c r="C47" t="s">
        <v>620</v>
      </c>
      <c r="D47" t="s">
        <v>106</v>
      </c>
      <c r="E47" t="s">
        <v>129</v>
      </c>
      <c r="F47" t="s">
        <v>621</v>
      </c>
      <c r="G47" t="s">
        <v>134</v>
      </c>
      <c r="H47" t="s">
        <v>108</v>
      </c>
      <c r="I47" s="78">
        <v>70400</v>
      </c>
      <c r="J47" s="78">
        <v>2165</v>
      </c>
      <c r="K47" s="78">
        <v>1524.16</v>
      </c>
      <c r="L47" s="78">
        <v>0.25</v>
      </c>
      <c r="M47" s="78">
        <v>1.34</v>
      </c>
      <c r="N47" s="78">
        <v>0.19</v>
      </c>
    </row>
    <row r="48" spans="2:14">
      <c r="B48" s="79" t="s">
        <v>622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212</v>
      </c>
      <c r="C49" t="s">
        <v>212</v>
      </c>
      <c r="E49" s="16"/>
      <c r="F49" s="16"/>
      <c r="G49" t="s">
        <v>212</v>
      </c>
      <c r="H49" t="s">
        <v>212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219</v>
      </c>
      <c r="E50" s="16"/>
      <c r="F50" s="16"/>
      <c r="G50" s="16"/>
      <c r="I50" s="80">
        <v>459282</v>
      </c>
      <c r="K50" s="80">
        <v>11154.424806139999</v>
      </c>
      <c r="M50" s="80">
        <v>9.81</v>
      </c>
      <c r="N50" s="80">
        <v>1.39</v>
      </c>
    </row>
    <row r="51" spans="2:14">
      <c r="B51" s="79" t="s">
        <v>276</v>
      </c>
      <c r="E51" s="16"/>
      <c r="F51" s="16"/>
      <c r="G51" s="16"/>
      <c r="I51" s="80">
        <v>10430</v>
      </c>
      <c r="K51" s="80">
        <v>3.9279380000000003E-2</v>
      </c>
      <c r="M51" s="80">
        <v>0</v>
      </c>
      <c r="N51" s="80">
        <v>0</v>
      </c>
    </row>
    <row r="52" spans="2:14">
      <c r="B52" t="s">
        <v>623</v>
      </c>
      <c r="C52" t="s">
        <v>624</v>
      </c>
      <c r="D52" t="s">
        <v>129</v>
      </c>
      <c r="E52" t="s">
        <v>359</v>
      </c>
      <c r="F52" t="s">
        <v>625</v>
      </c>
      <c r="G52" t="s">
        <v>626</v>
      </c>
      <c r="H52" t="s">
        <v>112</v>
      </c>
      <c r="I52" s="78">
        <v>10430</v>
      </c>
      <c r="J52" s="78">
        <v>0.1</v>
      </c>
      <c r="K52" s="78">
        <v>3.9279380000000003E-2</v>
      </c>
      <c r="L52" s="78">
        <v>0</v>
      </c>
      <c r="M52" s="78">
        <v>0</v>
      </c>
      <c r="N52" s="78">
        <v>0</v>
      </c>
    </row>
    <row r="53" spans="2:14">
      <c r="B53" s="79" t="s">
        <v>277</v>
      </c>
      <c r="E53" s="16"/>
      <c r="F53" s="16"/>
      <c r="G53" s="16"/>
      <c r="I53" s="80">
        <v>448852</v>
      </c>
      <c r="K53" s="80">
        <v>11154.385526759999</v>
      </c>
      <c r="M53" s="80">
        <v>9.81</v>
      </c>
      <c r="N53" s="80">
        <v>1.39</v>
      </c>
    </row>
    <row r="54" spans="2:14">
      <c r="B54" t="s">
        <v>627</v>
      </c>
      <c r="C54" t="s">
        <v>628</v>
      </c>
      <c r="D54" t="s">
        <v>629</v>
      </c>
      <c r="E54" t="s">
        <v>359</v>
      </c>
      <c r="F54" t="s">
        <v>630</v>
      </c>
      <c r="G54" t="s">
        <v>462</v>
      </c>
      <c r="H54" t="s">
        <v>112</v>
      </c>
      <c r="I54" s="78">
        <v>8476</v>
      </c>
      <c r="J54" s="78">
        <v>12694</v>
      </c>
      <c r="K54" s="78">
        <v>4052.0029950399999</v>
      </c>
      <c r="L54" s="78">
        <v>0</v>
      </c>
      <c r="M54" s="78">
        <v>3.57</v>
      </c>
      <c r="N54" s="78">
        <v>0.5</v>
      </c>
    </row>
    <row r="55" spans="2:14">
      <c r="B55" t="s">
        <v>631</v>
      </c>
      <c r="C55" t="s">
        <v>632</v>
      </c>
      <c r="D55" t="s">
        <v>629</v>
      </c>
      <c r="E55" t="s">
        <v>359</v>
      </c>
      <c r="F55" t="s">
        <v>633</v>
      </c>
      <c r="G55" t="s">
        <v>397</v>
      </c>
      <c r="H55" t="s">
        <v>112</v>
      </c>
      <c r="I55" s="78">
        <v>2620</v>
      </c>
      <c r="J55" s="78">
        <v>4591</v>
      </c>
      <c r="K55" s="78">
        <v>452.99029719999999</v>
      </c>
      <c r="L55" s="78">
        <v>0.01</v>
      </c>
      <c r="M55" s="78">
        <v>0.4</v>
      </c>
      <c r="N55" s="78">
        <v>0.06</v>
      </c>
    </row>
    <row r="56" spans="2:14">
      <c r="B56" t="s">
        <v>634</v>
      </c>
      <c r="C56" t="s">
        <v>635</v>
      </c>
      <c r="D56" t="s">
        <v>636</v>
      </c>
      <c r="E56" t="s">
        <v>359</v>
      </c>
      <c r="F56" t="s">
        <v>485</v>
      </c>
      <c r="G56" t="s">
        <v>397</v>
      </c>
      <c r="H56" t="s">
        <v>112</v>
      </c>
      <c r="I56" s="78">
        <v>7166</v>
      </c>
      <c r="J56" s="78">
        <v>12793</v>
      </c>
      <c r="K56" s="78">
        <v>3452.4668670800002</v>
      </c>
      <c r="L56" s="78">
        <v>0.01</v>
      </c>
      <c r="M56" s="78">
        <v>3.04</v>
      </c>
      <c r="N56" s="78">
        <v>0.43</v>
      </c>
    </row>
    <row r="57" spans="2:14">
      <c r="B57" t="s">
        <v>637</v>
      </c>
      <c r="C57" t="s">
        <v>638</v>
      </c>
      <c r="D57" t="s">
        <v>639</v>
      </c>
      <c r="E57" t="s">
        <v>359</v>
      </c>
      <c r="F57" t="s">
        <v>640</v>
      </c>
      <c r="G57" t="s">
        <v>426</v>
      </c>
      <c r="H57" t="s">
        <v>112</v>
      </c>
      <c r="I57" s="78">
        <v>252600</v>
      </c>
      <c r="J57" s="78">
        <v>12.5</v>
      </c>
      <c r="K57" s="78">
        <v>118.91145</v>
      </c>
      <c r="L57" s="78">
        <v>0.05</v>
      </c>
      <c r="M57" s="78">
        <v>0.1</v>
      </c>
      <c r="N57" s="78">
        <v>0.01</v>
      </c>
    </row>
    <row r="58" spans="2:14">
      <c r="B58" t="s">
        <v>641</v>
      </c>
      <c r="C58" t="s">
        <v>642</v>
      </c>
      <c r="D58" t="s">
        <v>129</v>
      </c>
      <c r="E58" t="s">
        <v>359</v>
      </c>
      <c r="F58" t="s">
        <v>643</v>
      </c>
      <c r="G58" t="s">
        <v>426</v>
      </c>
      <c r="H58" t="s">
        <v>116</v>
      </c>
      <c r="I58" s="78">
        <v>118900</v>
      </c>
      <c r="J58" s="78">
        <v>350.6</v>
      </c>
      <c r="K58" s="78">
        <v>1786.50978704</v>
      </c>
      <c r="L58" s="78">
        <v>0.03</v>
      </c>
      <c r="M58" s="78">
        <v>1.57</v>
      </c>
      <c r="N58" s="78">
        <v>0.22</v>
      </c>
    </row>
    <row r="59" spans="2:14">
      <c r="B59" t="s">
        <v>644</v>
      </c>
      <c r="C59" t="s">
        <v>645</v>
      </c>
      <c r="D59" t="s">
        <v>639</v>
      </c>
      <c r="E59" t="s">
        <v>359</v>
      </c>
      <c r="F59" t="s">
        <v>646</v>
      </c>
      <c r="G59" t="s">
        <v>426</v>
      </c>
      <c r="H59" t="s">
        <v>116</v>
      </c>
      <c r="I59" s="78">
        <v>59090</v>
      </c>
      <c r="J59" s="78">
        <v>510</v>
      </c>
      <c r="K59" s="78">
        <v>1291.5041303999999</v>
      </c>
      <c r="L59" s="78">
        <v>0.55000000000000004</v>
      </c>
      <c r="M59" s="78">
        <v>1.1399999999999999</v>
      </c>
      <c r="N59" s="78">
        <v>0.16</v>
      </c>
    </row>
    <row r="60" spans="2:14">
      <c r="B60" t="s">
        <v>222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5.2851562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1" t="s">
        <v>1241</v>
      </c>
    </row>
    <row r="3" spans="2:62">
      <c r="B3" s="2" t="s">
        <v>2</v>
      </c>
      <c r="C3" t="s">
        <v>1242</v>
      </c>
    </row>
    <row r="4" spans="2:62">
      <c r="B4" s="2" t="s">
        <v>3</v>
      </c>
      <c r="C4" t="s">
        <v>191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9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5400</v>
      </c>
      <c r="I11" s="7"/>
      <c r="J11" s="77">
        <v>1522.4795194000001</v>
      </c>
      <c r="K11" s="7"/>
      <c r="L11" s="77">
        <v>100</v>
      </c>
      <c r="M11" s="77">
        <v>0.19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647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648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649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650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651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219</v>
      </c>
      <c r="D25" s="16"/>
      <c r="E25" s="16"/>
      <c r="F25" s="16"/>
      <c r="G25" s="16"/>
      <c r="H25" s="80">
        <v>5400</v>
      </c>
      <c r="J25" s="80">
        <v>1522.4795194000001</v>
      </c>
      <c r="L25" s="80">
        <v>100</v>
      </c>
      <c r="M25" s="80">
        <v>0.19</v>
      </c>
    </row>
    <row r="26" spans="2:13">
      <c r="B26" s="79" t="s">
        <v>652</v>
      </c>
      <c r="D26" s="16"/>
      <c r="E26" s="16"/>
      <c r="F26" s="16"/>
      <c r="G26" s="16"/>
      <c r="H26" s="80">
        <v>5400</v>
      </c>
      <c r="J26" s="80">
        <v>1522.4795194000001</v>
      </c>
      <c r="L26" s="80">
        <v>100</v>
      </c>
      <c r="M26" s="80">
        <v>0.19</v>
      </c>
    </row>
    <row r="27" spans="2:13">
      <c r="B27" t="s">
        <v>653</v>
      </c>
      <c r="C27" t="s">
        <v>654</v>
      </c>
      <c r="D27" t="s">
        <v>655</v>
      </c>
      <c r="E27" t="s">
        <v>656</v>
      </c>
      <c r="F27" t="s">
        <v>361</v>
      </c>
      <c r="G27" t="s">
        <v>116</v>
      </c>
      <c r="H27" s="78">
        <v>2760</v>
      </c>
      <c r="I27" s="78">
        <v>8785</v>
      </c>
      <c r="J27" s="78">
        <v>1039.1122895999999</v>
      </c>
      <c r="K27" s="78">
        <v>0</v>
      </c>
      <c r="L27" s="78">
        <v>68.25</v>
      </c>
      <c r="M27" s="78">
        <v>0.13</v>
      </c>
    </row>
    <row r="28" spans="2:13">
      <c r="B28" t="s">
        <v>657</v>
      </c>
      <c r="C28" t="s">
        <v>658</v>
      </c>
      <c r="D28" t="s">
        <v>629</v>
      </c>
      <c r="E28" t="s">
        <v>659</v>
      </c>
      <c r="F28" t="s">
        <v>361</v>
      </c>
      <c r="G28" t="s">
        <v>112</v>
      </c>
      <c r="H28" s="78">
        <v>2230</v>
      </c>
      <c r="I28" s="78">
        <v>1977</v>
      </c>
      <c r="J28" s="78">
        <v>166.03201859999999</v>
      </c>
      <c r="K28" s="78">
        <v>0</v>
      </c>
      <c r="L28" s="78">
        <v>10.91</v>
      </c>
      <c r="M28" s="78">
        <v>0.02</v>
      </c>
    </row>
    <row r="29" spans="2:13">
      <c r="B29" t="s">
        <v>660</v>
      </c>
      <c r="C29" t="s">
        <v>661</v>
      </c>
      <c r="D29" t="s">
        <v>636</v>
      </c>
      <c r="E29" t="s">
        <v>662</v>
      </c>
      <c r="F29" t="s">
        <v>361</v>
      </c>
      <c r="G29" t="s">
        <v>112</v>
      </c>
      <c r="H29" s="78">
        <v>410</v>
      </c>
      <c r="I29" s="78">
        <v>20552</v>
      </c>
      <c r="J29" s="78">
        <v>317.3352112</v>
      </c>
      <c r="K29" s="78">
        <v>0</v>
      </c>
      <c r="L29" s="78">
        <v>20.84</v>
      </c>
      <c r="M29" s="78">
        <v>0.04</v>
      </c>
    </row>
    <row r="30" spans="2:13">
      <c r="B30" s="79" t="s">
        <v>663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356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650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212</v>
      </c>
      <c r="C35" t="s">
        <v>212</v>
      </c>
      <c r="D35" s="16"/>
      <c r="E35" s="16"/>
      <c r="F35" t="s">
        <v>212</v>
      </c>
      <c r="G35" t="s">
        <v>212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222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4.57031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1241</v>
      </c>
    </row>
    <row r="3" spans="2:65">
      <c r="B3" s="2" t="s">
        <v>2</v>
      </c>
      <c r="C3" t="s">
        <v>1242</v>
      </c>
    </row>
    <row r="4" spans="2:65">
      <c r="B4" s="2" t="s">
        <v>3</v>
      </c>
      <c r="C4" t="s">
        <v>191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931764.92</v>
      </c>
      <c r="K11" s="7"/>
      <c r="L11" s="77">
        <v>6188.6321315599998</v>
      </c>
      <c r="M11" s="7"/>
      <c r="N11" s="77">
        <v>100</v>
      </c>
      <c r="O11" s="77">
        <v>0.77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882361</v>
      </c>
      <c r="L12" s="80">
        <v>1153.1573678</v>
      </c>
      <c r="N12" s="80">
        <v>18.63</v>
      </c>
      <c r="O12" s="80">
        <v>0.14000000000000001</v>
      </c>
    </row>
    <row r="13" spans="2:65">
      <c r="B13" s="79" t="s">
        <v>664</v>
      </c>
      <c r="C13" s="16"/>
      <c r="D13" s="16"/>
      <c r="E13" s="16"/>
      <c r="J13" s="80">
        <v>882361</v>
      </c>
      <c r="L13" s="80">
        <v>1153.1573678</v>
      </c>
      <c r="N13" s="80">
        <v>18.63</v>
      </c>
      <c r="O13" s="80">
        <v>0.14000000000000001</v>
      </c>
    </row>
    <row r="14" spans="2:65">
      <c r="B14" t="s">
        <v>665</v>
      </c>
      <c r="C14" t="s">
        <v>666</v>
      </c>
      <c r="D14" t="s">
        <v>106</v>
      </c>
      <c r="E14" t="s">
        <v>667</v>
      </c>
      <c r="F14" t="s">
        <v>129</v>
      </c>
      <c r="G14" t="s">
        <v>212</v>
      </c>
      <c r="H14" t="s">
        <v>516</v>
      </c>
      <c r="I14" t="s">
        <v>108</v>
      </c>
      <c r="J14" s="78">
        <v>301260</v>
      </c>
      <c r="K14" s="78">
        <v>143.13</v>
      </c>
      <c r="L14" s="78">
        <v>431.19343800000001</v>
      </c>
      <c r="M14" s="78">
        <v>0.32</v>
      </c>
      <c r="N14" s="78">
        <v>6.97</v>
      </c>
      <c r="O14" s="78">
        <v>0.05</v>
      </c>
    </row>
    <row r="15" spans="2:65">
      <c r="B15" t="s">
        <v>668</v>
      </c>
      <c r="C15" t="s">
        <v>669</v>
      </c>
      <c r="D15" t="s">
        <v>106</v>
      </c>
      <c r="E15" t="s">
        <v>667</v>
      </c>
      <c r="F15" t="s">
        <v>129</v>
      </c>
      <c r="G15" t="s">
        <v>212</v>
      </c>
      <c r="H15" t="s">
        <v>516</v>
      </c>
      <c r="I15" t="s">
        <v>108</v>
      </c>
      <c r="J15" s="78">
        <v>551101</v>
      </c>
      <c r="K15" s="78">
        <v>114.98</v>
      </c>
      <c r="L15" s="78">
        <v>633.65592979999997</v>
      </c>
      <c r="M15" s="78">
        <v>0.73</v>
      </c>
      <c r="N15" s="78">
        <v>10.24</v>
      </c>
      <c r="O15" s="78">
        <v>0.08</v>
      </c>
    </row>
    <row r="16" spans="2:65">
      <c r="B16" t="s">
        <v>670</v>
      </c>
      <c r="C16" t="s">
        <v>671</v>
      </c>
      <c r="D16" t="s">
        <v>106</v>
      </c>
      <c r="E16" t="s">
        <v>667</v>
      </c>
      <c r="F16" t="s">
        <v>129</v>
      </c>
      <c r="G16" t="s">
        <v>212</v>
      </c>
      <c r="H16" t="s">
        <v>516</v>
      </c>
      <c r="I16" t="s">
        <v>108</v>
      </c>
      <c r="J16" s="78">
        <v>30000</v>
      </c>
      <c r="K16" s="78">
        <v>294.36</v>
      </c>
      <c r="L16" s="78">
        <v>88.308000000000007</v>
      </c>
      <c r="M16" s="78">
        <v>0.02</v>
      </c>
      <c r="N16" s="78">
        <v>1.43</v>
      </c>
      <c r="O16" s="78">
        <v>0.01</v>
      </c>
    </row>
    <row r="17" spans="2:15">
      <c r="B17" s="79" t="s">
        <v>219</v>
      </c>
      <c r="C17" s="16"/>
      <c r="D17" s="16"/>
      <c r="E17" s="16"/>
      <c r="J17" s="80">
        <v>49403.92</v>
      </c>
      <c r="L17" s="80">
        <v>5035.4747637600003</v>
      </c>
      <c r="N17" s="80">
        <v>81.37</v>
      </c>
      <c r="O17" s="80">
        <v>0.63</v>
      </c>
    </row>
    <row r="18" spans="2:15">
      <c r="B18" s="79" t="s">
        <v>672</v>
      </c>
      <c r="C18" s="16"/>
      <c r="D18" s="16"/>
      <c r="E18" s="16"/>
      <c r="J18" s="80">
        <v>49403.92</v>
      </c>
      <c r="L18" s="80">
        <v>5035.4747637600003</v>
      </c>
      <c r="N18" s="80">
        <v>81.37</v>
      </c>
      <c r="O18" s="80">
        <v>0.63</v>
      </c>
    </row>
    <row r="19" spans="2:15">
      <c r="B19" t="s">
        <v>673</v>
      </c>
      <c r="C19" t="s">
        <v>674</v>
      </c>
      <c r="D19" t="s">
        <v>129</v>
      </c>
      <c r="E19" t="s">
        <v>675</v>
      </c>
      <c r="F19" t="s">
        <v>361</v>
      </c>
      <c r="G19" t="s">
        <v>212</v>
      </c>
      <c r="H19" t="s">
        <v>516</v>
      </c>
      <c r="I19" t="s">
        <v>112</v>
      </c>
      <c r="J19" s="78">
        <v>2625.64</v>
      </c>
      <c r="K19" s="78">
        <v>12122</v>
      </c>
      <c r="L19" s="78">
        <v>1198.6427842927999</v>
      </c>
      <c r="M19" s="78">
        <v>0.28999999999999998</v>
      </c>
      <c r="N19" s="78">
        <v>19.37</v>
      </c>
      <c r="O19" s="78">
        <v>0.15</v>
      </c>
    </row>
    <row r="20" spans="2:15">
      <c r="B20" t="s">
        <v>676</v>
      </c>
      <c r="C20" t="s">
        <v>677</v>
      </c>
      <c r="D20" t="s">
        <v>129</v>
      </c>
      <c r="E20" t="s">
        <v>678</v>
      </c>
      <c r="F20" t="s">
        <v>361</v>
      </c>
      <c r="G20" t="s">
        <v>212</v>
      </c>
      <c r="H20" t="s">
        <v>516</v>
      </c>
      <c r="I20" t="s">
        <v>112</v>
      </c>
      <c r="J20" s="78">
        <v>4018.28</v>
      </c>
      <c r="K20" s="78">
        <v>10914</v>
      </c>
      <c r="L20" s="78">
        <v>1651.5984282672</v>
      </c>
      <c r="M20" s="78">
        <v>0.19</v>
      </c>
      <c r="N20" s="78">
        <v>26.69</v>
      </c>
      <c r="O20" s="78">
        <v>0.21</v>
      </c>
    </row>
    <row r="21" spans="2:15">
      <c r="B21" t="s">
        <v>679</v>
      </c>
      <c r="C21" t="s">
        <v>680</v>
      </c>
      <c r="D21" t="s">
        <v>129</v>
      </c>
      <c r="E21" t="s">
        <v>681</v>
      </c>
      <c r="F21" t="s">
        <v>361</v>
      </c>
      <c r="G21" t="s">
        <v>212</v>
      </c>
      <c r="H21" t="s">
        <v>516</v>
      </c>
      <c r="I21" t="s">
        <v>112</v>
      </c>
      <c r="J21" s="78">
        <v>42760</v>
      </c>
      <c r="K21" s="78">
        <v>1357</v>
      </c>
      <c r="L21" s="78">
        <v>2185.2335512</v>
      </c>
      <c r="M21" s="78">
        <v>0.05</v>
      </c>
      <c r="N21" s="78">
        <v>35.31</v>
      </c>
      <c r="O21" s="78">
        <v>0.27</v>
      </c>
    </row>
    <row r="22" spans="2:15">
      <c r="B22" t="s">
        <v>222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1" t="s">
        <v>1241</v>
      </c>
    </row>
    <row r="3" spans="2:60">
      <c r="B3" s="2" t="s">
        <v>2</v>
      </c>
      <c r="C3" t="s">
        <v>1242</v>
      </c>
    </row>
    <row r="4" spans="2:60">
      <c r="B4" s="2" t="s">
        <v>3</v>
      </c>
      <c r="C4" t="s">
        <v>191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264091</v>
      </c>
      <c r="H11" s="7"/>
      <c r="I11" s="77">
        <v>715.69619999999998</v>
      </c>
      <c r="J11" s="25"/>
      <c r="K11" s="77">
        <v>100</v>
      </c>
      <c r="L11" s="77">
        <v>0.09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264091</v>
      </c>
      <c r="I12" s="80">
        <v>715.69619999999998</v>
      </c>
      <c r="K12" s="80">
        <v>100</v>
      </c>
      <c r="L12" s="80">
        <v>0.09</v>
      </c>
    </row>
    <row r="13" spans="2:60">
      <c r="B13" s="79" t="s">
        <v>682</v>
      </c>
      <c r="D13" s="16"/>
      <c r="E13" s="16"/>
      <c r="G13" s="80">
        <v>264091</v>
      </c>
      <c r="I13" s="80">
        <v>715.69619999999998</v>
      </c>
      <c r="K13" s="80">
        <v>100</v>
      </c>
      <c r="L13" s="80">
        <v>0.09</v>
      </c>
    </row>
    <row r="14" spans="2:60">
      <c r="B14" t="s">
        <v>683</v>
      </c>
      <c r="C14" t="s">
        <v>684</v>
      </c>
      <c r="D14" t="s">
        <v>106</v>
      </c>
      <c r="E14" t="s">
        <v>594</v>
      </c>
      <c r="F14" t="s">
        <v>108</v>
      </c>
      <c r="G14" s="78">
        <v>30250</v>
      </c>
      <c r="H14" s="78">
        <v>150</v>
      </c>
      <c r="I14" s="78">
        <v>45.375</v>
      </c>
      <c r="J14" s="78">
        <v>1.65</v>
      </c>
      <c r="K14" s="78">
        <v>6.34</v>
      </c>
      <c r="L14" s="78">
        <v>0.01</v>
      </c>
    </row>
    <row r="15" spans="2:60">
      <c r="B15" t="s">
        <v>685</v>
      </c>
      <c r="C15" t="s">
        <v>686</v>
      </c>
      <c r="D15" t="s">
        <v>106</v>
      </c>
      <c r="E15" t="s">
        <v>301</v>
      </c>
      <c r="F15" t="s">
        <v>108</v>
      </c>
      <c r="G15" s="78">
        <v>6900</v>
      </c>
      <c r="H15" s="78">
        <v>505.6</v>
      </c>
      <c r="I15" s="78">
        <v>34.886400000000002</v>
      </c>
      <c r="J15" s="78">
        <v>0.15</v>
      </c>
      <c r="K15" s="78">
        <v>4.87</v>
      </c>
      <c r="L15" s="78">
        <v>0</v>
      </c>
    </row>
    <row r="16" spans="2:60">
      <c r="B16" t="s">
        <v>687</v>
      </c>
      <c r="C16" t="s">
        <v>688</v>
      </c>
      <c r="D16" t="s">
        <v>106</v>
      </c>
      <c r="E16" t="s">
        <v>301</v>
      </c>
      <c r="F16" t="s">
        <v>108</v>
      </c>
      <c r="G16" s="78">
        <v>226941</v>
      </c>
      <c r="H16" s="78">
        <v>280</v>
      </c>
      <c r="I16" s="78">
        <v>635.4348</v>
      </c>
      <c r="J16" s="78">
        <v>0.54</v>
      </c>
      <c r="K16" s="78">
        <v>88.79</v>
      </c>
      <c r="L16" s="78">
        <v>0.08</v>
      </c>
    </row>
    <row r="17" spans="2:12">
      <c r="B17" s="79" t="s">
        <v>219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689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212</v>
      </c>
      <c r="C19" t="s">
        <v>212</v>
      </c>
      <c r="D19" s="16"/>
      <c r="E19" t="s">
        <v>212</v>
      </c>
      <c r="F19" t="s">
        <v>212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222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2016-05-25T16:22:38Z</dcterms:modified>
</cp:coreProperties>
</file>