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1" i="31" l="1"/>
</calcChain>
</file>

<file path=xl/sharedStrings.xml><?xml version="1.0" encoding="utf-8"?>
<sst xmlns="http://schemas.openxmlformats.org/spreadsheetml/2006/main" count="3386" uniqueCount="824">
  <si>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</si>
  <si>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</si>
  <si>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</si>
  <si>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</si>
  <si>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</si>
  <si>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</si>
  <si>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</si>
  <si>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</si>
  <si>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</si>
  <si>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</si>
  <si>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</si>
  <si>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</si>
  <si>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</si>
  <si>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</si>
  <si>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</si>
  <si>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</si>
  <si>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</si>
  <si>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</si>
  <si>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</si>
  <si>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</si>
  <si>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</si>
  <si>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</si>
  <si>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</si>
  <si>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</si>
  <si>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</si>
  <si>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</si>
  <si>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</si>
  <si>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</si>
  <si>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</si>
  <si>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</si>
  <si>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</si>
  <si>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</si>
  <si>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</si>
  <si>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</si>
  <si>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</si>
  <si>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</si>
  <si>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</si>
  <si>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</si>
  <si>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</si>
  <si>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</si>
  <si>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</si>
  <si>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</si>
  <si>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</si>
  <si>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</si>
  <si>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</si>
  <si>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</si>
  <si>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</si>
  <si>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</si>
  <si>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</si>
  <si>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</si>
  <si>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</si>
  <si>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</si>
  <si>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</si>
  <si>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</si>
  <si>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</si>
  <si>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</si>
  <si>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</si>
  <si>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</si>
  <si>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</si>
  <si>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</si>
  <si>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</si>
  <si>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</si>
  <si>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</si>
  <si>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</si>
  <si>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</si>
  <si>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</si>
  <si>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</si>
  <si>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</si>
  <si>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</si>
  <si>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</si>
  <si>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</si>
  <si>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</si>
  <si>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</si>
  <si>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</si>
  <si>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</si>
  <si>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</si>
  <si>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</si>
  <si>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</si>
  <si>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</si>
  <si>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</si>
  <si>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</si>
  <si>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</si>
  <si>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</si>
  <si>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</si>
  <si>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</si>
  <si>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</si>
  <si>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</si>
  <si>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</si>
  <si>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</si>
  <si>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</si>
  <si>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</si>
  <si>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</si>
  <si>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</si>
  <si>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</si>
  <si>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</si>
  <si>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</si>
  <si>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</si>
  <si>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</si>
  <si>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</si>
  <si>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</si>
  <si>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</si>
  <si>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</si>
  <si>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</si>
  <si>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</si>
  <si>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</si>
  <si>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</si>
  <si>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</si>
  <si>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</si>
  <si>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</si>
  <si>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</si>
  <si>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</si>
  <si>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</si>
  <si>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</si>
  <si>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</si>
  <si>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</si>
  <si>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</si>
  <si>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</si>
  <si>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</si>
  <si>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</si>
  <si>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</si>
  <si>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</si>
  <si>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</si>
  <si>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</si>
  <si>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</si>
  <si>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</si>
  <si>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</si>
  <si>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</si>
  <si>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</si>
  <si>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</si>
  <si>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</si>
  <si>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</si>
  <si>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</si>
  <si>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</si>
  <si>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</si>
  <si>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</si>
  <si>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</si>
  <si>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</si>
  <si>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</si>
  <si>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</si>
  <si>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</si>
  <si>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</si>
  <si>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</si>
  <si>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</si>
  <si>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</si>
  <si>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</si>
  <si>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</si>
  <si>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</si>
  <si>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</si>
  <si>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</si>
  <si>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</si>
  <si>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</si>
  <si>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</si>
  <si>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</si>
  <si>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</si>
  <si>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</si>
  <si>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</si>
  <si>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</si>
  <si>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</si>
  <si>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</si>
  <si>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</si>
  <si>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</si>
  <si>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</si>
  <si>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</si>
  <si>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</si>
  <si>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</si>
  <si>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</si>
  <si>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</si>
  <si>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</si>
  <si>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</si>
  <si>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</si>
  <si>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</si>
  <si>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</si>
  <si>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</si>
  <si>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</si>
  <si>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</si>
  <si>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</si>
  <si>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</si>
  <si>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</si>
  <si>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</si>
  <si>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</si>
  <si>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</si>
  <si>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</si>
  <si>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</si>
  <si>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</si>
  <si>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</si>
  <si>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</si>
  <si>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</si>
  <si>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</si>
  <si>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</si>
  <si>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</si>
  <si>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</si>
  <si>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1417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</si>
  <si>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</si>
  <si>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</si>
  <si>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</si>
  <si>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</si>
  <si>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</si>
  <si>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</si>
  <si>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</si>
  <si>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</si>
  <si>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</si>
  <si>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</si>
  <si>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</si>
  <si>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</si>
  <si>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</si>
  <si>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</si>
  <si>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</si>
  <si>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</si>
  <si>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</si>
  <si>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</si>
  <si>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</si>
  <si>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</si>
  <si>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</si>
  <si>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</si>
  <si>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</si>
  <si>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</si>
  <si>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</si>
  <si>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</si>
  <si>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</si>
  <si>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</si>
  <si>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</si>
  <si>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</si>
  <si>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</si>
  <si>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</si>
  <si>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</si>
  <si>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</si>
  <si>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</si>
  <si>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</si>
  <si>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</si>
  <si>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</si>
  <si>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</si>
  <si>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</si>
  <si>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</si>
  <si>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</si>
  <si>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</si>
  <si>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</si>
  <si>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</si>
  <si>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</si>
  <si>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</si>
  <si>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</si>
  <si>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</si>
  <si>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</si>
  <si>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סה"כ שחר</t>
  </si>
  <si>
    <t>ממשל שקלית 0217- שחר</t>
  </si>
  <si>
    <t>1101575</t>
  </si>
  <si>
    <t>09/03/15</t>
  </si>
  <si>
    <t>ממשל שקלית 0816- שחר</t>
  </si>
  <si>
    <t>1122019</t>
  </si>
  <si>
    <t>10/08/14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</si>
  <si>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</si>
  <si>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</si>
  <si>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</si>
  <si>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</si>
  <si>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</si>
  <si>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</si>
  <si>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</si>
  <si>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</si>
  <si>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</si>
  <si>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שחר ממשל שקלית 10/17 2.25%- שחר</t>
  </si>
  <si>
    <t>1132786</t>
  </si>
  <si>
    <t>24/12/15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</si>
  <si>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</si>
  <si>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</si>
  <si>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</si>
  <si>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</si>
  <si>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</si>
  <si>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</si>
  <si>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</si>
  <si>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</si>
  <si>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</si>
  <si>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</si>
  <si>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</si>
  <si>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</si>
  <si>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</si>
  <si>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</si>
  <si>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</si>
  <si>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</si>
  <si>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</si>
  <si>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</si>
  <si>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</si>
  <si>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</si>
  <si>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</si>
  <si>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</si>
  <si>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</si>
  <si>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</si>
  <si>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</si>
  <si>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</si>
  <si>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</si>
  <si>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</si>
  <si>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</si>
  <si>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</si>
  <si>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</si>
  <si>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</si>
  <si>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</si>
  <si>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</si>
  <si>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</si>
  <si>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</si>
  <si>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</si>
  <si>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</si>
  <si>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</si>
  <si>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</si>
  <si>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</si>
  <si>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</si>
  <si>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</si>
  <si>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</si>
  <si>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</si>
  <si>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</si>
  <si>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</si>
  <si>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</si>
  <si>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</si>
  <si>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</si>
  <si>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</si>
  <si>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</si>
  <si>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</si>
  <si>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</si>
  <si>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</si>
  <si>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</si>
  <si>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</si>
  <si>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</si>
  <si>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</si>
  <si>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</si>
  <si>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</si>
  <si>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Ba1</t>
  </si>
  <si>
    <t>07/07/13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</si>
  <si>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</si>
  <si>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</si>
  <si>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</si>
  <si>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</si>
  <si>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</si>
  <si>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</si>
  <si>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</si>
  <si>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</si>
  <si>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</si>
  <si>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</si>
  <si>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</si>
  <si>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</si>
  <si>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</si>
  <si>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</si>
  <si>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</si>
  <si>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</si>
  <si>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</si>
  <si>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</si>
  <si>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</si>
  <si>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</si>
  <si>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</si>
  <si>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</si>
  <si>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</si>
  <si>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</si>
  <si>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</si>
  <si>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</si>
  <si>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</si>
  <si>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</si>
  <si>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</si>
  <si>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</si>
  <si>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</si>
  <si>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</si>
  <si>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</si>
  <si>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</si>
  <si>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</si>
  <si>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</si>
  <si>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</si>
  <si>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</si>
  <si>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</si>
  <si>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</si>
  <si>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</si>
  <si>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</si>
  <si>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S&amp;P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</si>
  <si>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</si>
  <si>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</si>
  <si>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</si>
  <si>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</si>
  <si>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</si>
  <si>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</si>
  <si>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</si>
  <si>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</si>
  <si>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</si>
  <si>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</si>
  <si>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</si>
  <si>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</si>
  <si>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</si>
  <si>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</si>
  <si>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</si>
  <si>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</si>
  <si>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</si>
  <si>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</si>
  <si>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</si>
  <si>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</si>
  <si>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</si>
  <si>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</si>
  <si>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</si>
  <si>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</si>
  <si>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</si>
  <si>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</si>
  <si>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</si>
  <si>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</si>
  <si>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</si>
  <si>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</si>
  <si>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</si>
  <si>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</si>
  <si>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</si>
  <si>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</si>
  <si>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</si>
  <si>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</si>
  <si>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</si>
  <si>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</si>
  <si>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</si>
  <si>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</si>
  <si>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</si>
  <si>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</si>
  <si>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</si>
  <si>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</si>
  <si>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</si>
  <si>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</si>
  <si>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</si>
  <si>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</si>
  <si>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</si>
  <si>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</si>
  <si>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</si>
  <si>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</si>
  <si>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</si>
  <si>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</si>
  <si>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</si>
  <si>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</si>
  <si>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</si>
  <si>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</si>
  <si>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</si>
  <si>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</si>
  <si>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</si>
  <si>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</si>
  <si>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</si>
  <si>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</si>
  <si>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</si>
  <si>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</si>
  <si>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</si>
  <si>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</si>
  <si>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</si>
  <si>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</si>
  <si>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</si>
  <si>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</si>
  <si>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</si>
  <si>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</si>
  <si>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</si>
  <si>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</si>
  <si>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</si>
  <si>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</si>
  <si>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</si>
  <si>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</si>
  <si>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</si>
  <si>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</si>
  <si>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</si>
  <si>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</si>
  <si>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</si>
  <si>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</si>
  <si>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</si>
  <si>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</si>
  <si>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</si>
  <si>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</si>
  <si>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</si>
  <si>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</si>
  <si>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</si>
  <si>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</si>
  <si>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</si>
  <si>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</si>
  <si>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</si>
  <si>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</si>
  <si>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</si>
  <si>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</si>
  <si>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</si>
  <si>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</si>
  <si>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</si>
  <si>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</si>
  <si>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</si>
  <si>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</si>
  <si>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</si>
  <si>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</si>
  <si>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</si>
  <si>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</si>
  <si>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</si>
  <si>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</si>
  <si>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</si>
  <si>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</si>
  <si>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</si>
  <si>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</si>
  <si>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</si>
  <si>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</si>
  <si>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</si>
  <si>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</si>
  <si>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</si>
  <si>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</si>
  <si>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</si>
  <si>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</si>
  <si>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</si>
  <si>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</si>
  <si>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</si>
  <si>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</si>
  <si>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</si>
  <si>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</si>
  <si>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</si>
  <si>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</si>
  <si>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</si>
  <si>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</si>
  <si>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</si>
  <si>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</si>
  <si>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</si>
  <si>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</si>
  <si>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</si>
  <si>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</si>
  <si>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</si>
  <si>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</si>
  <si>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</si>
  <si>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</si>
  <si>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Oro negro dril 7.5% 2019- Oro negro dril pte ltd</t>
  </si>
  <si>
    <t>no0010700982</t>
  </si>
  <si>
    <t>12824</t>
  </si>
  <si>
    <t>לא מדורג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</si>
  <si>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</si>
  <si>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</si>
  <si>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</si>
  <si>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</si>
  <si>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</si>
  <si>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</si>
  <si>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</si>
  <si>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</si>
  <si>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</si>
  <si>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</si>
  <si>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</si>
  <si>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</si>
  <si>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</si>
  <si>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</si>
  <si>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</si>
  <si>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</si>
  <si>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</si>
  <si>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</si>
  <si>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</si>
  <si>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</si>
  <si>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</si>
  <si>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</si>
  <si>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</si>
  <si>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</si>
  <si>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</si>
  <si>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</si>
  <si>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RXM6 EURO-BOND jun16- חוזים עתידיים בחול</t>
  </si>
  <si>
    <t>70395629</t>
  </si>
  <si>
    <t>Other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</si>
  <si>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</si>
  <si>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</si>
  <si>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</si>
  <si>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</si>
  <si>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</si>
  <si>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</si>
  <si>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</si>
  <si>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</si>
  <si>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</si>
  <si>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</si>
  <si>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</si>
  <si>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</si>
  <si>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</si>
  <si>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</si>
  <si>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</si>
  <si>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</si>
  <si>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</si>
  <si>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</si>
  <si>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</si>
  <si>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</si>
  <si>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</si>
  <si>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</si>
  <si>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</si>
  <si>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</si>
  <si>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</si>
  <si>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</si>
  <si>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</si>
  <si>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</si>
  <si>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</si>
  <si>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</si>
  <si>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</si>
  <si>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</si>
  <si>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</si>
  <si>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</si>
  <si>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</si>
  <si>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</si>
  <si>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</si>
  <si>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</si>
  <si>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</si>
  <si>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</si>
  <si>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</si>
  <si>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</si>
  <si>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</si>
  <si>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</si>
  <si>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</si>
  <si>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</si>
  <si>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</si>
  <si>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</si>
  <si>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</si>
  <si>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</si>
  <si>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</si>
  <si>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</si>
  <si>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</si>
  <si>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</si>
  <si>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</si>
  <si>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</si>
  <si>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</si>
  <si>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</si>
  <si>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</si>
  <si>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</si>
  <si>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</si>
  <si>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</si>
  <si>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</si>
  <si>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</si>
  <si>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</si>
  <si>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</si>
  <si>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</si>
  <si>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</si>
  <si>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</si>
  <si>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</si>
  <si>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</si>
  <si>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</si>
  <si>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</si>
  <si>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</si>
  <si>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</si>
  <si>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</si>
  <si>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</si>
  <si>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</si>
  <si>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</si>
  <si>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</si>
  <si>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</si>
  <si>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</si>
  <si>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</si>
  <si>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</si>
  <si>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</si>
  <si>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</si>
  <si>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</si>
  <si>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</si>
  <si>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</si>
  <si>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</si>
  <si>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</si>
  <si>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</si>
  <si>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סה"כ מט"ח/מט"ח</t>
  </si>
  <si>
    <t>סה"כ מטבע</t>
  </si>
  <si>
    <t>FWD CCY\ILS 20160209 EUR\ILS 4.3520000 20160504- בנק לאומי לישראל בע"מ</t>
  </si>
  <si>
    <t>90001195</t>
  </si>
  <si>
    <t>09/02/16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</si>
  <si>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</si>
  <si>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</si>
  <si>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</si>
  <si>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</si>
  <si>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</si>
  <si>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22/03/16</t>
  </si>
  <si>
    <t>FWD CCY\ILS 20160322 USD\ILS 3.8469000 20160504- בנק לאומי לישראל בע"מ</t>
  </si>
  <si>
    <t>90001425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</si>
  <si>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</si>
  <si>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</si>
  <si>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</si>
  <si>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</si>
  <si>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</si>
  <si>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</si>
  <si>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</si>
  <si>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</si>
  <si>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</si>
  <si>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</si>
  <si>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</si>
  <si>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</si>
  <si>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</si>
  <si>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</si>
  <si>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</si>
  <si>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</si>
  <si>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</si>
  <si>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</si>
  <si>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</si>
  <si>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</si>
  <si>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</si>
  <si>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</si>
  <si>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</si>
  <si>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</si>
  <si>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</si>
  <si>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</si>
  <si>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</si>
  <si>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</si>
  <si>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</si>
  <si>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</si>
  <si>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</si>
  <si>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</si>
  <si>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</si>
  <si>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</si>
  <si>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</si>
  <si>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</si>
  <si>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</si>
  <si>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</si>
  <si>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</si>
  <si>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</si>
  <si>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</si>
  <si>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</si>
  <si>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</si>
  <si>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</si>
  <si>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</si>
  <si>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</si>
  <si>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31/12/14</t>
  </si>
  <si>
    <t>חמית הנפקות 10 אגח א נשר- חמית הנפקות 10 בע"מ</t>
  </si>
  <si>
    <t>1127083</t>
  </si>
  <si>
    <t>28/09/12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</si>
  <si>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</si>
  <si>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</si>
  <si>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</si>
  <si>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</si>
  <si>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</si>
  <si>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</si>
  <si>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</si>
  <si>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</si>
  <si>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</si>
  <si>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</si>
  <si>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</si>
  <si>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</si>
  <si>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29992016</t>
  </si>
  <si>
    <t>הלוואה 8 05/2013</t>
  </si>
  <si>
    <t>כן</t>
  </si>
  <si>
    <t>הלוואה 18 2/2015</t>
  </si>
  <si>
    <t>29992299</t>
  </si>
  <si>
    <t>A1</t>
  </si>
  <si>
    <t>הלוואה 22 09/2015</t>
  </si>
  <si>
    <t>29992379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</si>
  <si>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</si>
  <si>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</si>
  <si>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</si>
  <si>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</si>
  <si>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</si>
  <si>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</si>
  <si>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</si>
  <si>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</si>
  <si>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</si>
  <si>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</si>
  <si>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</si>
  <si>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</si>
  <si>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</si>
  <si>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</si>
  <si>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</si>
  <si>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</si>
  <si>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</si>
  <si>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</si>
  <si>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</si>
  <si>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</si>
  <si>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</si>
  <si>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</si>
  <si>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</si>
  <si>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</si>
  <si>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</si>
  <si>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</si>
  <si>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</si>
  <si>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</si>
  <si>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</si>
  <si>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</si>
  <si>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</si>
  <si>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</si>
  <si>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</si>
  <si>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</si>
  <si>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</si>
  <si>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</si>
  <si>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</si>
  <si>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</si>
  <si>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</si>
  <si>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</si>
  <si>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</si>
  <si>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</si>
  <si>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</si>
  <si>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</si>
  <si>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</si>
  <si>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</si>
  <si>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</si>
  <si>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</si>
  <si>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</si>
  <si>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Mad 2015-11/144A/D(ריבית לקבל)</t>
  </si>
  <si>
    <t>70707559</t>
  </si>
  <si>
    <t>זכאים</t>
  </si>
  <si>
    <t>28080000</t>
  </si>
  <si>
    <t>זכאים מס עמיתים</t>
  </si>
  <si>
    <t>28200000</t>
  </si>
  <si>
    <t xml:space="preserve"> 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</si>
  <si>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</si>
  <si>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</si>
  <si>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</si>
  <si>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</si>
  <si>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</si>
  <si>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</si>
  <si>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</si>
  <si>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</si>
  <si>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</si>
  <si>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</si>
  <si>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</si>
  <si>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</si>
  <si>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</si>
  <si>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</si>
  <si>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</si>
  <si>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</si>
  <si>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</si>
  <si>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</si>
  <si>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</si>
  <si>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</si>
  <si>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</si>
  <si>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</si>
  <si>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</si>
  <si>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</si>
  <si>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</si>
  <si>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</si>
  <si>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</si>
  <si>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</si>
  <si>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</si>
  <si>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</si>
  <si>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</si>
  <si>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</si>
  <si>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</si>
  <si>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</si>
  <si>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</si>
  <si>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</si>
  <si>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</si>
  <si>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</si>
  <si>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</si>
  <si>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</si>
  <si>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</si>
  <si>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</si>
  <si>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</si>
  <si>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</si>
  <si>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</si>
  <si>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</si>
  <si>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>אלטשולר שחם גמל ופנסיה בע"מ</t>
  </si>
  <si>
    <t>אלטשולר פיצויים אגח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</si>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</sst>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177"/>
      <scheme val="minor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0" fontId="20" fillId="0" borderId="30" xfId="0" applyFont="1" applyFill="1" applyBorder="1" applyAlignment="1">
      <alignment horizontal="center" wrapText="1"/>
    </xf>
    <xf numFmtId="166" fontId="20" fillId="0" borderId="30" xfId="11" applyNumberFormat="1" applyFont="1" applyBorder="1" applyAlignment="1">
      <alignment wrapText="1"/>
    </xf>
    <xf numFmtId="14" fontId="20" fillId="0" borderId="30" xfId="0" applyNumberFormat="1" applyFont="1" applyFill="1" applyBorder="1" applyAlignment="1">
      <alignment horizontal="center" wrapText="1"/>
    </xf>
    <xf numFmtId="0" fontId="5" fillId="0" borderId="0" xfId="0" applyFont="1" applyFill="1"/>
    <xf numFmtId="166" fontId="21" fillId="0" borderId="30" xfId="0" applyNumberFormat="1" applyFont="1" applyFill="1" applyBorder="1"/>
    <xf numFmtId="0" fontId="22" fillId="0" borderId="30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0" applyNumberFormat="1" applyFont="1" applyFill="1" applyBorder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2" borderId="25" xfId="0" applyFont="1" applyFill="1" applyBorder="1" applyAlignment="1">
      <alignment horizontal="left" vertical="center" wrapText="1"/>
    </xf>
    <xf numFmtId="49" fontId="7" fillId="2" borderId="3" xfId="0" applyNumberFormat="1" applyFont="1" applyFill="1" applyBorder="1" applyAlignment="1">
      <alignment horizontal="left" wrapText="1"/>
    </xf>
    <xf numFmtId="14" fontId="0" fillId="0" borderId="0" xfId="0" applyNumberFormat="1" applyAlignment="1">
      <alignment horizontal="left"/>
    </xf>
    <xf numFmtId="3" fontId="19" fillId="4" borderId="0" xfId="0" applyNumberFormat="1" applyFont="1" applyFill="1"/>
    <xf numFmtId="3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B39" sqref="B3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821</v>
      </c>
    </row>
    <row r="3" spans="1:36">
      <c r="B3" s="2" t="s">
        <v>2</v>
      </c>
      <c r="C3" s="91" t="s">
        <v>822</v>
      </c>
    </row>
    <row r="4" spans="1:36">
      <c r="B4" s="2" t="s">
        <v>3</v>
      </c>
      <c r="C4" t="s">
        <v>191</v>
      </c>
    </row>
    <row r="5" spans="1:36">
      <c r="B5" s="12" t="s">
        <v>774</v>
      </c>
    </row>
    <row r="6" spans="1:36" ht="26.25" customHeight="1">
      <c r="B6" s="102" t="s">
        <v>4</v>
      </c>
      <c r="C6" s="103"/>
      <c r="D6" s="10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3863.9572642200001</v>
      </c>
      <c r="D11" s="77">
        <v>6.49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26322.521118000001</v>
      </c>
      <c r="D13" s="78">
        <v>44.23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15419.261499059359</v>
      </c>
      <c r="D15" s="78">
        <v>25.91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365.43949967280003</v>
      </c>
      <c r="D18" s="78">
        <v>0.61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-14.9702780799996</v>
      </c>
      <c r="D21" s="78">
        <v>-0.03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113.1088</v>
      </c>
      <c r="D25" s="78">
        <v>0.19</v>
      </c>
    </row>
    <row r="26" spans="1:4">
      <c r="A26" s="10" t="s">
        <v>13</v>
      </c>
      <c r="B26" s="73" t="s">
        <v>18</v>
      </c>
      <c r="C26" s="78">
        <v>5810.6730365091998</v>
      </c>
      <c r="D26" s="78">
        <v>9.76</v>
      </c>
    </row>
    <row r="27" spans="1:4">
      <c r="A27" s="10" t="s">
        <v>13</v>
      </c>
      <c r="B27" s="73" t="s">
        <v>29</v>
      </c>
      <c r="C27" s="78">
        <v>230.88669999999999</v>
      </c>
      <c r="D27" s="78">
        <v>0.39</v>
      </c>
    </row>
    <row r="28" spans="1:4">
      <c r="A28" s="10" t="s">
        <v>13</v>
      </c>
      <c r="B28" s="73" t="s">
        <v>30</v>
      </c>
      <c r="C28" s="78">
        <v>169.6865371431789</v>
      </c>
      <c r="D28" s="78">
        <v>0.28999999999999998</v>
      </c>
    </row>
    <row r="29" spans="1:4">
      <c r="A29" s="10" t="s">
        <v>13</v>
      </c>
      <c r="B29" s="73" t="s">
        <v>31</v>
      </c>
      <c r="C29" s="78">
        <v>8.21285784176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-213.48564085637551</v>
      </c>
      <c r="D31" s="78">
        <v>-0.36</v>
      </c>
    </row>
    <row r="32" spans="1:4">
      <c r="A32" s="10" t="s">
        <v>13</v>
      </c>
      <c r="B32" s="73" t="s">
        <v>34</v>
      </c>
      <c r="C32" s="78">
        <v>561.03523500003996</v>
      </c>
      <c r="D32" s="78">
        <v>0.94</v>
      </c>
    </row>
    <row r="33" spans="1:4">
      <c r="A33" s="10" t="s">
        <v>13</v>
      </c>
      <c r="B33" s="72" t="s">
        <v>35</v>
      </c>
      <c r="C33" s="78">
        <v>5329.8278248864572</v>
      </c>
      <c r="D33" s="78">
        <v>8.9600000000000009</v>
      </c>
    </row>
    <row r="34" spans="1:4">
      <c r="A34" s="10" t="s">
        <v>13</v>
      </c>
      <c r="B34" s="72" t="s">
        <v>36</v>
      </c>
      <c r="C34" s="78">
        <v>1196.4014999999999</v>
      </c>
      <c r="D34" s="78">
        <v>2.0099999999999998</v>
      </c>
    </row>
    <row r="35" spans="1:4">
      <c r="A35" s="10" t="s">
        <v>13</v>
      </c>
      <c r="B35" s="72" t="s">
        <v>37</v>
      </c>
      <c r="C35" s="78">
        <v>439.69322082342399</v>
      </c>
      <c r="D35" s="78">
        <v>0.74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-90.768990000000002</v>
      </c>
      <c r="D37" s="78">
        <v>-0.15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59511.480184219843</v>
      </c>
      <c r="D42" s="78">
        <v>100</v>
      </c>
    </row>
    <row r="43" spans="1:4">
      <c r="A43" s="10" t="s">
        <v>13</v>
      </c>
      <c r="B43" s="76" t="s">
        <v>45</v>
      </c>
      <c r="C43" s="78">
        <v>135.43923733333332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" zoomScale="80" zoomScaleNormal="80" workbookViewId="0">
      <selection activeCell="G33" sqref="G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821</v>
      </c>
    </row>
    <row r="3" spans="2:61">
      <c r="B3" s="2" t="s">
        <v>2</v>
      </c>
      <c r="C3" t="s">
        <v>822</v>
      </c>
    </row>
    <row r="4" spans="2:61">
      <c r="B4" s="2" t="s">
        <v>3</v>
      </c>
      <c r="C4" t="s">
        <v>191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537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538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537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539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D18" sqref="D18"/>
    </sheetView>
  </sheetViews>
  <sheetFormatPr defaultColWidth="9.140625" defaultRowHeight="18"/>
  <cols>
    <col min="1" max="1" width="6.28515625" style="15" customWidth="1"/>
    <col min="2" max="2" width="40.2851562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821</v>
      </c>
    </row>
    <row r="3" spans="1:60">
      <c r="B3" s="2" t="s">
        <v>2</v>
      </c>
      <c r="C3" t="s">
        <v>822</v>
      </c>
    </row>
    <row r="4" spans="1:60">
      <c r="B4" s="2" t="s">
        <v>3</v>
      </c>
      <c r="C4" t="s">
        <v>191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</v>
      </c>
      <c r="H11" s="25"/>
      <c r="I11" s="77">
        <v>-14.9702780799996</v>
      </c>
      <c r="J11" s="77">
        <v>100</v>
      </c>
      <c r="K11" s="77">
        <v>-0.03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2</v>
      </c>
      <c r="H14" s="19"/>
      <c r="I14" s="80">
        <v>-14.9702780799996</v>
      </c>
      <c r="J14" s="80">
        <v>100</v>
      </c>
      <c r="K14" s="80">
        <v>-0.03</v>
      </c>
      <c r="BF14" s="16" t="s">
        <v>132</v>
      </c>
    </row>
    <row r="15" spans="1:60">
      <c r="B15" t="s">
        <v>541</v>
      </c>
      <c r="C15" t="s">
        <v>542</v>
      </c>
      <c r="D15" t="s">
        <v>129</v>
      </c>
      <c r="E15" t="s">
        <v>543</v>
      </c>
      <c r="F15" t="s">
        <v>116</v>
      </c>
      <c r="G15" s="78">
        <v>-10</v>
      </c>
      <c r="H15" s="78">
        <v>57999.999999998836</v>
      </c>
      <c r="I15" s="78">
        <v>-24.8564799999995</v>
      </c>
      <c r="J15" s="78">
        <v>166.04</v>
      </c>
      <c r="K15" s="78">
        <v>-0.04</v>
      </c>
      <c r="BF15" s="16" t="s">
        <v>133</v>
      </c>
    </row>
    <row r="16" spans="1:60">
      <c r="B16" t="s">
        <v>544</v>
      </c>
      <c r="C16" t="s">
        <v>545</v>
      </c>
      <c r="D16" t="s">
        <v>129</v>
      </c>
      <c r="E16" t="s">
        <v>543</v>
      </c>
      <c r="F16" t="s">
        <v>112</v>
      </c>
      <c r="G16" s="78">
        <v>12</v>
      </c>
      <c r="H16" s="78">
        <v>21875.999999999778</v>
      </c>
      <c r="I16" s="78">
        <v>9.8862019199999001</v>
      </c>
      <c r="J16" s="78">
        <v>-66.040000000000006</v>
      </c>
      <c r="K16" s="78">
        <v>0.02</v>
      </c>
      <c r="BF16" s="16" t="s">
        <v>134</v>
      </c>
    </row>
    <row r="17" spans="2:58">
      <c r="B17" t="s">
        <v>217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8" sqref="C8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821</v>
      </c>
    </row>
    <row r="3" spans="2:81">
      <c r="B3" s="2" t="s">
        <v>2</v>
      </c>
      <c r="C3" t="s">
        <v>822</v>
      </c>
      <c r="E3" s="15"/>
    </row>
    <row r="4" spans="2:81">
      <c r="B4" s="2" t="s">
        <v>3</v>
      </c>
      <c r="C4" t="s">
        <v>191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546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547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548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549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546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547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548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549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E29" sqref="E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821</v>
      </c>
    </row>
    <row r="3" spans="2:72">
      <c r="B3" s="2" t="s">
        <v>2</v>
      </c>
      <c r="C3" t="s">
        <v>822</v>
      </c>
    </row>
    <row r="4" spans="2:72">
      <c r="B4" s="2" t="s">
        <v>3</v>
      </c>
      <c r="C4" t="s">
        <v>191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555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557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D27" sqref="D27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2.1800000000000002</v>
      </c>
      <c r="K11" s="7"/>
      <c r="L11" s="7"/>
      <c r="M11" s="77">
        <v>2.37</v>
      </c>
      <c r="N11" s="77">
        <v>112000</v>
      </c>
      <c r="O11" s="7"/>
      <c r="P11" s="77">
        <v>113.1088</v>
      </c>
      <c r="Q11" s="7"/>
      <c r="R11" s="77">
        <v>100</v>
      </c>
      <c r="S11" s="77">
        <v>0.19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2.1800000000000002</v>
      </c>
      <c r="M12" s="80">
        <v>2.37</v>
      </c>
      <c r="N12" s="80">
        <v>112000</v>
      </c>
      <c r="P12" s="80">
        <v>113.1088</v>
      </c>
      <c r="R12" s="80">
        <v>100</v>
      </c>
      <c r="S12" s="80">
        <v>0.19</v>
      </c>
    </row>
    <row r="13" spans="2:65">
      <c r="B13" s="79" t="s">
        <v>558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559</v>
      </c>
      <c r="D15" s="16"/>
      <c r="E15" s="16"/>
      <c r="F15" s="16"/>
      <c r="J15" s="80">
        <v>2.1800000000000002</v>
      </c>
      <c r="M15" s="80">
        <v>2.37</v>
      </c>
      <c r="N15" s="80">
        <v>112000</v>
      </c>
      <c r="P15" s="80">
        <v>113.1088</v>
      </c>
      <c r="R15" s="80">
        <v>100</v>
      </c>
      <c r="S15" s="80">
        <v>0.19</v>
      </c>
    </row>
    <row r="16" spans="2:65">
      <c r="B16" t="s">
        <v>560</v>
      </c>
      <c r="C16" t="s">
        <v>561</v>
      </c>
      <c r="D16" t="s">
        <v>129</v>
      </c>
      <c r="E16" t="s">
        <v>562</v>
      </c>
      <c r="F16" t="s">
        <v>134</v>
      </c>
      <c r="G16" t="s">
        <v>383</v>
      </c>
      <c r="H16" t="s">
        <v>155</v>
      </c>
      <c r="I16" t="s">
        <v>563</v>
      </c>
      <c r="J16" s="78">
        <v>2.1800000000000002</v>
      </c>
      <c r="K16" t="s">
        <v>108</v>
      </c>
      <c r="L16" s="78">
        <v>2</v>
      </c>
      <c r="M16" s="78">
        <v>2.37</v>
      </c>
      <c r="N16" s="78">
        <v>112000</v>
      </c>
      <c r="O16" s="78">
        <v>100.99</v>
      </c>
      <c r="P16" s="78">
        <v>113.1088</v>
      </c>
      <c r="Q16" s="78">
        <v>0</v>
      </c>
      <c r="R16" s="78">
        <v>100</v>
      </c>
      <c r="S16" s="78">
        <v>0.19</v>
      </c>
    </row>
    <row r="17" spans="2:19">
      <c r="B17" s="79" t="s">
        <v>266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3" width="15.7109375" style="15" customWidth="1"/>
    <col min="4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821</v>
      </c>
    </row>
    <row r="3" spans="2:81">
      <c r="B3" s="2" t="s">
        <v>2</v>
      </c>
      <c r="C3" t="s">
        <v>822</v>
      </c>
    </row>
    <row r="4" spans="2:81">
      <c r="B4" s="2" t="s">
        <v>3</v>
      </c>
      <c r="C4" t="s">
        <v>191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7.07</v>
      </c>
      <c r="K11" s="7"/>
      <c r="L11" s="7"/>
      <c r="M11" s="77">
        <v>2.5099999999999998</v>
      </c>
      <c r="N11" s="77">
        <v>4459509.28</v>
      </c>
      <c r="O11" s="7"/>
      <c r="P11" s="77">
        <v>5810.6730365091998</v>
      </c>
      <c r="Q11" s="7"/>
      <c r="R11" s="77">
        <v>100</v>
      </c>
      <c r="S11" s="77">
        <v>9.76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7.25</v>
      </c>
      <c r="M12" s="80">
        <v>2.36</v>
      </c>
      <c r="N12" s="80">
        <v>4381983.28</v>
      </c>
      <c r="P12" s="80">
        <v>5478.9447713500003</v>
      </c>
      <c r="R12" s="80">
        <v>94.29</v>
      </c>
      <c r="S12" s="80">
        <v>9.2100000000000009</v>
      </c>
    </row>
    <row r="13" spans="2:81">
      <c r="B13" s="79" t="s">
        <v>558</v>
      </c>
      <c r="C13" s="16"/>
      <c r="D13" s="16"/>
      <c r="E13" s="16"/>
      <c r="J13" s="80">
        <v>7.25</v>
      </c>
      <c r="M13" s="80">
        <v>2.36</v>
      </c>
      <c r="N13" s="80">
        <v>4381983.28</v>
      </c>
      <c r="P13" s="80">
        <v>5478.9447713500003</v>
      </c>
      <c r="R13" s="80">
        <v>94.29</v>
      </c>
      <c r="S13" s="80">
        <v>9.2100000000000009</v>
      </c>
    </row>
    <row r="14" spans="2:81">
      <c r="B14" t="s">
        <v>566</v>
      </c>
      <c r="C14" t="s">
        <v>567</v>
      </c>
      <c r="D14" t="s">
        <v>129</v>
      </c>
      <c r="E14" t="s">
        <v>568</v>
      </c>
      <c r="F14" t="s">
        <v>133</v>
      </c>
      <c r="G14" t="s">
        <v>197</v>
      </c>
      <c r="H14" t="s">
        <v>155</v>
      </c>
      <c r="I14" t="s">
        <v>569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1014000</v>
      </c>
      <c r="O14" s="78">
        <v>133.15</v>
      </c>
      <c r="P14" s="78">
        <v>1350.1410000000001</v>
      </c>
      <c r="Q14" s="78">
        <v>0.03</v>
      </c>
      <c r="R14" s="78">
        <v>23.24</v>
      </c>
      <c r="S14" s="78">
        <v>2.27</v>
      </c>
    </row>
    <row r="15" spans="2:81">
      <c r="B15" t="s">
        <v>570</v>
      </c>
      <c r="C15" t="s">
        <v>571</v>
      </c>
      <c r="D15" t="s">
        <v>129</v>
      </c>
      <c r="E15" t="s">
        <v>572</v>
      </c>
      <c r="F15" t="s">
        <v>573</v>
      </c>
      <c r="G15" t="s">
        <v>574</v>
      </c>
      <c r="H15" t="s">
        <v>156</v>
      </c>
      <c r="I15" t="s">
        <v>575</v>
      </c>
      <c r="J15" s="78">
        <v>1.45</v>
      </c>
      <c r="K15" t="s">
        <v>108</v>
      </c>
      <c r="L15" s="78">
        <v>4.7</v>
      </c>
      <c r="M15" s="78">
        <v>0.45</v>
      </c>
      <c r="N15" s="78">
        <v>94000</v>
      </c>
      <c r="O15" s="78">
        <v>125.7</v>
      </c>
      <c r="P15" s="78">
        <v>118.158</v>
      </c>
      <c r="Q15" s="78">
        <v>0.05</v>
      </c>
      <c r="R15" s="78">
        <v>2.0299999999999998</v>
      </c>
      <c r="S15" s="78">
        <v>0.2</v>
      </c>
    </row>
    <row r="16" spans="2:81">
      <c r="B16" t="s">
        <v>576</v>
      </c>
      <c r="C16" t="s">
        <v>577</v>
      </c>
      <c r="D16" t="s">
        <v>129</v>
      </c>
      <c r="E16" t="s">
        <v>578</v>
      </c>
      <c r="F16" t="s">
        <v>289</v>
      </c>
      <c r="G16" t="s">
        <v>284</v>
      </c>
      <c r="H16" t="s">
        <v>155</v>
      </c>
      <c r="I16" t="s">
        <v>579</v>
      </c>
      <c r="J16" s="78">
        <v>0.98</v>
      </c>
      <c r="K16" t="s">
        <v>108</v>
      </c>
      <c r="L16" s="78">
        <v>4.8</v>
      </c>
      <c r="M16" s="78">
        <v>0.48</v>
      </c>
      <c r="N16" s="78">
        <v>30411.75</v>
      </c>
      <c r="O16" s="78">
        <v>124.31</v>
      </c>
      <c r="P16" s="78">
        <v>37.804846425000001</v>
      </c>
      <c r="Q16" s="78">
        <v>0.01</v>
      </c>
      <c r="R16" s="78">
        <v>0.65</v>
      </c>
      <c r="S16" s="78">
        <v>0.06</v>
      </c>
    </row>
    <row r="17" spans="2:19">
      <c r="B17" t="s">
        <v>580</v>
      </c>
      <c r="C17" t="s">
        <v>581</v>
      </c>
      <c r="D17" t="s">
        <v>129</v>
      </c>
      <c r="E17" t="s">
        <v>582</v>
      </c>
      <c r="F17" t="s">
        <v>133</v>
      </c>
      <c r="G17" t="s">
        <v>290</v>
      </c>
      <c r="H17" t="s">
        <v>155</v>
      </c>
      <c r="I17" t="s">
        <v>583</v>
      </c>
      <c r="J17" s="78">
        <v>1.78</v>
      </c>
      <c r="K17" t="s">
        <v>108</v>
      </c>
      <c r="L17" s="78">
        <v>6.5</v>
      </c>
      <c r="M17" s="78">
        <v>0.84</v>
      </c>
      <c r="N17" s="78">
        <v>137000</v>
      </c>
      <c r="O17" s="78">
        <v>132.1</v>
      </c>
      <c r="P17" s="78">
        <v>180.977</v>
      </c>
      <c r="Q17" s="78">
        <v>0.02</v>
      </c>
      <c r="R17" s="78">
        <v>3.11</v>
      </c>
      <c r="S17" s="78">
        <v>0.3</v>
      </c>
    </row>
    <row r="18" spans="2:19">
      <c r="B18" t="s">
        <v>584</v>
      </c>
      <c r="C18" t="s">
        <v>585</v>
      </c>
      <c r="D18" t="s">
        <v>129</v>
      </c>
      <c r="E18" t="s">
        <v>586</v>
      </c>
      <c r="F18" t="s">
        <v>133</v>
      </c>
      <c r="G18" t="s">
        <v>290</v>
      </c>
      <c r="H18" t="s">
        <v>155</v>
      </c>
      <c r="I18" t="s">
        <v>587</v>
      </c>
      <c r="J18" s="78">
        <v>5.64</v>
      </c>
      <c r="K18" t="s">
        <v>108</v>
      </c>
      <c r="L18" s="78">
        <v>5.6</v>
      </c>
      <c r="M18" s="78">
        <v>1.1399999999999999</v>
      </c>
      <c r="N18" s="78">
        <v>366365.85</v>
      </c>
      <c r="O18" s="78">
        <v>152.71</v>
      </c>
      <c r="P18" s="78">
        <v>559.47728953499995</v>
      </c>
      <c r="Q18" s="78">
        <v>0.04</v>
      </c>
      <c r="R18" s="78">
        <v>9.6300000000000008</v>
      </c>
      <c r="S18" s="78">
        <v>0.94</v>
      </c>
    </row>
    <row r="19" spans="2:19">
      <c r="B19" t="s">
        <v>588</v>
      </c>
      <c r="C19" t="s">
        <v>589</v>
      </c>
      <c r="D19" t="s">
        <v>129</v>
      </c>
      <c r="E19" t="s">
        <v>586</v>
      </c>
      <c r="F19" t="s">
        <v>133</v>
      </c>
      <c r="G19" t="s">
        <v>290</v>
      </c>
      <c r="H19" t="s">
        <v>155</v>
      </c>
      <c r="I19" t="s">
        <v>590</v>
      </c>
      <c r="J19" s="78">
        <v>11.5</v>
      </c>
      <c r="K19" t="s">
        <v>108</v>
      </c>
      <c r="L19" s="78">
        <v>2.95</v>
      </c>
      <c r="M19" s="78">
        <v>2.1</v>
      </c>
      <c r="N19" s="78">
        <v>487000</v>
      </c>
      <c r="O19" s="78">
        <v>111.02</v>
      </c>
      <c r="P19" s="78">
        <v>540.66740000000004</v>
      </c>
      <c r="Q19" s="78">
        <v>0.04</v>
      </c>
      <c r="R19" s="78">
        <v>9.3000000000000007</v>
      </c>
      <c r="S19" s="78">
        <v>0.91</v>
      </c>
    </row>
    <row r="20" spans="2:19">
      <c r="B20" t="s">
        <v>591</v>
      </c>
      <c r="C20" t="s">
        <v>592</v>
      </c>
      <c r="D20" t="s">
        <v>129</v>
      </c>
      <c r="E20" t="s">
        <v>582</v>
      </c>
      <c r="F20" t="s">
        <v>133</v>
      </c>
      <c r="G20" t="s">
        <v>593</v>
      </c>
      <c r="H20" t="s">
        <v>156</v>
      </c>
      <c r="I20" t="s">
        <v>594</v>
      </c>
      <c r="J20" s="78">
        <v>4.8099999999999996</v>
      </c>
      <c r="K20" t="s">
        <v>108</v>
      </c>
      <c r="L20" s="78">
        <v>6</v>
      </c>
      <c r="M20" s="78">
        <v>3.16</v>
      </c>
      <c r="N20" s="78">
        <v>1907000</v>
      </c>
      <c r="O20" s="78">
        <v>119.86</v>
      </c>
      <c r="P20" s="78">
        <v>2285.7302</v>
      </c>
      <c r="Q20" s="78">
        <v>0.05</v>
      </c>
      <c r="R20" s="78">
        <v>39.340000000000003</v>
      </c>
      <c r="S20" s="78">
        <v>3.84</v>
      </c>
    </row>
    <row r="21" spans="2:19">
      <c r="B21" t="s">
        <v>595</v>
      </c>
      <c r="C21" t="s">
        <v>596</v>
      </c>
      <c r="D21" t="s">
        <v>129</v>
      </c>
      <c r="E21" t="s">
        <v>597</v>
      </c>
      <c r="F21" t="s">
        <v>118</v>
      </c>
      <c r="G21" t="s">
        <v>371</v>
      </c>
      <c r="H21" t="s">
        <v>156</v>
      </c>
      <c r="I21" t="s">
        <v>223</v>
      </c>
      <c r="J21" s="78">
        <v>6.88</v>
      </c>
      <c r="K21" t="s">
        <v>108</v>
      </c>
      <c r="L21" s="78">
        <v>7.15</v>
      </c>
      <c r="M21" s="78">
        <v>2.09</v>
      </c>
      <c r="N21" s="78">
        <v>109905.7</v>
      </c>
      <c r="O21" s="78">
        <v>142.57</v>
      </c>
      <c r="P21" s="78">
        <v>156.69255648999999</v>
      </c>
      <c r="Q21" s="78">
        <v>0.01</v>
      </c>
      <c r="R21" s="78">
        <v>2.7</v>
      </c>
      <c r="S21" s="78">
        <v>0.26</v>
      </c>
    </row>
    <row r="22" spans="2:19">
      <c r="B22" t="s">
        <v>598</v>
      </c>
      <c r="C22" t="s">
        <v>599</v>
      </c>
      <c r="D22" t="s">
        <v>129</v>
      </c>
      <c r="E22" t="s">
        <v>600</v>
      </c>
      <c r="F22" t="s">
        <v>601</v>
      </c>
      <c r="G22" t="s">
        <v>371</v>
      </c>
      <c r="H22" t="s">
        <v>156</v>
      </c>
      <c r="I22" t="s">
        <v>602</v>
      </c>
      <c r="J22" s="78">
        <v>3.66</v>
      </c>
      <c r="K22" t="s">
        <v>108</v>
      </c>
      <c r="L22" s="78">
        <v>3.9</v>
      </c>
      <c r="M22" s="78">
        <v>2.93</v>
      </c>
      <c r="N22" s="78">
        <v>236299.98</v>
      </c>
      <c r="O22" s="78">
        <v>105.5</v>
      </c>
      <c r="P22" s="78">
        <v>249.29647890000001</v>
      </c>
      <c r="Q22" s="78">
        <v>0.2</v>
      </c>
      <c r="R22" s="78">
        <v>4.29</v>
      </c>
      <c r="S22" s="78">
        <v>0.42</v>
      </c>
    </row>
    <row r="23" spans="2:19">
      <c r="B23" s="79" t="s">
        <v>559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8">
        <v>0</v>
      </c>
      <c r="K24" t="s">
        <v>207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266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8">
        <v>0</v>
      </c>
      <c r="K26" t="s">
        <v>207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360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J28" s="78">
        <v>0</v>
      </c>
      <c r="K28" t="s">
        <v>207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214</v>
      </c>
      <c r="C29" s="16"/>
      <c r="D29" s="16"/>
      <c r="E29" s="16"/>
      <c r="J29" s="80">
        <v>4.1399999999999997</v>
      </c>
      <c r="M29" s="80">
        <v>4.84</v>
      </c>
      <c r="N29" s="80">
        <v>77526</v>
      </c>
      <c r="P29" s="80">
        <v>331.72826515920002</v>
      </c>
      <c r="R29" s="80">
        <v>5.71</v>
      </c>
      <c r="S29" s="80">
        <v>0.56000000000000005</v>
      </c>
    </row>
    <row r="30" spans="2:19">
      <c r="B30" s="79" t="s">
        <v>603</v>
      </c>
      <c r="C30" s="16"/>
      <c r="D30" s="16"/>
      <c r="E30" s="16"/>
      <c r="J30" s="80">
        <v>4.1399999999999997</v>
      </c>
      <c r="M30" s="80">
        <v>4.84</v>
      </c>
      <c r="N30" s="80">
        <v>77526</v>
      </c>
      <c r="P30" s="80">
        <v>331.72826515920002</v>
      </c>
      <c r="R30" s="80">
        <v>5.71</v>
      </c>
      <c r="S30" s="80">
        <v>0.56000000000000005</v>
      </c>
    </row>
    <row r="31" spans="2:19">
      <c r="B31" t="s">
        <v>604</v>
      </c>
      <c r="C31" t="s">
        <v>605</v>
      </c>
      <c r="D31" t="s">
        <v>129</v>
      </c>
      <c r="E31" t="s">
        <v>606</v>
      </c>
      <c r="F31" t="s">
        <v>441</v>
      </c>
      <c r="G31" t="s">
        <v>356</v>
      </c>
      <c r="H31" t="s">
        <v>155</v>
      </c>
      <c r="I31" t="s">
        <v>607</v>
      </c>
      <c r="J31" s="78">
        <v>4.1399999999999997</v>
      </c>
      <c r="K31" t="s">
        <v>112</v>
      </c>
      <c r="L31" s="78">
        <v>7.38</v>
      </c>
      <c r="M31" s="78">
        <v>4.84</v>
      </c>
      <c r="N31" s="78">
        <v>77526</v>
      </c>
      <c r="O31" s="78">
        <v>113.62</v>
      </c>
      <c r="P31" s="78">
        <v>331.72826515920002</v>
      </c>
      <c r="Q31" s="78">
        <v>0.01</v>
      </c>
      <c r="R31" s="78">
        <v>5.71</v>
      </c>
      <c r="S31" s="78">
        <v>0.56000000000000005</v>
      </c>
    </row>
    <row r="32" spans="2:19">
      <c r="B32" s="79" t="s">
        <v>608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J33" s="78">
        <v>0</v>
      </c>
      <c r="K33" t="s">
        <v>207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t="s">
        <v>217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4" zoomScale="80" zoomScaleNormal="80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821</v>
      </c>
    </row>
    <row r="3" spans="2:98">
      <c r="B3" s="2" t="s">
        <v>2</v>
      </c>
      <c r="C3" t="s">
        <v>822</v>
      </c>
    </row>
    <row r="4" spans="2:98">
      <c r="B4" s="2" t="s">
        <v>3</v>
      </c>
      <c r="C4" t="s">
        <v>191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327</v>
      </c>
      <c r="I11" s="7"/>
      <c r="J11" s="77">
        <v>230.88669999999999</v>
      </c>
      <c r="K11" s="7"/>
      <c r="L11" s="77">
        <v>100</v>
      </c>
      <c r="M11" s="77">
        <v>0.39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327</v>
      </c>
      <c r="J14" s="80">
        <v>230.88669999999999</v>
      </c>
      <c r="L14" s="80">
        <v>100</v>
      </c>
      <c r="M14" s="80">
        <v>0.39</v>
      </c>
    </row>
    <row r="15" spans="2:98">
      <c r="B15" s="79" t="s">
        <v>267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268</v>
      </c>
      <c r="C17" s="16"/>
      <c r="D17" s="16"/>
      <c r="E17" s="16"/>
      <c r="H17" s="80">
        <v>327</v>
      </c>
      <c r="J17" s="80">
        <v>230.88669999999999</v>
      </c>
      <c r="L17" s="80">
        <v>100</v>
      </c>
      <c r="M17" s="80">
        <v>0.39</v>
      </c>
    </row>
    <row r="18" spans="2:13">
      <c r="B18" t="s">
        <v>609</v>
      </c>
      <c r="C18" t="s">
        <v>610</v>
      </c>
      <c r="D18" t="s">
        <v>129</v>
      </c>
      <c r="E18" t="s">
        <v>611</v>
      </c>
      <c r="F18" t="s">
        <v>425</v>
      </c>
      <c r="G18" t="s">
        <v>116</v>
      </c>
      <c r="H18" s="78">
        <v>7</v>
      </c>
      <c r="I18" s="78">
        <v>312500</v>
      </c>
      <c r="J18" s="78">
        <v>93.747500000000002</v>
      </c>
      <c r="K18" s="78">
        <v>7.0000000000000007E-2</v>
      </c>
      <c r="L18" s="78">
        <v>40.6</v>
      </c>
      <c r="M18" s="78">
        <v>0.16</v>
      </c>
    </row>
    <row r="19" spans="2:13">
      <c r="B19" t="s">
        <v>612</v>
      </c>
      <c r="C19" t="s">
        <v>613</v>
      </c>
      <c r="D19" t="s">
        <v>129</v>
      </c>
      <c r="E19" t="s">
        <v>614</v>
      </c>
      <c r="F19" t="s">
        <v>425</v>
      </c>
      <c r="G19" t="s">
        <v>116</v>
      </c>
      <c r="H19" s="78">
        <v>320</v>
      </c>
      <c r="I19" s="78">
        <v>10000</v>
      </c>
      <c r="J19" s="78">
        <v>137.13919999999999</v>
      </c>
      <c r="K19" s="78">
        <v>0.04</v>
      </c>
      <c r="L19" s="78">
        <v>59.4</v>
      </c>
      <c r="M19" s="78">
        <v>0.23</v>
      </c>
    </row>
    <row r="20" spans="2:13">
      <c r="B20" t="s">
        <v>217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73.5703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821</v>
      </c>
    </row>
    <row r="3" spans="2:55">
      <c r="B3" s="2" t="s">
        <v>2</v>
      </c>
      <c r="C3" t="s">
        <v>822</v>
      </c>
    </row>
    <row r="4" spans="2:55">
      <c r="B4" s="2" t="s">
        <v>3</v>
      </c>
      <c r="C4" t="s">
        <v>191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99580</v>
      </c>
      <c r="G11" s="7"/>
      <c r="H11" s="77">
        <v>169.6865371431789</v>
      </c>
      <c r="I11" s="7"/>
      <c r="J11" s="77">
        <v>100</v>
      </c>
      <c r="K11" s="77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84506</v>
      </c>
      <c r="H12" s="80">
        <v>86.4665392</v>
      </c>
      <c r="J12" s="80">
        <v>50.96</v>
      </c>
      <c r="K12" s="80">
        <v>0.15</v>
      </c>
    </row>
    <row r="13" spans="2:55">
      <c r="B13" s="79" t="s">
        <v>615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617</v>
      </c>
      <c r="C17" s="16"/>
      <c r="F17" s="80">
        <v>84506</v>
      </c>
      <c r="H17" s="80">
        <v>86.4665392</v>
      </c>
      <c r="J17" s="80">
        <v>50.96</v>
      </c>
      <c r="K17" s="80">
        <v>0.15</v>
      </c>
    </row>
    <row r="18" spans="2:11">
      <c r="B18" t="s">
        <v>618</v>
      </c>
      <c r="C18" t="s">
        <v>619</v>
      </c>
      <c r="D18" t="s">
        <v>108</v>
      </c>
      <c r="E18" t="s">
        <v>620</v>
      </c>
      <c r="F18" s="78">
        <v>84506</v>
      </c>
      <c r="G18" s="78">
        <v>102.32</v>
      </c>
      <c r="H18" s="78">
        <v>86.4665392</v>
      </c>
      <c r="I18" s="78">
        <v>0.08</v>
      </c>
      <c r="J18" s="78">
        <v>50.96</v>
      </c>
      <c r="K18" s="78">
        <v>0.15</v>
      </c>
    </row>
    <row r="19" spans="2:11">
      <c r="B19" s="79" t="s">
        <v>621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214</v>
      </c>
      <c r="C21" s="16"/>
      <c r="F21" s="80">
        <v>15074</v>
      </c>
      <c r="H21" s="80">
        <v>83.219997943178896</v>
      </c>
      <c r="J21" s="80">
        <v>49.04</v>
      </c>
      <c r="K21" s="80">
        <v>0.14000000000000001</v>
      </c>
    </row>
    <row r="22" spans="2:11">
      <c r="B22" s="79" t="s">
        <v>622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623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624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625</v>
      </c>
      <c r="C28" s="16"/>
      <c r="F28" s="80">
        <v>15074</v>
      </c>
      <c r="H28" s="80">
        <v>83.219997943178896</v>
      </c>
      <c r="J28" s="80">
        <v>49.04</v>
      </c>
      <c r="K28" s="80">
        <v>0.14000000000000001</v>
      </c>
    </row>
    <row r="29" spans="2:11">
      <c r="B29" t="s">
        <v>626</v>
      </c>
      <c r="C29" t="s">
        <v>627</v>
      </c>
      <c r="D29" t="s">
        <v>112</v>
      </c>
      <c r="E29" t="s">
        <v>569</v>
      </c>
      <c r="F29" s="78">
        <v>13078</v>
      </c>
      <c r="G29" s="78">
        <v>147.83000000000001</v>
      </c>
      <c r="H29" s="78">
        <v>72.808859068399997</v>
      </c>
      <c r="I29" s="78">
        <v>0</v>
      </c>
      <c r="J29" s="78">
        <v>42.91</v>
      </c>
      <c r="K29" s="78">
        <v>0.12</v>
      </c>
    </row>
    <row r="30" spans="2:11">
      <c r="B30" t="s">
        <v>628</v>
      </c>
      <c r="C30" t="s">
        <v>629</v>
      </c>
      <c r="D30" t="s">
        <v>119</v>
      </c>
      <c r="E30" t="s">
        <v>630</v>
      </c>
      <c r="F30" s="78">
        <v>1996</v>
      </c>
      <c r="G30" s="78">
        <v>96.113829999999822</v>
      </c>
      <c r="H30" s="78">
        <v>10.411138874778899</v>
      </c>
      <c r="I30" s="78">
        <v>0.01</v>
      </c>
      <c r="J30" s="78">
        <v>6.14</v>
      </c>
      <c r="K30" s="78">
        <v>0.02</v>
      </c>
    </row>
    <row r="31" spans="2:11">
      <c r="B31" t="s">
        <v>217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3" zoomScale="80" zoomScaleNormal="80" workbookViewId="0">
      <selection activeCell="F27" sqref="F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821</v>
      </c>
    </row>
    <row r="3" spans="2:59">
      <c r="B3" s="2" t="s">
        <v>2</v>
      </c>
      <c r="C3" t="s">
        <v>822</v>
      </c>
    </row>
    <row r="4" spans="2:59">
      <c r="B4" s="2" t="s">
        <v>3</v>
      </c>
      <c r="C4" t="s">
        <v>191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689</v>
      </c>
      <c r="H11" s="7"/>
      <c r="I11" s="77">
        <v>8.21285784176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631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536</v>
      </c>
      <c r="C14" s="16"/>
      <c r="D14" s="16"/>
      <c r="G14" s="80">
        <v>689</v>
      </c>
      <c r="I14" s="80">
        <v>8.21285784176</v>
      </c>
      <c r="K14" s="80">
        <v>100</v>
      </c>
      <c r="L14" s="80">
        <v>0.01</v>
      </c>
    </row>
    <row r="15" spans="2:59">
      <c r="B15" t="s">
        <v>632</v>
      </c>
      <c r="C15" t="s">
        <v>633</v>
      </c>
      <c r="D15" t="s">
        <v>634</v>
      </c>
      <c r="E15" t="s">
        <v>116</v>
      </c>
      <c r="F15" t="s">
        <v>635</v>
      </c>
      <c r="G15" s="78">
        <v>689</v>
      </c>
      <c r="H15" s="78">
        <v>278.14</v>
      </c>
      <c r="I15" s="78">
        <v>8.21285784176</v>
      </c>
      <c r="J15" s="78">
        <v>0</v>
      </c>
      <c r="K15" s="78">
        <v>100</v>
      </c>
      <c r="L15" s="78">
        <v>0.01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821</v>
      </c>
    </row>
    <row r="3" spans="2:52">
      <c r="B3" s="2" t="s">
        <v>2</v>
      </c>
      <c r="C3" t="s">
        <v>822</v>
      </c>
    </row>
    <row r="4" spans="2:52">
      <c r="B4" s="2" t="s">
        <v>3</v>
      </c>
      <c r="C4" t="s">
        <v>191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537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636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539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537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637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539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540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3.5703125" style="15" bestFit="1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71093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821</v>
      </c>
    </row>
    <row r="3" spans="2:13">
      <c r="B3" s="2" t="s">
        <v>2</v>
      </c>
      <c r="C3" s="91" t="s">
        <v>822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3863.9572642200001</v>
      </c>
      <c r="K11" s="77">
        <v>100</v>
      </c>
      <c r="L11" s="77">
        <v>6.49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3863.9572642200001</v>
      </c>
      <c r="K12" s="80">
        <v>100</v>
      </c>
      <c r="L12" s="80">
        <v>6.49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2778.0664700000002</v>
      </c>
      <c r="K13" s="80">
        <v>71.900000000000006</v>
      </c>
      <c r="L13" s="80">
        <v>4.67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199</v>
      </c>
      <c r="D15" t="s">
        <v>200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2778.0664700000002</v>
      </c>
      <c r="K15" s="78">
        <v>71.900000000000006</v>
      </c>
      <c r="L15" s="78">
        <v>4.67</v>
      </c>
    </row>
    <row r="16" spans="2:13">
      <c r="B16" s="79" t="s">
        <v>201</v>
      </c>
      <c r="D16" s="16"/>
      <c r="I16" s="80">
        <v>0</v>
      </c>
      <c r="J16" s="80">
        <v>891.51623622</v>
      </c>
      <c r="K16" s="80">
        <v>23.07</v>
      </c>
      <c r="L16" s="80">
        <v>1.5</v>
      </c>
    </row>
    <row r="17" spans="2:12">
      <c r="B17" t="s">
        <v>202</v>
      </c>
      <c r="C17" t="s">
        <v>203</v>
      </c>
      <c r="D17" t="s">
        <v>200</v>
      </c>
      <c r="E17" t="s">
        <v>197</v>
      </c>
      <c r="F17" t="s">
        <v>155</v>
      </c>
      <c r="G17" t="s">
        <v>112</v>
      </c>
      <c r="H17" s="78">
        <v>0</v>
      </c>
      <c r="I17" s="78">
        <v>0</v>
      </c>
      <c r="J17" s="78">
        <v>891.48910172000001</v>
      </c>
      <c r="K17" s="78">
        <v>23.07</v>
      </c>
      <c r="L17" s="78">
        <v>1.5</v>
      </c>
    </row>
    <row r="18" spans="2:12">
      <c r="B18" t="s">
        <v>204</v>
      </c>
      <c r="C18" t="s">
        <v>205</v>
      </c>
      <c r="D18" t="s">
        <v>200</v>
      </c>
      <c r="E18" t="s">
        <v>197</v>
      </c>
      <c r="F18" t="s">
        <v>155</v>
      </c>
      <c r="G18" t="s">
        <v>119</v>
      </c>
      <c r="H18" s="78">
        <v>0</v>
      </c>
      <c r="I18" s="78">
        <v>0</v>
      </c>
      <c r="J18" s="78">
        <v>2.7134499999999999E-2</v>
      </c>
      <c r="K18" s="78">
        <v>0</v>
      </c>
      <c r="L18" s="78">
        <v>0</v>
      </c>
    </row>
    <row r="19" spans="2:12">
      <c r="B19" s="79" t="s">
        <v>206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194.37455800000001</v>
      </c>
      <c r="K25" s="80">
        <v>5.03</v>
      </c>
      <c r="L25" s="80">
        <v>0.33</v>
      </c>
    </row>
    <row r="26" spans="2:12">
      <c r="B26" t="s">
        <v>211</v>
      </c>
      <c r="C26" t="s">
        <v>212</v>
      </c>
      <c r="D26" t="s">
        <v>200</v>
      </c>
      <c r="E26" t="s">
        <v>197</v>
      </c>
      <c r="F26" t="s">
        <v>155</v>
      </c>
      <c r="G26" t="s">
        <v>112</v>
      </c>
      <c r="H26" s="78">
        <v>0</v>
      </c>
      <c r="I26" s="78">
        <v>0</v>
      </c>
      <c r="J26" s="78">
        <v>194.37455800000001</v>
      </c>
      <c r="K26" s="78">
        <v>5.03</v>
      </c>
      <c r="L26" s="78">
        <v>0.33</v>
      </c>
    </row>
    <row r="27" spans="2:12">
      <c r="B27" s="79" t="s">
        <v>213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215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216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821</v>
      </c>
    </row>
    <row r="3" spans="2:49">
      <c r="B3" s="2" t="s">
        <v>2</v>
      </c>
      <c r="C3" t="s">
        <v>822</v>
      </c>
    </row>
    <row r="4" spans="2:49">
      <c r="B4" s="2" t="s">
        <v>3</v>
      </c>
      <c r="C4" t="s">
        <v>191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13345100</v>
      </c>
      <c r="H11" s="7"/>
      <c r="I11" s="77">
        <v>-213.48564085637551</v>
      </c>
      <c r="J11" s="77">
        <v>100</v>
      </c>
      <c r="K11" s="77">
        <v>-0.36</v>
      </c>
      <c r="AW11" s="16"/>
    </row>
    <row r="12" spans="2:49">
      <c r="B12" s="79" t="s">
        <v>192</v>
      </c>
      <c r="C12" s="16"/>
      <c r="D12" s="16"/>
      <c r="G12" s="80">
        <v>12638100</v>
      </c>
      <c r="I12" s="80">
        <v>-99.287230642375505</v>
      </c>
      <c r="J12" s="80">
        <v>46.51</v>
      </c>
      <c r="K12" s="80">
        <v>-0.17</v>
      </c>
    </row>
    <row r="13" spans="2:49">
      <c r="B13" s="79" t="s">
        <v>537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538</v>
      </c>
      <c r="C15" s="16"/>
      <c r="D15" s="16"/>
      <c r="G15" s="80">
        <v>-935500</v>
      </c>
      <c r="I15" s="80">
        <v>62.588477957624491</v>
      </c>
      <c r="J15" s="80">
        <v>-29.32</v>
      </c>
      <c r="K15" s="80">
        <v>0.11</v>
      </c>
    </row>
    <row r="16" spans="2:49">
      <c r="B16" t="s">
        <v>638</v>
      </c>
      <c r="C16" t="s">
        <v>639</v>
      </c>
      <c r="D16" t="s">
        <v>129</v>
      </c>
      <c r="E16" t="s">
        <v>116</v>
      </c>
      <c r="F16" t="s">
        <v>640</v>
      </c>
      <c r="G16" s="78">
        <v>-169900</v>
      </c>
      <c r="H16" s="78">
        <v>-6.3915151515151267</v>
      </c>
      <c r="I16" s="78">
        <v>10.859184242424201</v>
      </c>
      <c r="J16" s="78">
        <v>-5.09</v>
      </c>
      <c r="K16" s="78">
        <v>0.02</v>
      </c>
    </row>
    <row r="17" spans="2:11">
      <c r="B17" t="s">
        <v>641</v>
      </c>
      <c r="C17" t="s">
        <v>642</v>
      </c>
      <c r="D17" t="s">
        <v>129</v>
      </c>
      <c r="E17" t="s">
        <v>116</v>
      </c>
      <c r="F17" t="s">
        <v>643</v>
      </c>
      <c r="G17" s="78">
        <v>-150000</v>
      </c>
      <c r="H17" s="78">
        <v>-0.49057627118644065</v>
      </c>
      <c r="I17" s="78">
        <v>0.73586440677966103</v>
      </c>
      <c r="J17" s="78">
        <v>-0.34</v>
      </c>
      <c r="K17" s="78">
        <v>0</v>
      </c>
    </row>
    <row r="18" spans="2:11">
      <c r="B18" t="s">
        <v>644</v>
      </c>
      <c r="C18" t="s">
        <v>645</v>
      </c>
      <c r="D18" t="s">
        <v>129</v>
      </c>
      <c r="E18" t="s">
        <v>112</v>
      </c>
      <c r="F18" t="s">
        <v>646</v>
      </c>
      <c r="G18" s="78">
        <v>-4100</v>
      </c>
      <c r="H18" s="78">
        <v>-8.1842211055276337</v>
      </c>
      <c r="I18" s="78">
        <v>0.33555306532663298</v>
      </c>
      <c r="J18" s="78">
        <v>-0.16</v>
      </c>
      <c r="K18" s="78">
        <v>0</v>
      </c>
    </row>
    <row r="19" spans="2:11">
      <c r="B19" t="s">
        <v>647</v>
      </c>
      <c r="C19" t="s">
        <v>648</v>
      </c>
      <c r="D19" t="s">
        <v>129</v>
      </c>
      <c r="E19" t="s">
        <v>112</v>
      </c>
      <c r="F19" t="s">
        <v>646</v>
      </c>
      <c r="G19" s="78">
        <v>-611500</v>
      </c>
      <c r="H19" s="78">
        <v>-8.2841988950276377</v>
      </c>
      <c r="I19" s="78">
        <v>50.657876243094002</v>
      </c>
      <c r="J19" s="78">
        <v>-23.73</v>
      </c>
      <c r="K19" s="78">
        <v>0.09</v>
      </c>
    </row>
    <row r="20" spans="2:11">
      <c r="B20" s="79" t="s">
        <v>636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539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360</v>
      </c>
      <c r="C24" s="16"/>
      <c r="D24" s="16"/>
      <c r="G24" s="80">
        <v>13573600</v>
      </c>
      <c r="I24" s="80">
        <v>-161.8757086</v>
      </c>
      <c r="J24" s="80">
        <v>75.83</v>
      </c>
      <c r="K24" s="80">
        <v>-0.27</v>
      </c>
    </row>
    <row r="25" spans="2:11">
      <c r="B25" t="s">
        <v>649</v>
      </c>
      <c r="C25" t="s">
        <v>650</v>
      </c>
      <c r="D25" t="s">
        <v>129</v>
      </c>
      <c r="E25" t="s">
        <v>108</v>
      </c>
      <c r="F25" t="s">
        <v>651</v>
      </c>
      <c r="G25" s="78">
        <v>1495000</v>
      </c>
      <c r="H25" s="78">
        <v>-1.5349999999999999</v>
      </c>
      <c r="I25" s="78">
        <v>-22.948250000000002</v>
      </c>
      <c r="J25" s="78">
        <v>10.75</v>
      </c>
      <c r="K25" s="78">
        <v>-0.04</v>
      </c>
    </row>
    <row r="26" spans="2:11">
      <c r="B26" t="s">
        <v>652</v>
      </c>
      <c r="C26" t="s">
        <v>653</v>
      </c>
      <c r="D26" t="s">
        <v>129</v>
      </c>
      <c r="E26" t="s">
        <v>108</v>
      </c>
      <c r="F26" t="s">
        <v>654</v>
      </c>
      <c r="G26" s="78">
        <v>1180000</v>
      </c>
      <c r="H26" s="78">
        <v>-1.5915999999999999</v>
      </c>
      <c r="I26" s="78">
        <v>-18.78088</v>
      </c>
      <c r="J26" s="78">
        <v>8.8000000000000007</v>
      </c>
      <c r="K26" s="78">
        <v>-0.03</v>
      </c>
    </row>
    <row r="27" spans="2:11">
      <c r="B27" t="s">
        <v>655</v>
      </c>
      <c r="C27" t="s">
        <v>656</v>
      </c>
      <c r="D27" t="s">
        <v>129</v>
      </c>
      <c r="E27" t="s">
        <v>108</v>
      </c>
      <c r="F27" t="s">
        <v>657</v>
      </c>
      <c r="G27" s="78">
        <v>1864000</v>
      </c>
      <c r="H27" s="78">
        <v>-1.4770000000000001</v>
      </c>
      <c r="I27" s="78">
        <v>-27.531279999999999</v>
      </c>
      <c r="J27" s="78">
        <v>12.9</v>
      </c>
      <c r="K27" s="78">
        <v>-0.05</v>
      </c>
    </row>
    <row r="28" spans="2:11">
      <c r="B28" t="s">
        <v>658</v>
      </c>
      <c r="C28" t="s">
        <v>659</v>
      </c>
      <c r="D28" t="s">
        <v>129</v>
      </c>
      <c r="E28" t="s">
        <v>108</v>
      </c>
      <c r="F28" t="s">
        <v>660</v>
      </c>
      <c r="G28" s="78">
        <v>1864000</v>
      </c>
      <c r="H28" s="78">
        <v>-1.4967999999999999</v>
      </c>
      <c r="I28" s="78">
        <v>-27.900352000000002</v>
      </c>
      <c r="J28" s="78">
        <v>13.07</v>
      </c>
      <c r="K28" s="78">
        <v>-0.05</v>
      </c>
    </row>
    <row r="29" spans="2:11">
      <c r="B29" t="s">
        <v>661</v>
      </c>
      <c r="C29" t="s">
        <v>662</v>
      </c>
      <c r="D29" t="s">
        <v>129</v>
      </c>
      <c r="E29" t="s">
        <v>108</v>
      </c>
      <c r="F29" t="s">
        <v>663</v>
      </c>
      <c r="G29" s="78">
        <v>1180600</v>
      </c>
      <c r="H29" s="78">
        <v>-1.6660999999999999</v>
      </c>
      <c r="I29" s="78">
        <v>-19.669976599999998</v>
      </c>
      <c r="J29" s="78">
        <v>9.2100000000000009</v>
      </c>
      <c r="K29" s="78">
        <v>-0.03</v>
      </c>
    </row>
    <row r="30" spans="2:11">
      <c r="B30" t="s">
        <v>664</v>
      </c>
      <c r="C30" t="s">
        <v>665</v>
      </c>
      <c r="D30" t="s">
        <v>129</v>
      </c>
      <c r="E30" t="s">
        <v>108</v>
      </c>
      <c r="F30" t="s">
        <v>666</v>
      </c>
      <c r="G30" s="78">
        <v>1180000</v>
      </c>
      <c r="H30" s="78">
        <v>-2.0430000000000001</v>
      </c>
      <c r="I30" s="78">
        <v>-24.107399999999998</v>
      </c>
      <c r="J30" s="78">
        <v>11.29</v>
      </c>
      <c r="K30" s="78">
        <v>-0.04</v>
      </c>
    </row>
    <row r="31" spans="2:11">
      <c r="B31" t="s">
        <v>667</v>
      </c>
      <c r="C31" t="s">
        <v>668</v>
      </c>
      <c r="D31" t="s">
        <v>129</v>
      </c>
      <c r="E31" t="s">
        <v>108</v>
      </c>
      <c r="F31" t="s">
        <v>669</v>
      </c>
      <c r="G31" s="78">
        <v>3010000</v>
      </c>
      <c r="H31" s="78">
        <v>-0.41370000000000001</v>
      </c>
      <c r="I31" s="78">
        <v>-12.45237</v>
      </c>
      <c r="J31" s="78">
        <v>5.83</v>
      </c>
      <c r="K31" s="78">
        <v>-0.02</v>
      </c>
    </row>
    <row r="32" spans="2:11">
      <c r="B32" t="s">
        <v>670</v>
      </c>
      <c r="C32" t="s">
        <v>671</v>
      </c>
      <c r="D32" t="s">
        <v>129</v>
      </c>
      <c r="E32" t="s">
        <v>108</v>
      </c>
      <c r="F32" t="s">
        <v>672</v>
      </c>
      <c r="G32" s="78">
        <v>1800000</v>
      </c>
      <c r="H32" s="78">
        <v>-0.47139999999999999</v>
      </c>
      <c r="I32" s="78">
        <v>-8.4852000000000007</v>
      </c>
      <c r="J32" s="78">
        <v>3.97</v>
      </c>
      <c r="K32" s="78">
        <v>-0.01</v>
      </c>
    </row>
    <row r="33" spans="2:11">
      <c r="B33" s="79" t="s">
        <v>214</v>
      </c>
      <c r="C33" s="16"/>
      <c r="D33" s="16"/>
      <c r="G33" s="80">
        <v>707000</v>
      </c>
      <c r="I33" s="80">
        <v>-114.19841021400001</v>
      </c>
      <c r="J33" s="80">
        <v>53.49</v>
      </c>
      <c r="K33" s="80">
        <v>-0.19</v>
      </c>
    </row>
    <row r="34" spans="2:11">
      <c r="B34" s="79" t="s">
        <v>537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637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539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207</v>
      </c>
      <c r="C39" t="s">
        <v>207</v>
      </c>
      <c r="D39" t="s">
        <v>207</v>
      </c>
      <c r="E39" t="s">
        <v>207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s="79" t="s">
        <v>360</v>
      </c>
      <c r="C40" s="16"/>
      <c r="D40" s="16"/>
      <c r="G40" s="80">
        <v>707000</v>
      </c>
      <c r="I40" s="80">
        <v>-114.19841021400001</v>
      </c>
      <c r="J40" s="80">
        <v>53.49</v>
      </c>
      <c r="K40" s="80">
        <v>-0.19</v>
      </c>
    </row>
    <row r="41" spans="2:11">
      <c r="B41" t="s">
        <v>673</v>
      </c>
      <c r="C41" t="s">
        <v>674</v>
      </c>
      <c r="D41" t="s">
        <v>543</v>
      </c>
      <c r="E41" t="s">
        <v>112</v>
      </c>
      <c r="F41" t="s">
        <v>654</v>
      </c>
      <c r="G41" s="78">
        <v>128000</v>
      </c>
      <c r="H41" s="78">
        <v>-4.8589000000000002</v>
      </c>
      <c r="I41" s="78">
        <v>-23.422230272</v>
      </c>
      <c r="J41" s="78">
        <v>10.97</v>
      </c>
      <c r="K41" s="78">
        <v>-0.04</v>
      </c>
    </row>
    <row r="42" spans="2:11">
      <c r="B42" t="s">
        <v>675</v>
      </c>
      <c r="C42" t="s">
        <v>676</v>
      </c>
      <c r="D42" t="s">
        <v>543</v>
      </c>
      <c r="E42" t="s">
        <v>112</v>
      </c>
      <c r="F42" t="s">
        <v>651</v>
      </c>
      <c r="G42" s="78">
        <v>189000</v>
      </c>
      <c r="H42" s="78">
        <v>-5.0228999999999999</v>
      </c>
      <c r="I42" s="78">
        <v>-35.751696246000002</v>
      </c>
      <c r="J42" s="78">
        <v>16.75</v>
      </c>
      <c r="K42" s="78">
        <v>-0.06</v>
      </c>
    </row>
    <row r="43" spans="2:11">
      <c r="B43" t="s">
        <v>677</v>
      </c>
      <c r="C43" t="s">
        <v>678</v>
      </c>
      <c r="D43" t="s">
        <v>543</v>
      </c>
      <c r="E43" t="s">
        <v>112</v>
      </c>
      <c r="F43" t="s">
        <v>679</v>
      </c>
      <c r="G43" s="78">
        <v>125000</v>
      </c>
      <c r="H43" s="78">
        <v>0.13469999999999999</v>
      </c>
      <c r="I43" s="78">
        <v>0.63410025000000003</v>
      </c>
      <c r="J43" s="78">
        <v>-0.3</v>
      </c>
      <c r="K43" s="78">
        <v>0</v>
      </c>
    </row>
    <row r="44" spans="2:11">
      <c r="B44" t="s">
        <v>680</v>
      </c>
      <c r="C44" t="s">
        <v>681</v>
      </c>
      <c r="D44" t="s">
        <v>543</v>
      </c>
      <c r="E44" t="s">
        <v>112</v>
      </c>
      <c r="F44" t="s">
        <v>682</v>
      </c>
      <c r="G44" s="78">
        <v>9000</v>
      </c>
      <c r="H44" s="78">
        <v>-0.58960000000000001</v>
      </c>
      <c r="I44" s="78">
        <v>-0.199839024</v>
      </c>
      <c r="J44" s="78">
        <v>0.09</v>
      </c>
      <c r="K44" s="78">
        <v>0</v>
      </c>
    </row>
    <row r="45" spans="2:11">
      <c r="B45" t="s">
        <v>683</v>
      </c>
      <c r="C45" t="s">
        <v>684</v>
      </c>
      <c r="D45" t="s">
        <v>543</v>
      </c>
      <c r="E45" t="s">
        <v>112</v>
      </c>
      <c r="F45" t="s">
        <v>663</v>
      </c>
      <c r="G45" s="78">
        <v>125000</v>
      </c>
      <c r="H45" s="78">
        <v>-5.1646999999999998</v>
      </c>
      <c r="I45" s="78">
        <v>-24.312825249999999</v>
      </c>
      <c r="J45" s="78">
        <v>11.39</v>
      </c>
      <c r="K45" s="78">
        <v>-0.04</v>
      </c>
    </row>
    <row r="46" spans="2:11">
      <c r="B46" t="s">
        <v>685</v>
      </c>
      <c r="C46" t="s">
        <v>686</v>
      </c>
      <c r="D46" t="s">
        <v>543</v>
      </c>
      <c r="E46" t="s">
        <v>112</v>
      </c>
      <c r="F46" t="s">
        <v>666</v>
      </c>
      <c r="G46" s="78">
        <v>131000</v>
      </c>
      <c r="H46" s="78">
        <v>-6.3132000000000001</v>
      </c>
      <c r="I46" s="78">
        <v>-31.145919672000002</v>
      </c>
      <c r="J46" s="78">
        <v>14.59</v>
      </c>
      <c r="K46" s="78">
        <v>-0.05</v>
      </c>
    </row>
    <row r="47" spans="2:11">
      <c r="B47" t="s">
        <v>217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6.710937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821</v>
      </c>
    </row>
    <row r="3" spans="2:78">
      <c r="B3" s="2" t="s">
        <v>2</v>
      </c>
      <c r="C3" t="s">
        <v>822</v>
      </c>
    </row>
    <row r="4" spans="2:78">
      <c r="B4" s="2" t="s">
        <v>3</v>
      </c>
      <c r="C4" t="s">
        <v>191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9.02</v>
      </c>
      <c r="I11" s="7"/>
      <c r="J11" s="7"/>
      <c r="K11" s="77">
        <v>2.63</v>
      </c>
      <c r="L11" s="77">
        <v>266454.67</v>
      </c>
      <c r="M11" s="7"/>
      <c r="N11" s="77">
        <v>561.03523500003996</v>
      </c>
      <c r="O11" s="7"/>
      <c r="P11" s="77">
        <v>100</v>
      </c>
      <c r="Q11" s="77">
        <v>0.94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1.61</v>
      </c>
      <c r="K12" s="80">
        <v>0.67</v>
      </c>
      <c r="L12" s="80">
        <v>160454.67000000001</v>
      </c>
      <c r="N12" s="80">
        <v>162.80493742499999</v>
      </c>
      <c r="P12" s="80">
        <v>29.02</v>
      </c>
      <c r="Q12" s="80">
        <v>0.27</v>
      </c>
    </row>
    <row r="13" spans="2:78">
      <c r="B13" s="79" t="s">
        <v>546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547</v>
      </c>
      <c r="D15" s="16"/>
      <c r="H15" s="80">
        <v>1.49</v>
      </c>
      <c r="K15" s="80">
        <v>1.23</v>
      </c>
      <c r="L15" s="80">
        <v>27375.919999999998</v>
      </c>
      <c r="N15" s="80">
        <v>27.529225151999999</v>
      </c>
      <c r="P15" s="80">
        <v>4.91</v>
      </c>
      <c r="Q15" s="80">
        <v>0.05</v>
      </c>
    </row>
    <row r="16" spans="2:78">
      <c r="B16" t="s">
        <v>687</v>
      </c>
      <c r="C16" t="s">
        <v>688</v>
      </c>
      <c r="D16" t="s">
        <v>689</v>
      </c>
      <c r="E16" t="s">
        <v>290</v>
      </c>
      <c r="F16" t="s">
        <v>155</v>
      </c>
      <c r="G16" t="s">
        <v>690</v>
      </c>
      <c r="H16" s="78">
        <v>1.49</v>
      </c>
      <c r="I16" t="s">
        <v>108</v>
      </c>
      <c r="J16" s="78">
        <v>1.55</v>
      </c>
      <c r="K16" s="78">
        <v>1.23</v>
      </c>
      <c r="L16" s="78">
        <v>27375.919999999998</v>
      </c>
      <c r="M16" s="78">
        <v>100.56</v>
      </c>
      <c r="N16" s="78">
        <v>27.529225151999999</v>
      </c>
      <c r="O16" s="78">
        <v>0.03</v>
      </c>
      <c r="P16" s="78">
        <v>4.91</v>
      </c>
      <c r="Q16" s="78">
        <v>0.05</v>
      </c>
    </row>
    <row r="17" spans="2:17">
      <c r="B17" s="79" t="s">
        <v>548</v>
      </c>
      <c r="D17" s="16"/>
      <c r="H17" s="80">
        <v>1.64</v>
      </c>
      <c r="K17" s="80">
        <v>0.55000000000000004</v>
      </c>
      <c r="L17" s="80">
        <v>133078.75</v>
      </c>
      <c r="N17" s="80">
        <v>135.27571227300001</v>
      </c>
      <c r="P17" s="80">
        <v>24.11</v>
      </c>
      <c r="Q17" s="80">
        <v>0.23</v>
      </c>
    </row>
    <row r="18" spans="2:17">
      <c r="B18" s="79" t="s">
        <v>549</v>
      </c>
      <c r="D18" s="16"/>
      <c r="H18" s="80">
        <v>1.64</v>
      </c>
      <c r="K18" s="80">
        <v>0.55000000000000004</v>
      </c>
      <c r="L18" s="80">
        <v>133078.75</v>
      </c>
      <c r="N18" s="80">
        <v>135.27571227300001</v>
      </c>
      <c r="P18" s="80">
        <v>24.11</v>
      </c>
      <c r="Q18" s="80">
        <v>0.23</v>
      </c>
    </row>
    <row r="19" spans="2:17">
      <c r="B19" t="s">
        <v>823</v>
      </c>
      <c r="C19" t="s">
        <v>691</v>
      </c>
      <c r="D19" t="s">
        <v>689</v>
      </c>
      <c r="E19" t="s">
        <v>593</v>
      </c>
      <c r="F19" t="s">
        <v>156</v>
      </c>
      <c r="G19" t="s">
        <v>692</v>
      </c>
      <c r="H19" s="78">
        <v>1.79</v>
      </c>
      <c r="I19" t="s">
        <v>108</v>
      </c>
      <c r="J19" s="78">
        <v>2.64</v>
      </c>
      <c r="K19" s="78">
        <v>1.78</v>
      </c>
      <c r="L19" s="78">
        <v>49763.01</v>
      </c>
      <c r="M19" s="78">
        <v>101.69</v>
      </c>
      <c r="N19" s="78">
        <v>50.604004869000001</v>
      </c>
      <c r="O19" s="78">
        <v>0</v>
      </c>
      <c r="P19" s="78">
        <v>9.02</v>
      </c>
      <c r="Q19" s="78">
        <v>0.09</v>
      </c>
    </row>
    <row r="20" spans="2:17">
      <c r="B20" t="s">
        <v>693</v>
      </c>
      <c r="C20" t="s">
        <v>694</v>
      </c>
      <c r="D20" t="s">
        <v>689</v>
      </c>
      <c r="E20" t="s">
        <v>593</v>
      </c>
      <c r="F20" t="s">
        <v>156</v>
      </c>
      <c r="G20" t="s">
        <v>695</v>
      </c>
      <c r="H20" s="78">
        <v>1.71</v>
      </c>
      <c r="I20" t="s">
        <v>108</v>
      </c>
      <c r="J20" s="78">
        <v>0.02</v>
      </c>
      <c r="K20" s="78">
        <v>-0.3</v>
      </c>
      <c r="L20" s="78">
        <v>71387.740000000005</v>
      </c>
      <c r="M20" s="78">
        <v>101.46</v>
      </c>
      <c r="N20" s="78">
        <v>72.430001004000005</v>
      </c>
      <c r="O20" s="78">
        <v>0</v>
      </c>
      <c r="P20" s="78">
        <v>12.91</v>
      </c>
      <c r="Q20" s="78">
        <v>0.12</v>
      </c>
    </row>
    <row r="21" spans="2:17">
      <c r="B21" t="s">
        <v>696</v>
      </c>
      <c r="C21" t="s">
        <v>697</v>
      </c>
      <c r="D21" t="s">
        <v>689</v>
      </c>
      <c r="E21" t="s">
        <v>593</v>
      </c>
      <c r="F21" t="s">
        <v>156</v>
      </c>
      <c r="G21" t="s">
        <v>698</v>
      </c>
      <c r="H21" s="78">
        <v>0.6</v>
      </c>
      <c r="I21" t="s">
        <v>108</v>
      </c>
      <c r="J21" s="78">
        <v>4.3</v>
      </c>
      <c r="K21" s="78">
        <v>0.54</v>
      </c>
      <c r="L21" s="78">
        <v>11928</v>
      </c>
      <c r="M21" s="78">
        <v>102.63</v>
      </c>
      <c r="N21" s="78">
        <v>12.2417064</v>
      </c>
      <c r="O21" s="78">
        <v>0.02</v>
      </c>
      <c r="P21" s="78">
        <v>2.1800000000000002</v>
      </c>
      <c r="Q21" s="78">
        <v>0.02</v>
      </c>
    </row>
    <row r="22" spans="2:17">
      <c r="B22" s="79" t="s">
        <v>550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552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8">
        <v>0</v>
      </c>
      <c r="I27" t="s">
        <v>207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214</v>
      </c>
      <c r="D28" s="16"/>
      <c r="H28" s="80">
        <v>12.05</v>
      </c>
      <c r="K28" s="80">
        <v>3.43</v>
      </c>
      <c r="L28" s="80">
        <v>106000</v>
      </c>
      <c r="N28" s="80">
        <v>398.23029757504003</v>
      </c>
      <c r="P28" s="80">
        <v>70.98</v>
      </c>
      <c r="Q28" s="80">
        <v>0.67</v>
      </c>
    </row>
    <row r="29" spans="2:17">
      <c r="B29" s="79" t="s">
        <v>546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547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548</v>
      </c>
      <c r="D33" s="16"/>
      <c r="H33" s="80">
        <v>12.05</v>
      </c>
      <c r="K33" s="80">
        <v>3.43</v>
      </c>
      <c r="L33" s="80">
        <v>106000</v>
      </c>
      <c r="N33" s="80">
        <v>398.23029757504003</v>
      </c>
      <c r="P33" s="80">
        <v>70.98</v>
      </c>
      <c r="Q33" s="80">
        <v>0.67</v>
      </c>
    </row>
    <row r="34" spans="2:17">
      <c r="B34" s="79" t="s">
        <v>549</v>
      </c>
      <c r="D34" s="16"/>
      <c r="H34" s="80">
        <v>13.16</v>
      </c>
      <c r="K34" s="80">
        <v>3.16</v>
      </c>
      <c r="L34" s="80">
        <v>82000</v>
      </c>
      <c r="N34" s="80">
        <v>313.35153639999999</v>
      </c>
      <c r="P34" s="80">
        <v>55.85</v>
      </c>
      <c r="Q34" s="80">
        <v>0.53</v>
      </c>
    </row>
    <row r="35" spans="2:17">
      <c r="B35" t="s">
        <v>699</v>
      </c>
      <c r="C35" t="s">
        <v>700</v>
      </c>
      <c r="D35" t="s">
        <v>689</v>
      </c>
      <c r="E35" t="s">
        <v>197</v>
      </c>
      <c r="F35" t="s">
        <v>366</v>
      </c>
      <c r="G35" t="s">
        <v>701</v>
      </c>
      <c r="H35" s="78">
        <v>13.16</v>
      </c>
      <c r="I35" t="s">
        <v>112</v>
      </c>
      <c r="J35" s="78">
        <v>3.22</v>
      </c>
      <c r="K35" s="78">
        <v>3.16</v>
      </c>
      <c r="L35" s="78">
        <v>82000</v>
      </c>
      <c r="M35" s="78">
        <v>101.47</v>
      </c>
      <c r="N35" s="78">
        <v>313.35153639999999</v>
      </c>
      <c r="O35" s="78">
        <v>0.01</v>
      </c>
      <c r="P35" s="78">
        <v>55.85</v>
      </c>
      <c r="Q35" s="78">
        <v>0.53</v>
      </c>
    </row>
    <row r="36" spans="2:17">
      <c r="B36" s="79" t="s">
        <v>550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551</v>
      </c>
      <c r="D38" s="16"/>
      <c r="H38" s="80">
        <v>7.97</v>
      </c>
      <c r="K38" s="80">
        <v>4.45</v>
      </c>
      <c r="L38" s="80">
        <v>24000</v>
      </c>
      <c r="N38" s="80">
        <v>84.878761175039998</v>
      </c>
      <c r="P38" s="80">
        <v>15.13</v>
      </c>
      <c r="Q38" s="80">
        <v>0.14000000000000001</v>
      </c>
    </row>
    <row r="39" spans="2:17">
      <c r="B39" t="s">
        <v>702</v>
      </c>
      <c r="C39" t="s">
        <v>703</v>
      </c>
      <c r="D39" t="s">
        <v>689</v>
      </c>
      <c r="E39" t="s">
        <v>207</v>
      </c>
      <c r="F39" t="s">
        <v>514</v>
      </c>
      <c r="G39" t="s">
        <v>704</v>
      </c>
      <c r="H39" s="78">
        <v>7.97</v>
      </c>
      <c r="I39" t="s">
        <v>112</v>
      </c>
      <c r="J39" s="78">
        <v>3.55</v>
      </c>
      <c r="K39" s="78">
        <v>4.45</v>
      </c>
      <c r="L39" s="78">
        <v>24000</v>
      </c>
      <c r="M39" s="78">
        <v>93.909056000000007</v>
      </c>
      <c r="N39" s="78">
        <v>84.878761175039998</v>
      </c>
      <c r="O39" s="78">
        <v>0.02</v>
      </c>
      <c r="P39" s="78">
        <v>15.13</v>
      </c>
      <c r="Q39" s="78">
        <v>0.14000000000000001</v>
      </c>
    </row>
    <row r="40" spans="2:17">
      <c r="B40" s="79" t="s">
        <v>552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8">
        <v>0</v>
      </c>
      <c r="I41" t="s">
        <v>207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t="s">
        <v>217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zoomScale="80" zoomScaleNormal="80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38" style="15" bestFit="1" customWidth="1"/>
    <col min="3" max="3" width="10.7109375" style="15" customWidth="1"/>
    <col min="4" max="4" width="10.7109375" style="92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821</v>
      </c>
    </row>
    <row r="3" spans="2:59">
      <c r="B3" s="2" t="s">
        <v>2</v>
      </c>
      <c r="C3" s="2" t="s">
        <v>822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93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94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95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95"/>
      <c r="E11" s="18"/>
      <c r="F11" s="18"/>
      <c r="G11" s="77">
        <v>3.52</v>
      </c>
      <c r="H11" s="18"/>
      <c r="I11" s="18"/>
      <c r="J11" s="77">
        <v>2.89</v>
      </c>
      <c r="K11" s="77">
        <v>3885868.47</v>
      </c>
      <c r="L11" s="7"/>
      <c r="M11" s="77">
        <v>5329.8278248864572</v>
      </c>
      <c r="N11" s="77">
        <v>100</v>
      </c>
      <c r="O11" s="77">
        <v>8.9600000000000009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3.61</v>
      </c>
      <c r="J12" s="80">
        <v>2.39</v>
      </c>
      <c r="K12" s="80">
        <v>3590422.73</v>
      </c>
      <c r="M12" s="80">
        <v>4186.4082967191998</v>
      </c>
      <c r="N12" s="80">
        <v>78.55</v>
      </c>
      <c r="O12" s="80">
        <v>7.03</v>
      </c>
    </row>
    <row r="13" spans="2:59">
      <c r="B13" s="79" t="s">
        <v>705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207</v>
      </c>
      <c r="D14" s="96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207</v>
      </c>
      <c r="D16" s="9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707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D18" s="96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708</v>
      </c>
      <c r="G19" s="80">
        <v>2.65</v>
      </c>
      <c r="J19" s="80">
        <v>2.33</v>
      </c>
      <c r="K19" s="80">
        <v>1793422.73</v>
      </c>
      <c r="M19" s="80">
        <v>2213.9846967192002</v>
      </c>
      <c r="N19" s="80">
        <v>41.54</v>
      </c>
      <c r="O19" s="80">
        <v>3.72</v>
      </c>
    </row>
    <row r="20" spans="2:15">
      <c r="B20" t="s">
        <v>709</v>
      </c>
      <c r="C20" t="s">
        <v>710</v>
      </c>
      <c r="D20" s="96" t="s">
        <v>711</v>
      </c>
      <c r="E20" t="s">
        <v>290</v>
      </c>
      <c r="F20" t="s">
        <v>155</v>
      </c>
      <c r="G20" s="78">
        <v>3.66</v>
      </c>
      <c r="H20" t="s">
        <v>108</v>
      </c>
      <c r="I20" s="78">
        <v>6</v>
      </c>
      <c r="J20" s="78">
        <v>1.35</v>
      </c>
      <c r="K20" s="78">
        <v>286914.17</v>
      </c>
      <c r="L20" s="78">
        <v>119.46</v>
      </c>
      <c r="M20" s="78">
        <v>342.747667482</v>
      </c>
      <c r="N20" s="78">
        <v>6.43</v>
      </c>
      <c r="O20" s="78">
        <v>0.57999999999999996</v>
      </c>
    </row>
    <row r="21" spans="2:15">
      <c r="B21" t="s">
        <v>712</v>
      </c>
      <c r="C21" t="s">
        <v>713</v>
      </c>
      <c r="D21" s="96">
        <v>29991984</v>
      </c>
      <c r="E21" t="s">
        <v>290</v>
      </c>
      <c r="F21" t="s">
        <v>155</v>
      </c>
      <c r="G21" s="78">
        <v>1.91</v>
      </c>
      <c r="H21" t="s">
        <v>112</v>
      </c>
      <c r="I21" s="78">
        <v>3.88</v>
      </c>
      <c r="J21" s="78">
        <v>2.69</v>
      </c>
      <c r="K21" s="78">
        <v>102706</v>
      </c>
      <c r="L21" s="78">
        <v>103.77</v>
      </c>
      <c r="M21" s="78">
        <v>401.37280900920001</v>
      </c>
      <c r="N21" s="78">
        <v>7.53</v>
      </c>
      <c r="O21" s="78">
        <v>0.67</v>
      </c>
    </row>
    <row r="22" spans="2:15">
      <c r="B22" t="s">
        <v>714</v>
      </c>
      <c r="C22" t="s">
        <v>710</v>
      </c>
      <c r="D22" s="96" t="s">
        <v>715</v>
      </c>
      <c r="E22" t="s">
        <v>716</v>
      </c>
      <c r="F22" t="s">
        <v>156</v>
      </c>
      <c r="G22" s="78">
        <v>1.29</v>
      </c>
      <c r="H22" t="s">
        <v>108</v>
      </c>
      <c r="I22" s="78">
        <v>5</v>
      </c>
      <c r="J22" s="78">
        <v>2.59</v>
      </c>
      <c r="K22" s="78">
        <v>160000</v>
      </c>
      <c r="L22" s="78">
        <v>103.2</v>
      </c>
      <c r="M22" s="78">
        <v>165.12</v>
      </c>
      <c r="N22" s="78">
        <v>3.1</v>
      </c>
      <c r="O22" s="78">
        <v>0.28000000000000003</v>
      </c>
    </row>
    <row r="23" spans="2:15">
      <c r="B23" t="s">
        <v>717</v>
      </c>
      <c r="C23" t="s">
        <v>713</v>
      </c>
      <c r="D23" s="96" t="s">
        <v>718</v>
      </c>
      <c r="E23" t="s">
        <v>383</v>
      </c>
      <c r="F23" t="s">
        <v>155</v>
      </c>
      <c r="G23" s="78">
        <v>5.84</v>
      </c>
      <c r="H23" t="s">
        <v>108</v>
      </c>
      <c r="I23" s="78">
        <v>2.75</v>
      </c>
      <c r="J23" s="78">
        <v>3.44</v>
      </c>
      <c r="K23" s="78">
        <v>47004.62</v>
      </c>
      <c r="L23" s="78">
        <v>102.48</v>
      </c>
      <c r="M23" s="78">
        <v>48.170334576000002</v>
      </c>
      <c r="N23" s="78">
        <v>0.9</v>
      </c>
      <c r="O23" s="78">
        <v>0.08</v>
      </c>
    </row>
    <row r="24" spans="2:15">
      <c r="B24" t="s">
        <v>719</v>
      </c>
      <c r="C24" t="s">
        <v>713</v>
      </c>
      <c r="D24" s="96" t="s">
        <v>720</v>
      </c>
      <c r="E24" t="s">
        <v>383</v>
      </c>
      <c r="F24" t="s">
        <v>155</v>
      </c>
      <c r="G24" s="78">
        <v>5.35</v>
      </c>
      <c r="H24" t="s">
        <v>108</v>
      </c>
      <c r="I24" s="78">
        <v>5.15</v>
      </c>
      <c r="J24" s="78">
        <v>1.98</v>
      </c>
      <c r="K24" s="78">
        <v>165630.87</v>
      </c>
      <c r="L24" s="78">
        <v>118.16</v>
      </c>
      <c r="M24" s="78">
        <v>195.70943599200001</v>
      </c>
      <c r="N24" s="78">
        <v>3.67</v>
      </c>
      <c r="O24" s="78">
        <v>0.33</v>
      </c>
    </row>
    <row r="25" spans="2:15">
      <c r="B25" t="s">
        <v>721</v>
      </c>
      <c r="C25" t="s">
        <v>710</v>
      </c>
      <c r="D25" s="96" t="s">
        <v>722</v>
      </c>
      <c r="E25" t="s">
        <v>400</v>
      </c>
      <c r="F25" t="s">
        <v>156</v>
      </c>
      <c r="G25" s="78">
        <v>0.53</v>
      </c>
      <c r="H25" t="s">
        <v>108</v>
      </c>
      <c r="I25" s="78">
        <v>3.85</v>
      </c>
      <c r="J25" s="78">
        <v>2.74</v>
      </c>
      <c r="K25" s="78">
        <v>149607.35999999999</v>
      </c>
      <c r="L25" s="78">
        <v>100.64</v>
      </c>
      <c r="M25" s="78">
        <v>150.56484710399999</v>
      </c>
      <c r="N25" s="78">
        <v>2.82</v>
      </c>
      <c r="O25" s="78">
        <v>0.25</v>
      </c>
    </row>
    <row r="26" spans="2:15">
      <c r="B26" t="s">
        <v>723</v>
      </c>
      <c r="C26" t="s">
        <v>710</v>
      </c>
      <c r="D26" s="96" t="s">
        <v>724</v>
      </c>
      <c r="E26" t="s">
        <v>400</v>
      </c>
      <c r="F26" t="s">
        <v>156</v>
      </c>
      <c r="G26" s="78">
        <v>2.96</v>
      </c>
      <c r="H26" t="s">
        <v>108</v>
      </c>
      <c r="I26" s="78">
        <v>4.55</v>
      </c>
      <c r="J26" s="78">
        <v>2.97</v>
      </c>
      <c r="K26" s="78">
        <v>181877.59</v>
      </c>
      <c r="L26" s="78">
        <v>107.31</v>
      </c>
      <c r="M26" s="78">
        <v>195.17284182899999</v>
      </c>
      <c r="N26" s="78">
        <v>3.66</v>
      </c>
      <c r="O26" s="78">
        <v>0.33</v>
      </c>
    </row>
    <row r="27" spans="2:15">
      <c r="B27" t="s">
        <v>725</v>
      </c>
      <c r="C27" t="s">
        <v>710</v>
      </c>
      <c r="D27" s="96" t="s">
        <v>726</v>
      </c>
      <c r="E27" t="s">
        <v>475</v>
      </c>
      <c r="F27" t="s">
        <v>155</v>
      </c>
      <c r="G27" s="78">
        <v>2.77</v>
      </c>
      <c r="H27" t="s">
        <v>108</v>
      </c>
      <c r="I27" s="78">
        <v>7.5</v>
      </c>
      <c r="J27" s="78">
        <v>2.97</v>
      </c>
      <c r="K27" s="78">
        <v>34139.79</v>
      </c>
      <c r="L27" s="78">
        <v>114.25</v>
      </c>
      <c r="M27" s="78">
        <v>39.004710074999998</v>
      </c>
      <c r="N27" s="78">
        <v>0.73</v>
      </c>
      <c r="O27" s="78">
        <v>7.0000000000000007E-2</v>
      </c>
    </row>
    <row r="28" spans="2:15">
      <c r="B28" t="s">
        <v>727</v>
      </c>
      <c r="C28" t="s">
        <v>710</v>
      </c>
      <c r="D28" s="96" t="s">
        <v>728</v>
      </c>
      <c r="E28" t="s">
        <v>469</v>
      </c>
      <c r="F28" t="s">
        <v>156</v>
      </c>
      <c r="G28" s="78">
        <v>2.2799999999999998</v>
      </c>
      <c r="H28" t="s">
        <v>108</v>
      </c>
      <c r="I28" s="78">
        <v>5.25</v>
      </c>
      <c r="J28" s="78">
        <v>1.91</v>
      </c>
      <c r="K28" s="78">
        <v>527456</v>
      </c>
      <c r="L28" s="78">
        <v>100.37</v>
      </c>
      <c r="M28" s="78">
        <v>529.40758719999997</v>
      </c>
      <c r="N28" s="78">
        <v>9.93</v>
      </c>
      <c r="O28" s="78">
        <v>0.89</v>
      </c>
    </row>
    <row r="29" spans="2:15">
      <c r="B29" t="s">
        <v>729</v>
      </c>
      <c r="C29" t="s">
        <v>710</v>
      </c>
      <c r="D29" s="96" t="s">
        <v>730</v>
      </c>
      <c r="E29" t="s">
        <v>207</v>
      </c>
      <c r="F29" t="s">
        <v>514</v>
      </c>
      <c r="G29" s="78">
        <v>2.99</v>
      </c>
      <c r="H29" t="s">
        <v>108</v>
      </c>
      <c r="I29" s="78">
        <v>5</v>
      </c>
      <c r="J29" s="78">
        <v>3.26</v>
      </c>
      <c r="K29" s="78">
        <v>60800</v>
      </c>
      <c r="L29" s="78">
        <v>107.42</v>
      </c>
      <c r="M29" s="78">
        <v>65.311359999999993</v>
      </c>
      <c r="N29" s="78">
        <v>1.23</v>
      </c>
      <c r="O29" s="78">
        <v>0.11</v>
      </c>
    </row>
    <row r="30" spans="2:15">
      <c r="B30" t="s">
        <v>731</v>
      </c>
      <c r="C30" t="s">
        <v>713</v>
      </c>
      <c r="D30" s="96" t="s">
        <v>732</v>
      </c>
      <c r="E30" t="s">
        <v>207</v>
      </c>
      <c r="F30" t="s">
        <v>514</v>
      </c>
      <c r="G30" s="78">
        <v>2.1</v>
      </c>
      <c r="H30" t="s">
        <v>108</v>
      </c>
      <c r="I30" s="78">
        <v>5.5</v>
      </c>
      <c r="J30" s="78">
        <v>4.1100000000000003</v>
      </c>
      <c r="K30" s="78">
        <v>38106</v>
      </c>
      <c r="L30" s="78">
        <v>105.95</v>
      </c>
      <c r="M30" s="78">
        <v>40.373306999999997</v>
      </c>
      <c r="N30" s="78">
        <v>0.76</v>
      </c>
      <c r="O30" s="78">
        <v>7.0000000000000007E-2</v>
      </c>
    </row>
    <row r="31" spans="2:15">
      <c r="B31" t="s">
        <v>733</v>
      </c>
      <c r="C31" t="s">
        <v>710</v>
      </c>
      <c r="D31" s="96">
        <v>29991570</v>
      </c>
      <c r="E31" t="s">
        <v>207</v>
      </c>
      <c r="F31" t="s">
        <v>514</v>
      </c>
      <c r="G31" s="78">
        <v>0.87</v>
      </c>
      <c r="H31" t="s">
        <v>108</v>
      </c>
      <c r="I31" s="78">
        <v>7.5</v>
      </c>
      <c r="J31" s="78">
        <v>-0.43</v>
      </c>
      <c r="K31" s="78">
        <v>13524</v>
      </c>
      <c r="L31" s="78">
        <v>108.33</v>
      </c>
      <c r="M31" s="78">
        <v>14.6505492</v>
      </c>
      <c r="N31" s="78">
        <v>0.27</v>
      </c>
      <c r="O31" s="78">
        <v>0.02</v>
      </c>
    </row>
    <row r="32" spans="2:15">
      <c r="B32" t="s">
        <v>734</v>
      </c>
      <c r="C32" t="s">
        <v>713</v>
      </c>
      <c r="D32" s="96" t="s">
        <v>735</v>
      </c>
      <c r="E32" t="s">
        <v>207</v>
      </c>
      <c r="F32" t="s">
        <v>514</v>
      </c>
      <c r="G32" s="78">
        <v>2.85</v>
      </c>
      <c r="H32" t="s">
        <v>108</v>
      </c>
      <c r="I32" s="78">
        <v>6.45</v>
      </c>
      <c r="J32" s="78">
        <v>4.82</v>
      </c>
      <c r="K32" s="78">
        <v>2789.33</v>
      </c>
      <c r="L32" s="78">
        <v>114.44</v>
      </c>
      <c r="M32" s="78">
        <v>3.1921092519999998</v>
      </c>
      <c r="N32" s="78">
        <v>0.06</v>
      </c>
      <c r="O32" s="78">
        <v>0.01</v>
      </c>
    </row>
    <row r="33" spans="2:15">
      <c r="B33" t="s">
        <v>736</v>
      </c>
      <c r="C33" t="s">
        <v>713</v>
      </c>
      <c r="D33" s="96" t="s">
        <v>737</v>
      </c>
      <c r="E33" t="s">
        <v>207</v>
      </c>
      <c r="F33" t="s">
        <v>514</v>
      </c>
      <c r="G33" s="78">
        <v>0.99</v>
      </c>
      <c r="H33" t="s">
        <v>108</v>
      </c>
      <c r="I33" s="78">
        <v>5.75</v>
      </c>
      <c r="J33" s="78">
        <v>5.14</v>
      </c>
      <c r="K33" s="78">
        <v>22867</v>
      </c>
      <c r="L33" s="78">
        <v>101.4</v>
      </c>
      <c r="M33" s="78">
        <v>23.187138000000001</v>
      </c>
      <c r="N33" s="78">
        <v>0.44</v>
      </c>
      <c r="O33" s="78">
        <v>0.04</v>
      </c>
    </row>
    <row r="34" spans="2:15">
      <c r="B34" s="79" t="s">
        <v>738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207</v>
      </c>
      <c r="D35" s="96" t="s">
        <v>207</v>
      </c>
      <c r="E35" t="s">
        <v>207</v>
      </c>
      <c r="G35" s="78">
        <v>0</v>
      </c>
      <c r="H35" t="s">
        <v>207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739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740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207</v>
      </c>
      <c r="D38" s="96" t="s">
        <v>207</v>
      </c>
      <c r="E38" t="s">
        <v>207</v>
      </c>
      <c r="G38" s="78">
        <v>0</v>
      </c>
      <c r="H38" t="s">
        <v>207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741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207</v>
      </c>
      <c r="D40" s="96" t="s">
        <v>207</v>
      </c>
      <c r="E40" t="s">
        <v>207</v>
      </c>
      <c r="G40" s="78">
        <v>0</v>
      </c>
      <c r="H40" t="s">
        <v>207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742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207</v>
      </c>
      <c r="D42" s="96" t="s">
        <v>207</v>
      </c>
      <c r="E42" t="s">
        <v>207</v>
      </c>
      <c r="G42" s="78">
        <v>0</v>
      </c>
      <c r="H42" t="s">
        <v>207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743</v>
      </c>
      <c r="G43" s="80">
        <v>4.6900000000000004</v>
      </c>
      <c r="J43" s="80">
        <v>2.4700000000000002</v>
      </c>
      <c r="K43" s="80">
        <v>1797000</v>
      </c>
      <c r="M43" s="80">
        <v>1972.4236000000001</v>
      </c>
      <c r="N43" s="80">
        <v>37.01</v>
      </c>
      <c r="O43" s="80">
        <v>3.31</v>
      </c>
    </row>
    <row r="44" spans="2:15">
      <c r="B44" t="s">
        <v>744</v>
      </c>
      <c r="C44" t="s">
        <v>710</v>
      </c>
      <c r="D44" s="96" t="s">
        <v>745</v>
      </c>
      <c r="E44" t="s">
        <v>284</v>
      </c>
      <c r="F44" t="s">
        <v>155</v>
      </c>
      <c r="G44" s="78">
        <v>1.98</v>
      </c>
      <c r="H44" t="s">
        <v>108</v>
      </c>
      <c r="I44" s="78">
        <v>1.35</v>
      </c>
      <c r="J44" s="78">
        <v>1.36</v>
      </c>
      <c r="K44" s="78">
        <v>217000</v>
      </c>
      <c r="L44" s="78">
        <v>100</v>
      </c>
      <c r="M44" s="78">
        <v>217</v>
      </c>
      <c r="N44" s="78">
        <v>4.07</v>
      </c>
      <c r="O44" s="78">
        <v>0.36</v>
      </c>
    </row>
    <row r="45" spans="2:15">
      <c r="B45" t="s">
        <v>746</v>
      </c>
      <c r="C45" t="s">
        <v>710</v>
      </c>
      <c r="D45" s="96" t="s">
        <v>747</v>
      </c>
      <c r="E45" t="s">
        <v>290</v>
      </c>
      <c r="F45" t="s">
        <v>155</v>
      </c>
      <c r="G45" s="78">
        <v>5.54</v>
      </c>
      <c r="H45" t="s">
        <v>108</v>
      </c>
      <c r="I45" s="78">
        <v>4.74</v>
      </c>
      <c r="J45" s="78">
        <v>2.93</v>
      </c>
      <c r="K45" s="78">
        <v>1272000</v>
      </c>
      <c r="L45" s="78">
        <v>112.21</v>
      </c>
      <c r="M45" s="78">
        <v>1427.3112000000001</v>
      </c>
      <c r="N45" s="78">
        <v>26.78</v>
      </c>
      <c r="O45" s="78">
        <v>2.4</v>
      </c>
    </row>
    <row r="46" spans="2:15">
      <c r="B46" t="s">
        <v>748</v>
      </c>
      <c r="C46" t="s">
        <v>710</v>
      </c>
      <c r="D46" s="96">
        <v>29991948</v>
      </c>
      <c r="E46" t="s">
        <v>314</v>
      </c>
      <c r="F46" t="s">
        <v>155</v>
      </c>
      <c r="G46" s="78">
        <v>2.79</v>
      </c>
      <c r="H46" t="s">
        <v>108</v>
      </c>
      <c r="I46" s="78">
        <v>3.4</v>
      </c>
      <c r="J46" s="78">
        <v>1.21</v>
      </c>
      <c r="K46" s="78">
        <v>308000</v>
      </c>
      <c r="L46" s="78">
        <v>106.53</v>
      </c>
      <c r="M46" s="78">
        <v>328.11239999999998</v>
      </c>
      <c r="N46" s="78">
        <v>6.16</v>
      </c>
      <c r="O46" s="78">
        <v>0.55000000000000004</v>
      </c>
    </row>
    <row r="47" spans="2:15">
      <c r="B47" s="79" t="s">
        <v>214</v>
      </c>
      <c r="G47" s="80">
        <v>3.18</v>
      </c>
      <c r="J47" s="80">
        <v>4.7</v>
      </c>
      <c r="K47" s="80">
        <v>295445.74</v>
      </c>
      <c r="M47" s="80">
        <v>1143.4195281672569</v>
      </c>
      <c r="N47" s="80">
        <v>21.45</v>
      </c>
      <c r="O47" s="80">
        <v>1.92</v>
      </c>
    </row>
    <row r="48" spans="2:15">
      <c r="B48" s="79" t="s">
        <v>749</v>
      </c>
      <c r="G48" s="80">
        <v>3.22</v>
      </c>
      <c r="J48" s="80">
        <v>5.69</v>
      </c>
      <c r="K48" s="80">
        <v>107221.02</v>
      </c>
      <c r="M48" s="80">
        <v>412.15832312012401</v>
      </c>
      <c r="N48" s="80">
        <v>7.73</v>
      </c>
      <c r="O48" s="80">
        <v>0.69</v>
      </c>
    </row>
    <row r="49" spans="2:15">
      <c r="B49" t="s">
        <v>750</v>
      </c>
      <c r="C49" t="s">
        <v>713</v>
      </c>
      <c r="D49" s="96" t="s">
        <v>751</v>
      </c>
      <c r="E49" t="s">
        <v>455</v>
      </c>
      <c r="F49" t="s">
        <v>156</v>
      </c>
      <c r="G49" s="78">
        <v>2.73</v>
      </c>
      <c r="H49" t="s">
        <v>112</v>
      </c>
      <c r="I49" s="78">
        <v>3.94</v>
      </c>
      <c r="J49" s="78">
        <v>6.08</v>
      </c>
      <c r="K49" s="78">
        <v>18221.02</v>
      </c>
      <c r="L49" s="78">
        <v>96.07</v>
      </c>
      <c r="M49" s="78">
        <v>65.923581120123998</v>
      </c>
      <c r="N49" s="78">
        <v>1.24</v>
      </c>
      <c r="O49" s="78">
        <v>0.11</v>
      </c>
    </row>
    <row r="50" spans="2:15">
      <c r="B50" t="s">
        <v>752</v>
      </c>
      <c r="C50" t="s">
        <v>713</v>
      </c>
      <c r="D50" s="96" t="s">
        <v>753</v>
      </c>
      <c r="E50" t="s">
        <v>207</v>
      </c>
      <c r="F50" t="s">
        <v>514</v>
      </c>
      <c r="G50" s="78">
        <v>3.31</v>
      </c>
      <c r="H50" t="s">
        <v>112</v>
      </c>
      <c r="I50" s="78">
        <v>5.8</v>
      </c>
      <c r="J50" s="78">
        <v>5.62</v>
      </c>
      <c r="K50" s="78">
        <v>89000</v>
      </c>
      <c r="L50" s="78">
        <v>103.3</v>
      </c>
      <c r="M50" s="78">
        <v>346.23474199999998</v>
      </c>
      <c r="N50" s="78">
        <v>6.5</v>
      </c>
      <c r="O50" s="78">
        <v>0.57999999999999996</v>
      </c>
    </row>
    <row r="51" spans="2:15">
      <c r="B51" s="79" t="s">
        <v>707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207</v>
      </c>
      <c r="D52" s="96" t="s">
        <v>207</v>
      </c>
      <c r="E52" t="s">
        <v>207</v>
      </c>
      <c r="G52" s="78">
        <v>0</v>
      </c>
      <c r="H52" t="s">
        <v>207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708</v>
      </c>
      <c r="G53" s="80">
        <v>3.04</v>
      </c>
      <c r="J53" s="80">
        <v>3.73</v>
      </c>
      <c r="K53" s="80">
        <v>171026.72</v>
      </c>
      <c r="M53" s="80">
        <v>659.86394136208003</v>
      </c>
      <c r="N53" s="80">
        <v>12.38</v>
      </c>
      <c r="O53" s="80">
        <v>1.1100000000000001</v>
      </c>
    </row>
    <row r="54" spans="2:15">
      <c r="B54" t="s">
        <v>754</v>
      </c>
      <c r="C54" t="s">
        <v>713</v>
      </c>
      <c r="D54" s="96" t="s">
        <v>755</v>
      </c>
      <c r="E54" t="s">
        <v>356</v>
      </c>
      <c r="F54" t="s">
        <v>155</v>
      </c>
      <c r="G54" s="78">
        <v>3.67</v>
      </c>
      <c r="H54" t="s">
        <v>112</v>
      </c>
      <c r="I54" s="78">
        <v>4.63</v>
      </c>
      <c r="J54" s="78">
        <v>4.08</v>
      </c>
      <c r="K54" s="78">
        <v>97026.72</v>
      </c>
      <c r="L54" s="78">
        <v>104.15</v>
      </c>
      <c r="M54" s="78">
        <v>380.56683656208003</v>
      </c>
      <c r="N54" s="78">
        <v>7.14</v>
      </c>
      <c r="O54" s="78">
        <v>0.64</v>
      </c>
    </row>
    <row r="55" spans="2:15">
      <c r="B55" t="s">
        <v>756</v>
      </c>
      <c r="C55" t="s">
        <v>713</v>
      </c>
      <c r="D55" s="96" t="s">
        <v>757</v>
      </c>
      <c r="E55" t="s">
        <v>207</v>
      </c>
      <c r="F55" t="s">
        <v>514</v>
      </c>
      <c r="G55" s="78">
        <v>2.19</v>
      </c>
      <c r="H55" t="s">
        <v>112</v>
      </c>
      <c r="I55" s="78">
        <v>2.84</v>
      </c>
      <c r="J55" s="78">
        <v>3.25</v>
      </c>
      <c r="K55" s="78">
        <v>74000</v>
      </c>
      <c r="L55" s="78">
        <v>100.22</v>
      </c>
      <c r="M55" s="78">
        <v>279.2971048</v>
      </c>
      <c r="N55" s="78">
        <v>5.24</v>
      </c>
      <c r="O55" s="78">
        <v>0.47</v>
      </c>
    </row>
    <row r="56" spans="2:15">
      <c r="B56" s="79" t="s">
        <v>743</v>
      </c>
      <c r="G56" s="80">
        <v>4.25</v>
      </c>
      <c r="J56" s="80">
        <v>7.99</v>
      </c>
      <c r="K56" s="80">
        <v>17198</v>
      </c>
      <c r="M56" s="80">
        <v>71.397263685052806</v>
      </c>
      <c r="N56" s="80">
        <v>1.34</v>
      </c>
      <c r="O56" s="80">
        <v>0.12</v>
      </c>
    </row>
    <row r="57" spans="2:15">
      <c r="B57" t="s">
        <v>758</v>
      </c>
      <c r="C57" t="s">
        <v>710</v>
      </c>
      <c r="D57" s="96" t="s">
        <v>759</v>
      </c>
      <c r="E57" t="s">
        <v>207</v>
      </c>
      <c r="F57" t="s">
        <v>514</v>
      </c>
      <c r="G57" s="78">
        <v>4.25</v>
      </c>
      <c r="H57" t="s">
        <v>116</v>
      </c>
      <c r="I57" s="78">
        <v>7</v>
      </c>
      <c r="J57" s="78">
        <v>7.99</v>
      </c>
      <c r="K57" s="78">
        <v>17198</v>
      </c>
      <c r="L57" s="78">
        <v>96.870599999999996</v>
      </c>
      <c r="M57" s="78">
        <v>71.397263685052806</v>
      </c>
      <c r="N57" s="78">
        <v>1.34</v>
      </c>
      <c r="O57" s="78">
        <v>0.12</v>
      </c>
    </row>
    <row r="58" spans="2:15">
      <c r="B58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821</v>
      </c>
    </row>
    <row r="3" spans="2:64">
      <c r="B3" s="2" t="s">
        <v>2</v>
      </c>
      <c r="C3" t="s">
        <v>822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1.43</v>
      </c>
      <c r="H11" s="7"/>
      <c r="I11" s="7"/>
      <c r="J11" s="77">
        <v>0.66</v>
      </c>
      <c r="K11" s="77">
        <v>1197000</v>
      </c>
      <c r="L11" s="7"/>
      <c r="M11" s="77">
        <v>1196.4014999999999</v>
      </c>
      <c r="N11" s="77">
        <v>100</v>
      </c>
      <c r="O11" s="77">
        <v>2.0099999999999998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1.43</v>
      </c>
      <c r="J12" s="80">
        <v>0.66</v>
      </c>
      <c r="K12" s="80">
        <v>1197000</v>
      </c>
      <c r="M12" s="80">
        <v>1196.4014999999999</v>
      </c>
      <c r="N12" s="80">
        <v>100</v>
      </c>
      <c r="O12" s="80">
        <v>2.0099999999999998</v>
      </c>
    </row>
    <row r="13" spans="2:64">
      <c r="B13" s="79" t="s">
        <v>558</v>
      </c>
      <c r="G13" s="80">
        <v>1.43</v>
      </c>
      <c r="J13" s="80">
        <v>0.66</v>
      </c>
      <c r="K13" s="80">
        <v>1197000</v>
      </c>
      <c r="M13" s="80">
        <v>1196.4014999999999</v>
      </c>
      <c r="N13" s="80">
        <v>100</v>
      </c>
      <c r="O13" s="80">
        <v>2.0099999999999998</v>
      </c>
    </row>
    <row r="14" spans="2:64">
      <c r="B14" t="s">
        <v>760</v>
      </c>
      <c r="C14" t="s">
        <v>761</v>
      </c>
      <c r="D14" t="s">
        <v>200</v>
      </c>
      <c r="E14" t="s">
        <v>197</v>
      </c>
      <c r="F14" t="s">
        <v>155</v>
      </c>
      <c r="G14" s="78">
        <v>1.43</v>
      </c>
      <c r="H14" t="s">
        <v>108</v>
      </c>
      <c r="I14" s="78">
        <v>0.45</v>
      </c>
      <c r="J14" s="78">
        <v>0.66</v>
      </c>
      <c r="K14" s="78">
        <v>1197000</v>
      </c>
      <c r="L14" s="78">
        <v>99.95</v>
      </c>
      <c r="M14" s="78">
        <v>1196.4014999999999</v>
      </c>
      <c r="N14" s="78">
        <v>100</v>
      </c>
      <c r="O14" s="78">
        <v>2.0099999999999998</v>
      </c>
    </row>
    <row r="15" spans="2:64">
      <c r="B15" s="79" t="s">
        <v>559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9.28515625" style="15" bestFit="1" customWidth="1"/>
    <col min="3" max="3" width="10.7109375" style="92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6" t="s">
        <v>190</v>
      </c>
    </row>
    <row r="2" spans="2:55">
      <c r="B2" s="2" t="s">
        <v>1</v>
      </c>
      <c r="C2" s="96" t="s">
        <v>821</v>
      </c>
    </row>
    <row r="3" spans="2:55">
      <c r="B3" s="2" t="s">
        <v>2</v>
      </c>
      <c r="C3" s="96" t="s">
        <v>822</v>
      </c>
    </row>
    <row r="4" spans="2:55">
      <c r="B4" s="2" t="s">
        <v>3</v>
      </c>
      <c r="C4" s="96" t="s">
        <v>191</v>
      </c>
    </row>
    <row r="5" spans="2:55">
      <c r="B5" s="2"/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97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94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98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98"/>
      <c r="D11" s="7"/>
      <c r="E11" s="77">
        <v>1.87</v>
      </c>
      <c r="F11" s="7"/>
      <c r="G11" s="77">
        <v>439.69322082342399</v>
      </c>
      <c r="H11" s="77">
        <v>100</v>
      </c>
      <c r="I11" s="77">
        <v>0.74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1.87</v>
      </c>
      <c r="F12" s="19"/>
      <c r="G12" s="80">
        <v>128.42186430000001</v>
      </c>
      <c r="H12" s="80">
        <v>29.21</v>
      </c>
      <c r="I12" s="80">
        <v>0.22</v>
      </c>
    </row>
    <row r="13" spans="2:55">
      <c r="B13" s="79" t="s">
        <v>764</v>
      </c>
      <c r="E13" s="80">
        <v>1.87</v>
      </c>
      <c r="F13" s="19"/>
      <c r="G13" s="80">
        <v>128.42186430000001</v>
      </c>
      <c r="H13" s="80">
        <v>29.21</v>
      </c>
      <c r="I13" s="80">
        <v>0.22</v>
      </c>
    </row>
    <row r="14" spans="2:55">
      <c r="B14" t="s">
        <v>765</v>
      </c>
      <c r="C14" s="99">
        <v>42157</v>
      </c>
      <c r="D14" t="s">
        <v>289</v>
      </c>
      <c r="E14" s="78">
        <v>1.87</v>
      </c>
      <c r="F14" t="s">
        <v>108</v>
      </c>
      <c r="G14" s="78">
        <v>128.42186430000001</v>
      </c>
      <c r="H14" s="78">
        <v>29.21</v>
      </c>
      <c r="I14" s="78">
        <v>0.22</v>
      </c>
    </row>
    <row r="15" spans="2:55">
      <c r="B15" s="79" t="s">
        <v>766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207</v>
      </c>
      <c r="D16" t="s">
        <v>207</v>
      </c>
      <c r="E16" s="78">
        <v>0</v>
      </c>
      <c r="F16" t="s">
        <v>207</v>
      </c>
      <c r="G16" s="78">
        <v>0</v>
      </c>
      <c r="H16" s="78">
        <v>0</v>
      </c>
      <c r="I16" s="78">
        <v>0</v>
      </c>
    </row>
    <row r="17" spans="2:9">
      <c r="B17" s="79" t="s">
        <v>214</v>
      </c>
      <c r="E17" s="80">
        <v>1.87</v>
      </c>
      <c r="F17" s="19"/>
      <c r="G17" s="80">
        <v>311.271356523424</v>
      </c>
      <c r="H17" s="80">
        <v>70.790000000000006</v>
      </c>
      <c r="I17" s="80">
        <v>0.52</v>
      </c>
    </row>
    <row r="18" spans="2:9">
      <c r="B18" s="79" t="s">
        <v>764</v>
      </c>
      <c r="E18" s="80">
        <v>1.87</v>
      </c>
      <c r="F18" s="19"/>
      <c r="G18" s="80">
        <v>311.271356523424</v>
      </c>
      <c r="H18" s="80">
        <v>70.790000000000006</v>
      </c>
      <c r="I18" s="80">
        <v>0.52</v>
      </c>
    </row>
    <row r="19" spans="2:9">
      <c r="B19" t="s">
        <v>767</v>
      </c>
      <c r="C19" s="99">
        <v>42155</v>
      </c>
      <c r="D19" t="s">
        <v>425</v>
      </c>
      <c r="E19" s="78">
        <v>1.87</v>
      </c>
      <c r="F19" t="s">
        <v>116</v>
      </c>
      <c r="G19" s="78">
        <v>311.271356523424</v>
      </c>
      <c r="H19" s="78">
        <v>70.790000000000006</v>
      </c>
      <c r="I19" s="78">
        <v>0.52</v>
      </c>
    </row>
    <row r="20" spans="2:9">
      <c r="B20" s="79" t="s">
        <v>766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821</v>
      </c>
    </row>
    <row r="3" spans="2:60">
      <c r="B3" s="2" t="s">
        <v>2</v>
      </c>
      <c r="C3" s="2" t="s">
        <v>822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821</v>
      </c>
    </row>
    <row r="3" spans="2:60">
      <c r="B3" s="2" t="s">
        <v>2</v>
      </c>
      <c r="C3" t="s">
        <v>822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-90.768990000000002</v>
      </c>
      <c r="J11" s="77">
        <v>100</v>
      </c>
      <c r="K11" s="77">
        <v>-0.15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-90.768990000000002</v>
      </c>
      <c r="J12" s="80">
        <v>100</v>
      </c>
      <c r="K12" s="80">
        <v>-0.15</v>
      </c>
    </row>
    <row r="13" spans="2:60">
      <c r="B13" t="s">
        <v>768</v>
      </c>
      <c r="C13" t="s">
        <v>769</v>
      </c>
      <c r="D13" t="s">
        <v>207</v>
      </c>
      <c r="E13" t="s">
        <v>514</v>
      </c>
      <c r="F13" s="78">
        <v>0</v>
      </c>
      <c r="G13" t="s">
        <v>112</v>
      </c>
      <c r="H13" s="78">
        <v>0</v>
      </c>
      <c r="I13" s="78">
        <v>0.90383999999999998</v>
      </c>
      <c r="J13" s="78">
        <v>-1</v>
      </c>
      <c r="K13" s="78">
        <v>0</v>
      </c>
    </row>
    <row r="14" spans="2:60">
      <c r="B14" t="s">
        <v>770</v>
      </c>
      <c r="C14" t="s">
        <v>771</v>
      </c>
      <c r="D14" t="s">
        <v>207</v>
      </c>
      <c r="E14" t="s">
        <v>514</v>
      </c>
      <c r="F14" s="78">
        <v>0</v>
      </c>
      <c r="G14" t="s">
        <v>108</v>
      </c>
      <c r="H14" s="78">
        <v>0</v>
      </c>
      <c r="I14" s="78">
        <v>-39.585659999999997</v>
      </c>
      <c r="J14" s="78">
        <v>43.61</v>
      </c>
      <c r="K14" s="78">
        <v>-7.0000000000000007E-2</v>
      </c>
    </row>
    <row r="15" spans="2:60">
      <c r="B15" t="s">
        <v>772</v>
      </c>
      <c r="C15" t="s">
        <v>773</v>
      </c>
      <c r="D15" t="s">
        <v>207</v>
      </c>
      <c r="E15" t="s">
        <v>514</v>
      </c>
      <c r="F15" s="78">
        <v>0</v>
      </c>
      <c r="G15" t="s">
        <v>108</v>
      </c>
      <c r="H15" s="78">
        <v>0</v>
      </c>
      <c r="I15" s="78">
        <v>-52.08717</v>
      </c>
      <c r="J15" s="78">
        <v>57.38</v>
      </c>
      <c r="K15" s="78">
        <v>-0.09</v>
      </c>
    </row>
    <row r="16" spans="2:60">
      <c r="B16" s="79" t="s">
        <v>214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207</v>
      </c>
      <c r="C17" t="s">
        <v>207</v>
      </c>
      <c r="D17" t="s">
        <v>207</v>
      </c>
      <c r="E17" s="19"/>
      <c r="F17" s="78">
        <v>0</v>
      </c>
      <c r="G17" t="s">
        <v>207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217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zoomScale="80" zoomScaleNormal="80" workbookViewId="0">
      <selection activeCell="B40" sqref="B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8.5703125" style="16" customWidth="1"/>
    <col min="4" max="4" width="21.855468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821</v>
      </c>
    </row>
    <row r="3" spans="2:17">
      <c r="B3" s="2" t="s">
        <v>2</v>
      </c>
      <c r="C3" t="s">
        <v>822</v>
      </c>
    </row>
    <row r="4" spans="2:17">
      <c r="B4" s="2" t="s">
        <v>3</v>
      </c>
      <c r="C4" t="s">
        <v>191</v>
      </c>
    </row>
    <row r="5" spans="2:17">
      <c r="B5" s="2"/>
    </row>
    <row r="6" spans="2:17">
      <c r="B6" s="15" t="s">
        <v>774</v>
      </c>
    </row>
    <row r="7" spans="2:17" ht="26.25" customHeight="1">
      <c r="B7" s="115" t="s">
        <v>177</v>
      </c>
      <c r="C7" s="116"/>
      <c r="D7" s="116"/>
      <c r="G7" s="19" t="s">
        <v>774</v>
      </c>
    </row>
    <row r="8" spans="2:17" s="19" customFormat="1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100">
        <v>135.43923733333332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192</v>
      </c>
      <c r="C12" s="101">
        <v>3.0270000000000001</v>
      </c>
    </row>
    <row r="13" spans="2:17">
      <c r="B13" s="82" t="s">
        <v>775</v>
      </c>
      <c r="C13" s="83">
        <v>0</v>
      </c>
      <c r="D13" s="84">
        <v>43040</v>
      </c>
    </row>
    <row r="14" spans="2:17">
      <c r="B14" s="82" t="s">
        <v>776</v>
      </c>
      <c r="C14" s="83">
        <v>0</v>
      </c>
      <c r="D14" s="84">
        <v>43586</v>
      </c>
    </row>
    <row r="15" spans="2:17">
      <c r="B15" s="82" t="s">
        <v>777</v>
      </c>
      <c r="C15" s="83">
        <v>0</v>
      </c>
      <c r="D15" s="84">
        <v>43313</v>
      </c>
    </row>
    <row r="16" spans="2:17">
      <c r="B16" s="82" t="s">
        <v>778</v>
      </c>
      <c r="C16" s="83">
        <v>0</v>
      </c>
      <c r="D16" s="84">
        <v>43282</v>
      </c>
    </row>
    <row r="17" spans="2:4">
      <c r="B17" s="82" t="s">
        <v>779</v>
      </c>
      <c r="C17" s="83">
        <v>0</v>
      </c>
      <c r="D17" s="84">
        <v>43160</v>
      </c>
    </row>
    <row r="18" spans="2:4">
      <c r="B18" s="82" t="s">
        <v>780</v>
      </c>
      <c r="C18" s="83">
        <v>0</v>
      </c>
      <c r="D18" s="84">
        <v>43405</v>
      </c>
    </row>
    <row r="19" spans="2:4">
      <c r="B19" s="82" t="s">
        <v>781</v>
      </c>
      <c r="C19" s="83">
        <v>0</v>
      </c>
      <c r="D19" s="84">
        <v>43344</v>
      </c>
    </row>
    <row r="20" spans="2:4">
      <c r="B20" s="82" t="s">
        <v>782</v>
      </c>
      <c r="C20" s="83">
        <v>0</v>
      </c>
      <c r="D20" s="84">
        <v>44409</v>
      </c>
    </row>
    <row r="21" spans="2:4">
      <c r="B21" s="82" t="s">
        <v>783</v>
      </c>
      <c r="C21" s="83">
        <v>0</v>
      </c>
      <c r="D21" s="84">
        <v>42887</v>
      </c>
    </row>
    <row r="22" spans="2:4">
      <c r="B22" s="82" t="s">
        <v>784</v>
      </c>
      <c r="C22" s="83">
        <v>0</v>
      </c>
      <c r="D22" s="84">
        <v>42979</v>
      </c>
    </row>
    <row r="23" spans="2:4">
      <c r="B23" s="82" t="s">
        <v>785</v>
      </c>
      <c r="C23" s="83">
        <v>0</v>
      </c>
      <c r="D23" s="84">
        <v>42644</v>
      </c>
    </row>
    <row r="24" spans="2:4">
      <c r="B24" s="82" t="s">
        <v>786</v>
      </c>
      <c r="C24" s="83">
        <v>0</v>
      </c>
      <c r="D24" s="84">
        <v>42644</v>
      </c>
    </row>
    <row r="25" spans="2:4">
      <c r="B25" s="82" t="s">
        <v>787</v>
      </c>
      <c r="C25" s="83">
        <v>0</v>
      </c>
      <c r="D25" s="84">
        <v>44774</v>
      </c>
    </row>
    <row r="26" spans="2:4">
      <c r="B26" s="82" t="s">
        <v>788</v>
      </c>
      <c r="C26" s="83">
        <v>0</v>
      </c>
      <c r="D26" s="84">
        <v>42705</v>
      </c>
    </row>
    <row r="27" spans="2:4">
      <c r="B27" s="82" t="s">
        <v>789</v>
      </c>
      <c r="C27" s="83">
        <v>0</v>
      </c>
      <c r="D27" s="84">
        <v>42705</v>
      </c>
    </row>
    <row r="28" spans="2:4">
      <c r="B28" s="82" t="s">
        <v>790</v>
      </c>
      <c r="C28" s="83">
        <v>0</v>
      </c>
      <c r="D28" s="84">
        <v>44593</v>
      </c>
    </row>
    <row r="29" spans="2:4">
      <c r="B29" s="82" t="s">
        <v>791</v>
      </c>
      <c r="C29" s="83">
        <v>0</v>
      </c>
      <c r="D29" s="84">
        <v>44409</v>
      </c>
    </row>
    <row r="30" spans="2:4">
      <c r="B30" s="82" t="s">
        <v>792</v>
      </c>
      <c r="C30" s="83">
        <v>0</v>
      </c>
      <c r="D30" s="84">
        <v>42856</v>
      </c>
    </row>
    <row r="31" spans="2:4">
      <c r="B31" s="82" t="s">
        <v>793</v>
      </c>
      <c r="C31" s="83">
        <v>0</v>
      </c>
      <c r="D31" s="84">
        <v>42767</v>
      </c>
    </row>
    <row r="32" spans="2:4">
      <c r="B32" s="82" t="s">
        <v>794</v>
      </c>
      <c r="C32" s="83">
        <v>0</v>
      </c>
      <c r="D32" s="84">
        <v>44166</v>
      </c>
    </row>
    <row r="33" spans="2:4">
      <c r="B33" s="82" t="s">
        <v>795</v>
      </c>
      <c r="C33" s="83">
        <v>0</v>
      </c>
      <c r="D33" s="84">
        <v>45536</v>
      </c>
    </row>
    <row r="34" spans="2:4">
      <c r="B34" s="82" t="s">
        <v>796</v>
      </c>
      <c r="C34" s="83">
        <v>0</v>
      </c>
      <c r="D34" s="84">
        <v>44713</v>
      </c>
    </row>
    <row r="35" spans="2:4">
      <c r="B35" s="82" t="s">
        <v>797</v>
      </c>
      <c r="C35" s="83">
        <v>0</v>
      </c>
      <c r="D35" s="84">
        <v>44835</v>
      </c>
    </row>
    <row r="36" spans="2:4">
      <c r="B36" s="82" t="s">
        <v>798</v>
      </c>
      <c r="C36" s="83">
        <v>0</v>
      </c>
      <c r="D36" s="84">
        <v>45748</v>
      </c>
    </row>
    <row r="37" spans="2:4" ht="30.75">
      <c r="B37" s="82" t="s">
        <v>799</v>
      </c>
      <c r="C37" s="83">
        <v>3.0270000000000001</v>
      </c>
      <c r="D37" s="84" t="s">
        <v>800</v>
      </c>
    </row>
    <row r="38" spans="2:4">
      <c r="B38" s="82" t="s">
        <v>801</v>
      </c>
      <c r="C38" s="83">
        <v>0</v>
      </c>
      <c r="D38" s="84">
        <v>44105</v>
      </c>
    </row>
    <row r="39" spans="2:4">
      <c r="B39" s="82" t="s">
        <v>802</v>
      </c>
      <c r="C39" s="83">
        <v>0</v>
      </c>
      <c r="D39" s="84">
        <v>45627</v>
      </c>
    </row>
    <row r="40" spans="2:4">
      <c r="B40" s="88" t="s">
        <v>812</v>
      </c>
      <c r="C40" s="89">
        <v>0</v>
      </c>
      <c r="D40" s="90">
        <v>44713</v>
      </c>
    </row>
    <row r="41" spans="2:4">
      <c r="B41" s="85" t="s">
        <v>214</v>
      </c>
      <c r="C41" s="86">
        <f>SUM(C42:C58)</f>
        <v>132.41223733333334</v>
      </c>
      <c r="D41" s="87"/>
    </row>
    <row r="42" spans="2:4">
      <c r="B42" s="88" t="s">
        <v>803</v>
      </c>
      <c r="C42" s="89">
        <v>0</v>
      </c>
      <c r="D42" s="90">
        <v>43617</v>
      </c>
    </row>
    <row r="43" spans="2:4">
      <c r="B43" s="88" t="s">
        <v>804</v>
      </c>
      <c r="C43" s="89">
        <v>0</v>
      </c>
      <c r="D43" s="90">
        <v>42430</v>
      </c>
    </row>
    <row r="44" spans="2:4">
      <c r="B44" s="88" t="s">
        <v>805</v>
      </c>
      <c r="C44" s="89">
        <v>0</v>
      </c>
      <c r="D44" s="90">
        <v>43435</v>
      </c>
    </row>
    <row r="45" spans="2:4">
      <c r="B45" s="88" t="s">
        <v>806</v>
      </c>
      <c r="C45" s="89">
        <v>0</v>
      </c>
      <c r="D45" s="90">
        <v>45413</v>
      </c>
    </row>
    <row r="46" spans="2:4">
      <c r="B46" s="88" t="s">
        <v>807</v>
      </c>
      <c r="C46" s="89">
        <v>0</v>
      </c>
      <c r="D46" s="90">
        <v>43709</v>
      </c>
    </row>
    <row r="47" spans="2:4">
      <c r="B47" s="88" t="s">
        <v>808</v>
      </c>
      <c r="C47" s="89">
        <v>0</v>
      </c>
      <c r="D47" s="90">
        <v>44774</v>
      </c>
    </row>
    <row r="48" spans="2:4">
      <c r="B48" s="88" t="s">
        <v>809</v>
      </c>
      <c r="C48" s="89">
        <v>0</v>
      </c>
      <c r="D48" s="90">
        <v>44531</v>
      </c>
    </row>
    <row r="49" spans="2:4">
      <c r="B49" s="88" t="s">
        <v>810</v>
      </c>
      <c r="C49" s="89">
        <v>0</v>
      </c>
      <c r="D49" s="90">
        <v>44562</v>
      </c>
    </row>
    <row r="50" spans="2:4">
      <c r="B50" s="88" t="s">
        <v>811</v>
      </c>
      <c r="C50" s="89">
        <v>0</v>
      </c>
      <c r="D50" s="90">
        <v>44562</v>
      </c>
    </row>
    <row r="51" spans="2:4" ht="36">
      <c r="B51" s="88" t="s">
        <v>813</v>
      </c>
      <c r="C51" s="89">
        <v>0</v>
      </c>
      <c r="D51" s="90" t="s">
        <v>800</v>
      </c>
    </row>
    <row r="52" spans="2:4" ht="36">
      <c r="B52" s="88" t="s">
        <v>814</v>
      </c>
      <c r="C52" s="89">
        <v>0</v>
      </c>
      <c r="D52" s="90" t="s">
        <v>800</v>
      </c>
    </row>
    <row r="53" spans="2:4" ht="36">
      <c r="B53" s="88" t="s">
        <v>815</v>
      </c>
      <c r="C53" s="89">
        <v>0</v>
      </c>
      <c r="D53" s="90" t="s">
        <v>800</v>
      </c>
    </row>
    <row r="54" spans="2:4">
      <c r="B54" s="88" t="s">
        <v>816</v>
      </c>
      <c r="C54" s="89">
        <v>0</v>
      </c>
      <c r="D54" s="90">
        <v>42979</v>
      </c>
    </row>
    <row r="55" spans="2:4">
      <c r="B55" s="88" t="s">
        <v>817</v>
      </c>
      <c r="C55" s="89">
        <v>0</v>
      </c>
      <c r="D55" s="84">
        <v>44317</v>
      </c>
    </row>
    <row r="56" spans="2:4">
      <c r="B56" s="88" t="s">
        <v>818</v>
      </c>
      <c r="C56" s="89">
        <v>0</v>
      </c>
      <c r="D56" s="84">
        <v>45474</v>
      </c>
    </row>
    <row r="57" spans="2:4">
      <c r="B57" s="88" t="s">
        <v>819</v>
      </c>
      <c r="C57" s="89">
        <v>111.41</v>
      </c>
      <c r="D57" s="84">
        <v>45992</v>
      </c>
    </row>
    <row r="58" spans="2:4" ht="30.75">
      <c r="B58" s="88" t="s">
        <v>820</v>
      </c>
      <c r="C58" s="89">
        <v>21.002237333333333</v>
      </c>
      <c r="D58" s="82" t="s">
        <v>800</v>
      </c>
    </row>
  </sheetData>
  <mergeCells count="1">
    <mergeCell ref="B7:D7"/>
  </mergeCells>
  <dataValidations count="1">
    <dataValidation allowBlank="1" showInputMessage="1" showErrorMessage="1" sqref="B41 B1:D12 B59:D1048576 E1:XFD50 E51:XFD1048576 A1:A50 A5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C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821</v>
      </c>
    </row>
    <row r="3" spans="2:18">
      <c r="B3" s="2" t="s">
        <v>2</v>
      </c>
      <c r="C3" t="s">
        <v>822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C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821</v>
      </c>
    </row>
    <row r="3" spans="2:18">
      <c r="B3" s="2" t="s">
        <v>2</v>
      </c>
      <c r="C3" t="s">
        <v>822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558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559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603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39.5703125" style="15" bestFit="1" customWidth="1"/>
    <col min="3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821</v>
      </c>
    </row>
    <row r="3" spans="2:52">
      <c r="B3" s="2" t="s">
        <v>2</v>
      </c>
      <c r="C3" t="s">
        <v>822</v>
      </c>
    </row>
    <row r="4" spans="2:52">
      <c r="B4" s="2" t="s">
        <v>3</v>
      </c>
      <c r="C4" t="s">
        <v>191</v>
      </c>
    </row>
    <row r="5" spans="2:52">
      <c r="C5" s="15" t="s">
        <v>774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7.78</v>
      </c>
      <c r="I11" s="7"/>
      <c r="J11" s="7"/>
      <c r="K11" s="77">
        <v>0.88</v>
      </c>
      <c r="L11" s="77">
        <v>23185781</v>
      </c>
      <c r="M11" s="7"/>
      <c r="N11" s="77">
        <v>26322.521118000001</v>
      </c>
      <c r="O11" s="7"/>
      <c r="P11" s="77">
        <v>100</v>
      </c>
      <c r="Q11" s="77">
        <v>44.23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7.78</v>
      </c>
      <c r="K12" s="80">
        <v>0.88</v>
      </c>
      <c r="L12" s="80">
        <v>23185781</v>
      </c>
      <c r="N12" s="80">
        <v>26322.521118000001</v>
      </c>
      <c r="P12" s="80">
        <v>100</v>
      </c>
      <c r="Q12" s="80">
        <v>44.23</v>
      </c>
    </row>
    <row r="13" spans="2:52">
      <c r="B13" s="79" t="s">
        <v>218</v>
      </c>
      <c r="C13" s="16"/>
      <c r="D13" s="16"/>
      <c r="H13" s="80">
        <v>9.84</v>
      </c>
      <c r="K13" s="80">
        <v>0.44</v>
      </c>
      <c r="L13" s="80">
        <v>9770702</v>
      </c>
      <c r="N13" s="80">
        <v>11156.5323861</v>
      </c>
      <c r="P13" s="80">
        <v>42.38</v>
      </c>
      <c r="Q13" s="80">
        <v>18.75</v>
      </c>
    </row>
    <row r="14" spans="2:52">
      <c r="B14" s="79" t="s">
        <v>219</v>
      </c>
      <c r="C14" s="16"/>
      <c r="D14" s="16"/>
      <c r="H14" s="80">
        <v>9.84</v>
      </c>
      <c r="K14" s="80">
        <v>0.44</v>
      </c>
      <c r="L14" s="80">
        <v>9770702</v>
      </c>
      <c r="N14" s="80">
        <v>11156.5323861</v>
      </c>
      <c r="P14" s="80">
        <v>42.38</v>
      </c>
      <c r="Q14" s="80">
        <v>18.75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/>
      <c r="G15" t="s">
        <v>223</v>
      </c>
      <c r="H15" s="78">
        <v>7.26</v>
      </c>
      <c r="I15" t="s">
        <v>108</v>
      </c>
      <c r="J15" s="78">
        <v>4</v>
      </c>
      <c r="K15" s="78">
        <v>0.26</v>
      </c>
      <c r="L15" s="78">
        <v>694085</v>
      </c>
      <c r="M15" s="78">
        <v>161.99</v>
      </c>
      <c r="N15" s="78">
        <v>1124.3482915</v>
      </c>
      <c r="O15" s="78">
        <v>0.01</v>
      </c>
      <c r="P15" s="78">
        <v>4.2699999999999996</v>
      </c>
      <c r="Q15" s="78">
        <v>1.89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/>
      <c r="G16" t="s">
        <v>226</v>
      </c>
      <c r="H16" s="78">
        <v>25.14</v>
      </c>
      <c r="I16" t="s">
        <v>108</v>
      </c>
      <c r="J16" s="78">
        <v>1</v>
      </c>
      <c r="K16" s="78">
        <v>1.1599999999999999</v>
      </c>
      <c r="L16" s="78">
        <v>147000</v>
      </c>
      <c r="M16" s="78">
        <v>95.89</v>
      </c>
      <c r="N16" s="78">
        <v>140.95830000000001</v>
      </c>
      <c r="O16" s="78">
        <v>0</v>
      </c>
      <c r="P16" s="78">
        <v>0.54</v>
      </c>
      <c r="Q16" s="78">
        <v>0.24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/>
      <c r="G17" t="s">
        <v>229</v>
      </c>
      <c r="H17" s="78">
        <v>7.06</v>
      </c>
      <c r="I17" t="s">
        <v>108</v>
      </c>
      <c r="J17" s="78">
        <v>1.75</v>
      </c>
      <c r="K17" s="78">
        <v>0.21</v>
      </c>
      <c r="L17" s="78">
        <v>2331618</v>
      </c>
      <c r="M17" s="78">
        <v>112.31</v>
      </c>
      <c r="N17" s="78">
        <v>2618.6401758000002</v>
      </c>
      <c r="O17" s="78">
        <v>0.02</v>
      </c>
      <c r="P17" s="78">
        <v>9.9499999999999993</v>
      </c>
      <c r="Q17" s="78">
        <v>4.4000000000000004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/>
      <c r="G18" t="s">
        <v>232</v>
      </c>
      <c r="H18" s="78">
        <v>9.27</v>
      </c>
      <c r="I18" t="s">
        <v>108</v>
      </c>
      <c r="J18" s="78">
        <v>0.75</v>
      </c>
      <c r="K18" s="78">
        <v>0.41</v>
      </c>
      <c r="L18" s="78">
        <v>5691399</v>
      </c>
      <c r="M18" s="78">
        <v>102.12</v>
      </c>
      <c r="N18" s="78">
        <v>5812.0566588000002</v>
      </c>
      <c r="O18" s="78">
        <v>0.1</v>
      </c>
      <c r="P18" s="78">
        <v>22.08</v>
      </c>
      <c r="Q18" s="78">
        <v>9.77</v>
      </c>
    </row>
    <row r="19" spans="2:17">
      <c r="B19" t="s">
        <v>233</v>
      </c>
      <c r="C19" t="s">
        <v>234</v>
      </c>
      <c r="D19" t="s">
        <v>106</v>
      </c>
      <c r="E19" t="s">
        <v>222</v>
      </c>
      <c r="F19"/>
      <c r="G19" t="s">
        <v>223</v>
      </c>
      <c r="H19" s="78">
        <v>19.52</v>
      </c>
      <c r="I19" t="s">
        <v>108</v>
      </c>
      <c r="J19" s="78">
        <v>2.75</v>
      </c>
      <c r="K19" s="78">
        <v>1.0900000000000001</v>
      </c>
      <c r="L19" s="78">
        <v>559600</v>
      </c>
      <c r="M19" s="78">
        <v>145.56</v>
      </c>
      <c r="N19" s="78">
        <v>814.55376000000001</v>
      </c>
      <c r="O19" s="78">
        <v>0</v>
      </c>
      <c r="P19" s="78">
        <v>3.09</v>
      </c>
      <c r="Q19" s="78">
        <v>1.37</v>
      </c>
    </row>
    <row r="20" spans="2:17">
      <c r="B20" t="s">
        <v>235</v>
      </c>
      <c r="C20" t="s">
        <v>236</v>
      </c>
      <c r="D20" t="s">
        <v>106</v>
      </c>
      <c r="E20" t="s">
        <v>222</v>
      </c>
      <c r="F20"/>
      <c r="G20" t="s">
        <v>223</v>
      </c>
      <c r="H20" s="78">
        <v>15.2</v>
      </c>
      <c r="I20" t="s">
        <v>108</v>
      </c>
      <c r="J20" s="78">
        <v>4</v>
      </c>
      <c r="K20" s="78">
        <v>0.94</v>
      </c>
      <c r="L20" s="78">
        <v>347000</v>
      </c>
      <c r="M20" s="78">
        <v>186.16</v>
      </c>
      <c r="N20" s="78">
        <v>645.97519999999997</v>
      </c>
      <c r="O20" s="78">
        <v>0</v>
      </c>
      <c r="P20" s="78">
        <v>2.4500000000000002</v>
      </c>
      <c r="Q20" s="78">
        <v>1.0900000000000001</v>
      </c>
    </row>
    <row r="21" spans="2:17">
      <c r="B21" s="79" t="s">
        <v>237</v>
      </c>
      <c r="C21" s="16"/>
      <c r="D21" s="16"/>
      <c r="H21" s="80">
        <v>6.26</v>
      </c>
      <c r="K21" s="80">
        <v>1.2</v>
      </c>
      <c r="L21" s="80">
        <v>13415079</v>
      </c>
      <c r="N21" s="80">
        <v>15165.988731900001</v>
      </c>
      <c r="P21" s="80">
        <v>57.62</v>
      </c>
      <c r="Q21" s="80">
        <v>25.48</v>
      </c>
    </row>
    <row r="22" spans="2:17">
      <c r="B22" s="79" t="s">
        <v>238</v>
      </c>
      <c r="C22" s="16"/>
      <c r="D22" s="16"/>
      <c r="H22" s="80">
        <v>0.93</v>
      </c>
      <c r="K22" s="80">
        <v>0.11</v>
      </c>
      <c r="L22" s="80">
        <v>540000</v>
      </c>
      <c r="N22" s="80">
        <v>539.46</v>
      </c>
      <c r="P22" s="80">
        <v>2.0499999999999998</v>
      </c>
      <c r="Q22" s="80">
        <v>0.91</v>
      </c>
    </row>
    <row r="23" spans="2:17">
      <c r="B23" t="s">
        <v>239</v>
      </c>
      <c r="C23" t="s">
        <v>240</v>
      </c>
      <c r="D23" t="s">
        <v>106</v>
      </c>
      <c r="E23" t="s">
        <v>222</v>
      </c>
      <c r="F23"/>
      <c r="G23" t="s">
        <v>241</v>
      </c>
      <c r="H23" s="78">
        <v>0.93</v>
      </c>
      <c r="I23" t="s">
        <v>108</v>
      </c>
      <c r="J23" s="78">
        <v>0</v>
      </c>
      <c r="K23" s="78">
        <v>0.11</v>
      </c>
      <c r="L23" s="78">
        <v>540000</v>
      </c>
      <c r="M23" s="78">
        <v>99.9</v>
      </c>
      <c r="N23" s="78">
        <v>539.46</v>
      </c>
      <c r="O23" s="78">
        <v>0.01</v>
      </c>
      <c r="P23" s="78">
        <v>2.0499999999999998</v>
      </c>
      <c r="Q23" s="78">
        <v>0.91</v>
      </c>
    </row>
    <row r="24" spans="2:17">
      <c r="B24" s="79" t="s">
        <v>242</v>
      </c>
      <c r="C24" s="16"/>
      <c r="D24" s="16"/>
      <c r="H24" s="80">
        <v>6.45</v>
      </c>
      <c r="K24" s="80">
        <v>1.24</v>
      </c>
      <c r="L24" s="80">
        <v>12875079</v>
      </c>
      <c r="N24" s="80">
        <v>14626.5287319</v>
      </c>
      <c r="P24" s="80">
        <v>55.57</v>
      </c>
      <c r="Q24" s="80">
        <v>24.58</v>
      </c>
    </row>
    <row r="25" spans="2:17">
      <c r="B25" t="s">
        <v>243</v>
      </c>
      <c r="C25" t="s">
        <v>244</v>
      </c>
      <c r="D25" t="s">
        <v>106</v>
      </c>
      <c r="E25" t="s">
        <v>222</v>
      </c>
      <c r="F25"/>
      <c r="G25" t="s">
        <v>245</v>
      </c>
      <c r="H25" s="78">
        <v>0.91</v>
      </c>
      <c r="I25" t="s">
        <v>108</v>
      </c>
      <c r="J25" s="78">
        <v>5.5</v>
      </c>
      <c r="K25" s="78">
        <v>0.1</v>
      </c>
      <c r="L25" s="78">
        <v>626000</v>
      </c>
      <c r="M25" s="78">
        <v>105.4</v>
      </c>
      <c r="N25" s="78">
        <v>659.80399999999997</v>
      </c>
      <c r="O25" s="78">
        <v>0</v>
      </c>
      <c r="P25" s="78">
        <v>2.5099999999999998</v>
      </c>
      <c r="Q25" s="78">
        <v>1.1100000000000001</v>
      </c>
    </row>
    <row r="26" spans="2:17">
      <c r="B26" t="s">
        <v>246</v>
      </c>
      <c r="C26" t="s">
        <v>247</v>
      </c>
      <c r="D26" t="s">
        <v>106</v>
      </c>
      <c r="E26" t="s">
        <v>222</v>
      </c>
      <c r="F26"/>
      <c r="G26" t="s">
        <v>248</v>
      </c>
      <c r="H26" s="78">
        <v>0.42</v>
      </c>
      <c r="I26" t="s">
        <v>108</v>
      </c>
      <c r="J26" s="78">
        <v>4.25</v>
      </c>
      <c r="K26" s="78">
        <v>0.12</v>
      </c>
      <c r="L26" s="78">
        <v>4874428</v>
      </c>
      <c r="M26" s="78">
        <v>104.21</v>
      </c>
      <c r="N26" s="78">
        <v>5079.6414187999999</v>
      </c>
      <c r="O26" s="78">
        <v>0.03</v>
      </c>
      <c r="P26" s="78">
        <v>19.3</v>
      </c>
      <c r="Q26" s="78">
        <v>8.5399999999999991</v>
      </c>
    </row>
    <row r="27" spans="2:17">
      <c r="B27" t="s">
        <v>249</v>
      </c>
      <c r="C27" t="s">
        <v>250</v>
      </c>
      <c r="D27" t="s">
        <v>106</v>
      </c>
      <c r="E27" t="s">
        <v>222</v>
      </c>
      <c r="F27"/>
      <c r="G27" t="s">
        <v>251</v>
      </c>
      <c r="H27" s="78">
        <v>8.68</v>
      </c>
      <c r="I27" t="s">
        <v>108</v>
      </c>
      <c r="J27" s="78">
        <v>1.75</v>
      </c>
      <c r="K27" s="78">
        <v>1.85</v>
      </c>
      <c r="L27" s="78">
        <v>2475587</v>
      </c>
      <c r="M27" s="78">
        <v>100.18</v>
      </c>
      <c r="N27" s="78">
        <v>2480.0430566</v>
      </c>
      <c r="O27" s="78">
        <v>0.03</v>
      </c>
      <c r="P27" s="78">
        <v>9.42</v>
      </c>
      <c r="Q27" s="78">
        <v>4.17</v>
      </c>
    </row>
    <row r="28" spans="2:17">
      <c r="B28" t="s">
        <v>252</v>
      </c>
      <c r="C28" t="s">
        <v>253</v>
      </c>
      <c r="D28" t="s">
        <v>106</v>
      </c>
      <c r="E28" t="s">
        <v>222</v>
      </c>
      <c r="F28"/>
      <c r="G28" t="s">
        <v>254</v>
      </c>
      <c r="H28" s="78">
        <v>8.35</v>
      </c>
      <c r="I28" t="s">
        <v>108</v>
      </c>
      <c r="J28" s="78">
        <v>6.25</v>
      </c>
      <c r="K28" s="78">
        <v>1.89</v>
      </c>
      <c r="L28" s="78">
        <v>722751</v>
      </c>
      <c r="M28" s="78">
        <v>144.04</v>
      </c>
      <c r="N28" s="78">
        <v>1041.0505404</v>
      </c>
      <c r="O28" s="78">
        <v>0</v>
      </c>
      <c r="P28" s="78">
        <v>3.95</v>
      </c>
      <c r="Q28" s="78">
        <v>1.75</v>
      </c>
    </row>
    <row r="29" spans="2:17">
      <c r="B29" t="s">
        <v>255</v>
      </c>
      <c r="C29" t="s">
        <v>256</v>
      </c>
      <c r="D29" t="s">
        <v>106</v>
      </c>
      <c r="E29" t="s">
        <v>222</v>
      </c>
      <c r="F29"/>
      <c r="G29" t="s">
        <v>257</v>
      </c>
      <c r="H29" s="78">
        <v>16.28</v>
      </c>
      <c r="I29" t="s">
        <v>108</v>
      </c>
      <c r="J29" s="78">
        <v>5.5</v>
      </c>
      <c r="K29" s="78">
        <v>2.93</v>
      </c>
      <c r="L29" s="78">
        <v>2451313</v>
      </c>
      <c r="M29" s="78">
        <v>146.97</v>
      </c>
      <c r="N29" s="78">
        <v>3602.6947160999998</v>
      </c>
      <c r="O29" s="78">
        <v>0.02</v>
      </c>
      <c r="P29" s="78">
        <v>13.69</v>
      </c>
      <c r="Q29" s="78">
        <v>6.05</v>
      </c>
    </row>
    <row r="30" spans="2:17">
      <c r="B30" t="s">
        <v>258</v>
      </c>
      <c r="C30" t="s">
        <v>259</v>
      </c>
      <c r="D30" t="s">
        <v>106</v>
      </c>
      <c r="E30" t="s">
        <v>222</v>
      </c>
      <c r="F30"/>
      <c r="G30" t="s">
        <v>260</v>
      </c>
      <c r="H30" s="78">
        <v>1.57</v>
      </c>
      <c r="I30" t="s">
        <v>108</v>
      </c>
      <c r="J30" s="78">
        <v>1.25</v>
      </c>
      <c r="K30" s="78">
        <v>0.18</v>
      </c>
      <c r="L30" s="78">
        <v>1725000</v>
      </c>
      <c r="M30" s="78">
        <v>102.22</v>
      </c>
      <c r="N30" s="78">
        <v>1763.2950000000001</v>
      </c>
      <c r="O30" s="78">
        <v>0.02</v>
      </c>
      <c r="P30" s="78">
        <v>6.7</v>
      </c>
      <c r="Q30" s="78">
        <v>2.96</v>
      </c>
    </row>
    <row r="31" spans="2:17">
      <c r="B31" s="79" t="s">
        <v>261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262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8">
        <v>0</v>
      </c>
      <c r="I34" t="s">
        <v>207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214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263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264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C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821</v>
      </c>
    </row>
    <row r="3" spans="2:23">
      <c r="B3" s="2" t="s">
        <v>2</v>
      </c>
      <c r="C3" t="s">
        <v>822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558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559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821</v>
      </c>
    </row>
    <row r="3" spans="2:67">
      <c r="B3" s="2" t="s">
        <v>2</v>
      </c>
      <c r="C3" t="s">
        <v>822</v>
      </c>
    </row>
    <row r="4" spans="2:67">
      <c r="B4" s="2" t="s">
        <v>3</v>
      </c>
      <c r="C4" t="s">
        <v>191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5.710937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6.53</v>
      </c>
      <c r="L11" s="7"/>
      <c r="M11" s="7"/>
      <c r="N11" s="77">
        <v>4.63</v>
      </c>
      <c r="O11" s="77">
        <v>8897889.9600000009</v>
      </c>
      <c r="P11" s="33"/>
      <c r="Q11" s="77">
        <v>15419.261499059359</v>
      </c>
      <c r="R11" s="7"/>
      <c r="S11" s="77">
        <v>100</v>
      </c>
      <c r="T11" s="77">
        <v>25.91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4.5599999999999996</v>
      </c>
      <c r="N12" s="80">
        <v>4.7699999999999996</v>
      </c>
      <c r="O12" s="80">
        <v>6605008.96</v>
      </c>
      <c r="Q12" s="80">
        <v>6480.1838834600003</v>
      </c>
      <c r="S12" s="80">
        <v>42.03</v>
      </c>
      <c r="T12" s="80">
        <v>10.89</v>
      </c>
    </row>
    <row r="13" spans="2:65">
      <c r="B13" s="79" t="s">
        <v>265</v>
      </c>
      <c r="C13" s="16"/>
      <c r="D13" s="16"/>
      <c r="E13" s="16"/>
      <c r="F13" s="16"/>
      <c r="K13" s="80">
        <v>4.66</v>
      </c>
      <c r="N13" s="80">
        <v>4.8099999999999996</v>
      </c>
      <c r="O13" s="80">
        <v>6431392.9800000004</v>
      </c>
      <c r="Q13" s="80">
        <v>6299.4097367280001</v>
      </c>
      <c r="S13" s="80">
        <v>40.85</v>
      </c>
      <c r="T13" s="80">
        <v>10.59</v>
      </c>
    </row>
    <row r="14" spans="2:65">
      <c r="B14" t="s">
        <v>269</v>
      </c>
      <c r="C14" t="s">
        <v>270</v>
      </c>
      <c r="D14" t="s">
        <v>106</v>
      </c>
      <c r="E14" t="s">
        <v>129</v>
      </c>
      <c r="F14" t="s">
        <v>271</v>
      </c>
      <c r="G14" t="s">
        <v>272</v>
      </c>
      <c r="H14" t="s">
        <v>197</v>
      </c>
      <c r="I14" t="s">
        <v>155</v>
      </c>
      <c r="J14" t="s">
        <v>273</v>
      </c>
      <c r="K14" s="78">
        <v>2.91</v>
      </c>
      <c r="L14" t="s">
        <v>108</v>
      </c>
      <c r="M14" s="78">
        <v>0.41</v>
      </c>
      <c r="N14" s="78">
        <v>0.9</v>
      </c>
      <c r="O14" s="78">
        <v>785149.4</v>
      </c>
      <c r="P14" s="78">
        <v>98.8</v>
      </c>
      <c r="Q14" s="78">
        <v>775.72760719999997</v>
      </c>
      <c r="R14" s="78">
        <v>0.03</v>
      </c>
      <c r="S14" s="78">
        <v>5.03</v>
      </c>
      <c r="T14" s="78">
        <v>1.3</v>
      </c>
    </row>
    <row r="15" spans="2:65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272</v>
      </c>
      <c r="H15" t="s">
        <v>197</v>
      </c>
      <c r="I15" t="s">
        <v>155</v>
      </c>
      <c r="J15" t="s">
        <v>277</v>
      </c>
      <c r="K15" s="78">
        <v>3.37</v>
      </c>
      <c r="L15" t="s">
        <v>108</v>
      </c>
      <c r="M15" s="78">
        <v>1.6</v>
      </c>
      <c r="N15" s="78">
        <v>0.88</v>
      </c>
      <c r="O15" s="78">
        <v>1141000</v>
      </c>
      <c r="P15" s="78">
        <v>103.3</v>
      </c>
      <c r="Q15" s="78">
        <v>1178.653</v>
      </c>
      <c r="R15" s="78">
        <v>0.04</v>
      </c>
      <c r="S15" s="78">
        <v>7.64</v>
      </c>
      <c r="T15" s="78">
        <v>1.98</v>
      </c>
    </row>
    <row r="16" spans="2:65">
      <c r="B16" t="s">
        <v>278</v>
      </c>
      <c r="C16" t="s">
        <v>279</v>
      </c>
      <c r="D16" t="s">
        <v>106</v>
      </c>
      <c r="E16" t="s">
        <v>129</v>
      </c>
      <c r="F16" t="s">
        <v>276</v>
      </c>
      <c r="G16" t="s">
        <v>272</v>
      </c>
      <c r="H16" t="s">
        <v>197</v>
      </c>
      <c r="I16" t="s">
        <v>155</v>
      </c>
      <c r="J16" t="s">
        <v>280</v>
      </c>
      <c r="K16" s="78">
        <v>3.93</v>
      </c>
      <c r="L16" t="s">
        <v>108</v>
      </c>
      <c r="M16" s="78">
        <v>0.7</v>
      </c>
      <c r="N16" s="78">
        <v>0.55000000000000004</v>
      </c>
      <c r="O16" s="78">
        <v>440000</v>
      </c>
      <c r="P16" s="78">
        <v>100.59</v>
      </c>
      <c r="Q16" s="78">
        <v>442.596</v>
      </c>
      <c r="R16" s="78">
        <v>0.01</v>
      </c>
      <c r="S16" s="78">
        <v>2.87</v>
      </c>
      <c r="T16" s="78">
        <v>0.74</v>
      </c>
    </row>
    <row r="17" spans="2:20">
      <c r="B17" t="s">
        <v>281</v>
      </c>
      <c r="C17" t="s">
        <v>282</v>
      </c>
      <c r="D17" t="s">
        <v>106</v>
      </c>
      <c r="E17" t="s">
        <v>129</v>
      </c>
      <c r="F17" t="s">
        <v>283</v>
      </c>
      <c r="G17" t="s">
        <v>272</v>
      </c>
      <c r="H17" t="s">
        <v>284</v>
      </c>
      <c r="I17" t="s">
        <v>155</v>
      </c>
      <c r="J17" t="s">
        <v>285</v>
      </c>
      <c r="K17" s="78">
        <v>3.95</v>
      </c>
      <c r="L17" t="s">
        <v>108</v>
      </c>
      <c r="M17" s="78">
        <v>0.8</v>
      </c>
      <c r="N17" s="78">
        <v>0.47</v>
      </c>
      <c r="O17" s="78">
        <v>192000</v>
      </c>
      <c r="P17" s="78">
        <v>101.1</v>
      </c>
      <c r="Q17" s="78">
        <v>194.11199999999999</v>
      </c>
      <c r="R17" s="78">
        <v>0.03</v>
      </c>
      <c r="S17" s="78">
        <v>1.26</v>
      </c>
      <c r="T17" s="78">
        <v>0.33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289</v>
      </c>
      <c r="H18" t="s">
        <v>290</v>
      </c>
      <c r="I18" t="s">
        <v>155</v>
      </c>
      <c r="J18" t="s">
        <v>223</v>
      </c>
      <c r="K18" s="78">
        <v>1.73</v>
      </c>
      <c r="L18" t="s">
        <v>108</v>
      </c>
      <c r="M18" s="78">
        <v>3.2</v>
      </c>
      <c r="N18" s="78">
        <v>0.67</v>
      </c>
      <c r="O18" s="78">
        <v>27182.6</v>
      </c>
      <c r="P18" s="78">
        <v>108.32</v>
      </c>
      <c r="Q18" s="78">
        <v>29.444192319999999</v>
      </c>
      <c r="R18" s="78">
        <v>0.01</v>
      </c>
      <c r="S18" s="78">
        <v>0.19</v>
      </c>
      <c r="T18" s="78">
        <v>0.05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288</v>
      </c>
      <c r="G19" t="s">
        <v>289</v>
      </c>
      <c r="H19" t="s">
        <v>290</v>
      </c>
      <c r="I19" t="s">
        <v>155</v>
      </c>
      <c r="J19" t="s">
        <v>293</v>
      </c>
      <c r="K19" s="78">
        <v>7.35</v>
      </c>
      <c r="L19" t="s">
        <v>108</v>
      </c>
      <c r="M19" s="78">
        <v>2.34</v>
      </c>
      <c r="N19" s="78">
        <v>2.31</v>
      </c>
      <c r="O19" s="78">
        <v>214164.96</v>
      </c>
      <c r="P19" s="78">
        <v>100.43</v>
      </c>
      <c r="Q19" s="78">
        <v>215.085869328</v>
      </c>
      <c r="R19" s="78">
        <v>0.03</v>
      </c>
      <c r="S19" s="78">
        <v>1.39</v>
      </c>
      <c r="T19" s="78">
        <v>0.36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288</v>
      </c>
      <c r="G20" t="s">
        <v>289</v>
      </c>
      <c r="H20" t="s">
        <v>290</v>
      </c>
      <c r="I20" t="s">
        <v>155</v>
      </c>
      <c r="J20" t="s">
        <v>296</v>
      </c>
      <c r="K20" s="78">
        <v>0.9</v>
      </c>
      <c r="L20" t="s">
        <v>108</v>
      </c>
      <c r="M20" s="78">
        <v>3.1</v>
      </c>
      <c r="N20" s="78">
        <v>0.55000000000000004</v>
      </c>
      <c r="O20" s="78">
        <v>16316.32</v>
      </c>
      <c r="P20" s="78">
        <v>107.11</v>
      </c>
      <c r="Q20" s="78">
        <v>17.476410351999998</v>
      </c>
      <c r="R20" s="78">
        <v>0.02</v>
      </c>
      <c r="S20" s="78">
        <v>0.11</v>
      </c>
      <c r="T20" s="78">
        <v>0.03</v>
      </c>
    </row>
    <row r="21" spans="2:20">
      <c r="B21" t="s">
        <v>297</v>
      </c>
      <c r="C21" t="s">
        <v>298</v>
      </c>
      <c r="D21" t="s">
        <v>106</v>
      </c>
      <c r="E21" t="s">
        <v>129</v>
      </c>
      <c r="F21" t="s">
        <v>299</v>
      </c>
      <c r="G21" t="s">
        <v>289</v>
      </c>
      <c r="H21" t="s">
        <v>300</v>
      </c>
      <c r="I21" t="s">
        <v>155</v>
      </c>
      <c r="J21" t="s">
        <v>223</v>
      </c>
      <c r="K21" s="78">
        <v>1.91</v>
      </c>
      <c r="L21" t="s">
        <v>108</v>
      </c>
      <c r="M21" s="78">
        <v>4.25</v>
      </c>
      <c r="N21" s="78">
        <v>0.79</v>
      </c>
      <c r="O21" s="78">
        <v>71820.23</v>
      </c>
      <c r="P21" s="78">
        <v>127.12</v>
      </c>
      <c r="Q21" s="78">
        <v>91.297876376000005</v>
      </c>
      <c r="R21" s="78">
        <v>0.01</v>
      </c>
      <c r="S21" s="78">
        <v>0.59</v>
      </c>
      <c r="T21" s="78">
        <v>0.15</v>
      </c>
    </row>
    <row r="22" spans="2:20">
      <c r="B22" t="s">
        <v>301</v>
      </c>
      <c r="C22" t="s">
        <v>302</v>
      </c>
      <c r="D22" t="s">
        <v>106</v>
      </c>
      <c r="E22" t="s">
        <v>129</v>
      </c>
      <c r="F22" t="s">
        <v>299</v>
      </c>
      <c r="G22" t="s">
        <v>289</v>
      </c>
      <c r="H22" t="s">
        <v>300</v>
      </c>
      <c r="I22" t="s">
        <v>155</v>
      </c>
      <c r="J22" t="s">
        <v>303</v>
      </c>
      <c r="K22" s="78">
        <v>3.71</v>
      </c>
      <c r="L22" t="s">
        <v>108</v>
      </c>
      <c r="M22" s="78">
        <v>4.45</v>
      </c>
      <c r="N22" s="78">
        <v>1.1599999999999999</v>
      </c>
      <c r="O22" s="78">
        <v>103950</v>
      </c>
      <c r="P22" s="78">
        <v>114.44</v>
      </c>
      <c r="Q22" s="78">
        <v>118.96038</v>
      </c>
      <c r="R22" s="78">
        <v>0.01</v>
      </c>
      <c r="S22" s="78">
        <v>0.77</v>
      </c>
      <c r="T22" s="78">
        <v>0.2</v>
      </c>
    </row>
    <row r="23" spans="2:20">
      <c r="B23" t="s">
        <v>304</v>
      </c>
      <c r="C23" t="s">
        <v>305</v>
      </c>
      <c r="D23" t="s">
        <v>106</v>
      </c>
      <c r="E23" t="s">
        <v>129</v>
      </c>
      <c r="F23" t="s">
        <v>306</v>
      </c>
      <c r="G23" t="s">
        <v>289</v>
      </c>
      <c r="H23" t="s">
        <v>300</v>
      </c>
      <c r="I23" t="s">
        <v>155</v>
      </c>
      <c r="J23" t="s">
        <v>223</v>
      </c>
      <c r="K23" s="78">
        <v>2.65</v>
      </c>
      <c r="L23" t="s">
        <v>108</v>
      </c>
      <c r="M23" s="78">
        <v>4.9000000000000004</v>
      </c>
      <c r="N23" s="78">
        <v>0.73</v>
      </c>
      <c r="O23" s="78">
        <v>8070</v>
      </c>
      <c r="P23" s="78">
        <v>119.68</v>
      </c>
      <c r="Q23" s="78">
        <v>9.6581759999999992</v>
      </c>
      <c r="R23" s="78">
        <v>0</v>
      </c>
      <c r="S23" s="78">
        <v>0.06</v>
      </c>
      <c r="T23" s="78">
        <v>0.02</v>
      </c>
    </row>
    <row r="24" spans="2:20">
      <c r="B24" t="s">
        <v>307</v>
      </c>
      <c r="C24" t="s">
        <v>308</v>
      </c>
      <c r="D24" t="s">
        <v>106</v>
      </c>
      <c r="E24" t="s">
        <v>129</v>
      </c>
      <c r="F24" t="s">
        <v>309</v>
      </c>
      <c r="G24" t="s">
        <v>289</v>
      </c>
      <c r="H24" t="s">
        <v>300</v>
      </c>
      <c r="I24" t="s">
        <v>155</v>
      </c>
      <c r="J24" t="s">
        <v>310</v>
      </c>
      <c r="K24" s="78">
        <v>8.1</v>
      </c>
      <c r="L24" t="s">
        <v>108</v>
      </c>
      <c r="M24" s="78">
        <v>4</v>
      </c>
      <c r="N24" s="78">
        <v>4.09</v>
      </c>
      <c r="O24" s="78">
        <v>1400461</v>
      </c>
      <c r="P24" s="78">
        <v>100.61</v>
      </c>
      <c r="Q24" s="78">
        <v>1409.0038121</v>
      </c>
      <c r="R24" s="78">
        <v>0.05</v>
      </c>
      <c r="S24" s="78">
        <v>9.14</v>
      </c>
      <c r="T24" s="78">
        <v>2.37</v>
      </c>
    </row>
    <row r="25" spans="2:20">
      <c r="B25" t="s">
        <v>311</v>
      </c>
      <c r="C25" t="s">
        <v>312</v>
      </c>
      <c r="D25" t="s">
        <v>106</v>
      </c>
      <c r="E25" t="s">
        <v>129</v>
      </c>
      <c r="F25" t="s">
        <v>313</v>
      </c>
      <c r="G25" t="s">
        <v>138</v>
      </c>
      <c r="H25" t="s">
        <v>314</v>
      </c>
      <c r="I25" t="s">
        <v>155</v>
      </c>
      <c r="J25" t="s">
        <v>315</v>
      </c>
      <c r="K25" s="78">
        <v>0.76</v>
      </c>
      <c r="L25" t="s">
        <v>108</v>
      </c>
      <c r="M25" s="78">
        <v>5.3</v>
      </c>
      <c r="N25" s="78">
        <v>0.57999999999999996</v>
      </c>
      <c r="O25" s="78">
        <v>1200</v>
      </c>
      <c r="P25" s="78">
        <v>124.03</v>
      </c>
      <c r="Q25" s="78">
        <v>1.4883599999999999</v>
      </c>
      <c r="R25" s="78">
        <v>0</v>
      </c>
      <c r="S25" s="78">
        <v>0.01</v>
      </c>
      <c r="T25" s="78">
        <v>0</v>
      </c>
    </row>
    <row r="26" spans="2:20">
      <c r="B26" t="s">
        <v>316</v>
      </c>
      <c r="C26" t="s">
        <v>317</v>
      </c>
      <c r="D26" t="s">
        <v>106</v>
      </c>
      <c r="E26" t="s">
        <v>129</v>
      </c>
      <c r="F26" t="s">
        <v>313</v>
      </c>
      <c r="G26" t="s">
        <v>138</v>
      </c>
      <c r="H26" t="s">
        <v>314</v>
      </c>
      <c r="I26" t="s">
        <v>155</v>
      </c>
      <c r="J26" t="s">
        <v>318</v>
      </c>
      <c r="K26" s="78">
        <v>0.74</v>
      </c>
      <c r="L26" t="s">
        <v>108</v>
      </c>
      <c r="M26" s="78">
        <v>5.19</v>
      </c>
      <c r="N26" s="78">
        <v>0.47</v>
      </c>
      <c r="O26" s="78">
        <v>29600</v>
      </c>
      <c r="P26" s="78">
        <v>123.99</v>
      </c>
      <c r="Q26" s="78">
        <v>36.701039999999999</v>
      </c>
      <c r="R26" s="78">
        <v>0</v>
      </c>
      <c r="S26" s="78">
        <v>0.24</v>
      </c>
      <c r="T26" s="78">
        <v>0.06</v>
      </c>
    </row>
    <row r="27" spans="2:20">
      <c r="B27" t="s">
        <v>319</v>
      </c>
      <c r="C27" t="s">
        <v>320</v>
      </c>
      <c r="D27" t="s">
        <v>106</v>
      </c>
      <c r="E27" t="s">
        <v>129</v>
      </c>
      <c r="F27" t="s">
        <v>321</v>
      </c>
      <c r="G27" t="s">
        <v>118</v>
      </c>
      <c r="H27" t="s">
        <v>322</v>
      </c>
      <c r="I27" t="s">
        <v>156</v>
      </c>
      <c r="J27" t="s">
        <v>323</v>
      </c>
      <c r="K27" s="78">
        <v>4.6399999999999997</v>
      </c>
      <c r="L27" t="s">
        <v>108</v>
      </c>
      <c r="M27" s="78">
        <v>4.95</v>
      </c>
      <c r="N27" s="78">
        <v>9.98</v>
      </c>
      <c r="O27" s="78">
        <v>1306366</v>
      </c>
      <c r="P27" s="78">
        <v>95.91</v>
      </c>
      <c r="Q27" s="78">
        <v>1252.9356306</v>
      </c>
      <c r="R27" s="78">
        <v>0.05</v>
      </c>
      <c r="S27" s="78">
        <v>8.1300000000000008</v>
      </c>
      <c r="T27" s="78">
        <v>2.11</v>
      </c>
    </row>
    <row r="28" spans="2:20">
      <c r="B28" t="s">
        <v>324</v>
      </c>
      <c r="C28" t="s">
        <v>325</v>
      </c>
      <c r="D28" t="s">
        <v>106</v>
      </c>
      <c r="E28" t="s">
        <v>129</v>
      </c>
      <c r="F28" t="s">
        <v>326</v>
      </c>
      <c r="G28" t="s">
        <v>289</v>
      </c>
      <c r="H28" t="s">
        <v>327</v>
      </c>
      <c r="I28" t="s">
        <v>156</v>
      </c>
      <c r="J28" t="s">
        <v>328</v>
      </c>
      <c r="K28" s="78">
        <v>3.24</v>
      </c>
      <c r="L28" t="s">
        <v>108</v>
      </c>
      <c r="M28" s="78">
        <v>6.45</v>
      </c>
      <c r="N28" s="78">
        <v>26.73</v>
      </c>
      <c r="O28" s="78">
        <v>165942.93</v>
      </c>
      <c r="P28" s="78">
        <v>53.34</v>
      </c>
      <c r="Q28" s="78">
        <v>88.513958861999996</v>
      </c>
      <c r="R28" s="78">
        <v>0.02</v>
      </c>
      <c r="S28" s="78">
        <v>0.56999999999999995</v>
      </c>
      <c r="T28" s="78">
        <v>0.15</v>
      </c>
    </row>
    <row r="29" spans="2:20">
      <c r="B29" t="s">
        <v>329</v>
      </c>
      <c r="C29" t="s">
        <v>330</v>
      </c>
      <c r="D29" t="s">
        <v>106</v>
      </c>
      <c r="E29" t="s">
        <v>129</v>
      </c>
      <c r="F29" t="s">
        <v>331</v>
      </c>
      <c r="G29" t="s">
        <v>118</v>
      </c>
      <c r="H29" t="s">
        <v>332</v>
      </c>
      <c r="I29" t="s">
        <v>155</v>
      </c>
      <c r="J29" t="s">
        <v>333</v>
      </c>
      <c r="K29" s="78">
        <v>1.34</v>
      </c>
      <c r="L29" t="s">
        <v>108</v>
      </c>
      <c r="M29" s="78">
        <v>6.33</v>
      </c>
      <c r="N29" s="78">
        <v>0.01</v>
      </c>
      <c r="O29" s="78">
        <v>196255.69</v>
      </c>
      <c r="P29" s="78">
        <v>89</v>
      </c>
      <c r="Q29" s="78">
        <v>174.66756409999999</v>
      </c>
      <c r="R29" s="78">
        <v>0.03</v>
      </c>
      <c r="S29" s="78">
        <v>1.1299999999999999</v>
      </c>
      <c r="T29" s="78">
        <v>0.28999999999999998</v>
      </c>
    </row>
    <row r="30" spans="2:20">
      <c r="B30" t="s">
        <v>334</v>
      </c>
      <c r="C30" t="s">
        <v>335</v>
      </c>
      <c r="D30" t="s">
        <v>106</v>
      </c>
      <c r="E30" t="s">
        <v>129</v>
      </c>
      <c r="F30" t="s">
        <v>331</v>
      </c>
      <c r="G30" t="s">
        <v>118</v>
      </c>
      <c r="H30" t="s">
        <v>332</v>
      </c>
      <c r="I30" t="s">
        <v>155</v>
      </c>
      <c r="J30" t="s">
        <v>336</v>
      </c>
      <c r="K30" s="78">
        <v>2.27</v>
      </c>
      <c r="L30" t="s">
        <v>108</v>
      </c>
      <c r="M30" s="78">
        <v>6.78</v>
      </c>
      <c r="N30" s="78">
        <v>28.46</v>
      </c>
      <c r="O30" s="78">
        <v>307571.59999999998</v>
      </c>
      <c r="P30" s="78">
        <v>77.14</v>
      </c>
      <c r="Q30" s="78">
        <v>237.26073224000001</v>
      </c>
      <c r="R30" s="78">
        <v>0.03</v>
      </c>
      <c r="S30" s="78">
        <v>1.54</v>
      </c>
      <c r="T30" s="78">
        <v>0.4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339</v>
      </c>
      <c r="G31" t="s">
        <v>289</v>
      </c>
      <c r="H31" t="s">
        <v>340</v>
      </c>
      <c r="I31" t="s">
        <v>155</v>
      </c>
      <c r="J31" t="s">
        <v>341</v>
      </c>
      <c r="K31" s="78">
        <v>1.23</v>
      </c>
      <c r="L31" t="s">
        <v>108</v>
      </c>
      <c r="M31" s="78">
        <v>5.0999999999999996</v>
      </c>
      <c r="N31" s="78">
        <v>4.04</v>
      </c>
      <c r="O31" s="78">
        <v>24342.25</v>
      </c>
      <c r="P31" s="78">
        <v>106.1</v>
      </c>
      <c r="Q31" s="78">
        <v>25.82712725</v>
      </c>
      <c r="R31" s="78">
        <v>0.03</v>
      </c>
      <c r="S31" s="78">
        <v>0.17</v>
      </c>
      <c r="T31" s="78">
        <v>0.04</v>
      </c>
    </row>
    <row r="32" spans="2:20">
      <c r="B32" s="79" t="s">
        <v>237</v>
      </c>
      <c r="C32" s="16"/>
      <c r="D32" s="16"/>
      <c r="E32" s="16"/>
      <c r="F32" s="16"/>
      <c r="K32" s="80">
        <v>0.98</v>
      </c>
      <c r="N32" s="80">
        <v>3.21</v>
      </c>
      <c r="O32" s="80">
        <v>173615.98</v>
      </c>
      <c r="Q32" s="80">
        <v>180.77414673199999</v>
      </c>
      <c r="S32" s="80">
        <v>1.17</v>
      </c>
      <c r="T32" s="80">
        <v>0.3</v>
      </c>
    </row>
    <row r="33" spans="2:20">
      <c r="B33" t="s">
        <v>342</v>
      </c>
      <c r="C33" t="s">
        <v>343</v>
      </c>
      <c r="D33" t="s">
        <v>106</v>
      </c>
      <c r="E33" t="s">
        <v>129</v>
      </c>
      <c r="F33" t="s">
        <v>344</v>
      </c>
      <c r="G33" t="s">
        <v>345</v>
      </c>
      <c r="H33" t="s">
        <v>300</v>
      </c>
      <c r="I33" t="s">
        <v>155</v>
      </c>
      <c r="J33" t="s">
        <v>346</v>
      </c>
      <c r="K33" s="78">
        <v>0.65</v>
      </c>
      <c r="L33" t="s">
        <v>108</v>
      </c>
      <c r="M33" s="78">
        <v>6.5</v>
      </c>
      <c r="N33" s="78">
        <v>0.77</v>
      </c>
      <c r="O33" s="78">
        <v>44600.08</v>
      </c>
      <c r="P33" s="78">
        <v>105.97</v>
      </c>
      <c r="Q33" s="78">
        <v>47.262704776</v>
      </c>
      <c r="R33" s="78">
        <v>0.01</v>
      </c>
      <c r="S33" s="78">
        <v>0.31</v>
      </c>
      <c r="T33" s="78">
        <v>0.08</v>
      </c>
    </row>
    <row r="34" spans="2:20">
      <c r="B34" t="s">
        <v>347</v>
      </c>
      <c r="C34" t="s">
        <v>348</v>
      </c>
      <c r="D34" t="s">
        <v>106</v>
      </c>
      <c r="E34" t="s">
        <v>129</v>
      </c>
      <c r="F34" t="s">
        <v>313</v>
      </c>
      <c r="G34" t="s">
        <v>138</v>
      </c>
      <c r="H34" t="s">
        <v>314</v>
      </c>
      <c r="I34" t="s">
        <v>155</v>
      </c>
      <c r="J34" t="s">
        <v>223</v>
      </c>
      <c r="K34" s="78">
        <v>0.76</v>
      </c>
      <c r="L34" t="s">
        <v>108</v>
      </c>
      <c r="M34" s="78">
        <v>6.25</v>
      </c>
      <c r="N34" s="78">
        <v>1.0900000000000001</v>
      </c>
      <c r="O34" s="78">
        <v>28341.72</v>
      </c>
      <c r="P34" s="78">
        <v>105.37</v>
      </c>
      <c r="Q34" s="78">
        <v>29.863670364000001</v>
      </c>
      <c r="R34" s="78">
        <v>0.02</v>
      </c>
      <c r="S34" s="78">
        <v>0.19</v>
      </c>
      <c r="T34" s="78">
        <v>0.05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351</v>
      </c>
      <c r="G35" t="s">
        <v>138</v>
      </c>
      <c r="H35" t="s">
        <v>314</v>
      </c>
      <c r="I35" t="s">
        <v>155</v>
      </c>
      <c r="J35" t="s">
        <v>223</v>
      </c>
      <c r="K35" s="78">
        <v>1.21</v>
      </c>
      <c r="L35" t="s">
        <v>108</v>
      </c>
      <c r="M35" s="78">
        <v>5.5</v>
      </c>
      <c r="N35" s="78">
        <v>1.06</v>
      </c>
      <c r="O35" s="78">
        <v>42558.8</v>
      </c>
      <c r="P35" s="78">
        <v>106.88</v>
      </c>
      <c r="Q35" s="78">
        <v>45.486845440000003</v>
      </c>
      <c r="R35" s="78">
        <v>0.02</v>
      </c>
      <c r="S35" s="78">
        <v>0.3</v>
      </c>
      <c r="T35" s="78">
        <v>0.08</v>
      </c>
    </row>
    <row r="36" spans="2:20">
      <c r="B36" t="s">
        <v>352</v>
      </c>
      <c r="C36" t="s">
        <v>353</v>
      </c>
      <c r="D36" t="s">
        <v>106</v>
      </c>
      <c r="E36" t="s">
        <v>129</v>
      </c>
      <c r="F36" t="s">
        <v>354</v>
      </c>
      <c r="G36" t="s">
        <v>355</v>
      </c>
      <c r="H36" t="s">
        <v>356</v>
      </c>
      <c r="I36" t="s">
        <v>155</v>
      </c>
      <c r="J36" t="s">
        <v>223</v>
      </c>
      <c r="K36" s="78">
        <v>0.84</v>
      </c>
      <c r="L36" t="s">
        <v>108</v>
      </c>
      <c r="M36" s="78">
        <v>5.45</v>
      </c>
      <c r="N36" s="78">
        <v>1.08</v>
      </c>
      <c r="O36" s="78">
        <v>500</v>
      </c>
      <c r="P36" s="78">
        <v>104.5</v>
      </c>
      <c r="Q36" s="78">
        <v>0.52249999999999996</v>
      </c>
      <c r="R36" s="78">
        <v>0</v>
      </c>
      <c r="S36" s="78">
        <v>0</v>
      </c>
      <c r="T36" s="78">
        <v>0</v>
      </c>
    </row>
    <row r="37" spans="2:20">
      <c r="B37" t="s">
        <v>357</v>
      </c>
      <c r="C37" t="s">
        <v>358</v>
      </c>
      <c r="D37" t="s">
        <v>106</v>
      </c>
      <c r="E37" t="s">
        <v>129</v>
      </c>
      <c r="F37" t="s">
        <v>321</v>
      </c>
      <c r="G37" t="s">
        <v>118</v>
      </c>
      <c r="H37" t="s">
        <v>322</v>
      </c>
      <c r="I37" t="s">
        <v>156</v>
      </c>
      <c r="J37" t="s">
        <v>359</v>
      </c>
      <c r="K37" s="78">
        <v>1.17</v>
      </c>
      <c r="L37" t="s">
        <v>108</v>
      </c>
      <c r="M37" s="78">
        <v>6.7</v>
      </c>
      <c r="N37" s="78">
        <v>8.01</v>
      </c>
      <c r="O37" s="78">
        <v>57615.38</v>
      </c>
      <c r="P37" s="78">
        <v>100.04</v>
      </c>
      <c r="Q37" s="78">
        <v>57.638426152000001</v>
      </c>
      <c r="R37" s="78">
        <v>0.01</v>
      </c>
      <c r="S37" s="78">
        <v>0.37</v>
      </c>
      <c r="T37" s="78">
        <v>0.1</v>
      </c>
    </row>
    <row r="38" spans="2:20">
      <c r="B38" s="79" t="s">
        <v>266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207</v>
      </c>
      <c r="C39" t="s">
        <v>207</v>
      </c>
      <c r="D39" s="16"/>
      <c r="E39" s="16"/>
      <c r="F39" s="16"/>
      <c r="G39" t="s">
        <v>207</v>
      </c>
      <c r="H39" t="s">
        <v>207</v>
      </c>
      <c r="K39" s="78">
        <v>0</v>
      </c>
      <c r="L39" t="s">
        <v>207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360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t="s">
        <v>207</v>
      </c>
      <c r="C41" t="s">
        <v>207</v>
      </c>
      <c r="D41" s="16"/>
      <c r="E41" s="16"/>
      <c r="F41" s="16"/>
      <c r="G41" t="s">
        <v>207</v>
      </c>
      <c r="H41" t="s">
        <v>207</v>
      </c>
      <c r="K41" s="78">
        <v>0</v>
      </c>
      <c r="L41" t="s">
        <v>207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214</v>
      </c>
      <c r="C42" s="16"/>
      <c r="D42" s="16"/>
      <c r="E42" s="16"/>
      <c r="F42" s="16"/>
      <c r="K42" s="80">
        <v>7.96</v>
      </c>
      <c r="N42" s="80">
        <v>4.53</v>
      </c>
      <c r="O42" s="80">
        <v>2292881</v>
      </c>
      <c r="Q42" s="80">
        <v>8939.077615599359</v>
      </c>
      <c r="S42" s="80">
        <v>57.97</v>
      </c>
      <c r="T42" s="80">
        <v>15.02</v>
      </c>
    </row>
    <row r="43" spans="2:20">
      <c r="B43" s="79" t="s">
        <v>267</v>
      </c>
      <c r="C43" s="16"/>
      <c r="D43" s="16"/>
      <c r="E43" s="16"/>
      <c r="F43" s="16"/>
      <c r="K43" s="80">
        <v>0</v>
      </c>
      <c r="N43" s="80">
        <v>0</v>
      </c>
      <c r="O43" s="80">
        <v>0</v>
      </c>
      <c r="Q43" s="80">
        <v>0</v>
      </c>
      <c r="S43" s="80">
        <v>0</v>
      </c>
      <c r="T43" s="80">
        <v>0</v>
      </c>
    </row>
    <row r="44" spans="2:20">
      <c r="B44" t="s">
        <v>207</v>
      </c>
      <c r="C44" t="s">
        <v>207</v>
      </c>
      <c r="D44" s="16"/>
      <c r="E44" s="16"/>
      <c r="F44" s="16"/>
      <c r="G44" t="s">
        <v>207</v>
      </c>
      <c r="H44" t="s">
        <v>207</v>
      </c>
      <c r="K44" s="78">
        <v>0</v>
      </c>
      <c r="L44" t="s">
        <v>207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268</v>
      </c>
      <c r="C45" s="16"/>
      <c r="D45" s="16"/>
      <c r="E45" s="16"/>
      <c r="F45" s="16"/>
      <c r="K45" s="80">
        <v>7.96</v>
      </c>
      <c r="N45" s="80">
        <v>4.53</v>
      </c>
      <c r="O45" s="80">
        <v>2292881</v>
      </c>
      <c r="Q45" s="80">
        <v>8939.077615599359</v>
      </c>
      <c r="S45" s="80">
        <v>57.97</v>
      </c>
      <c r="T45" s="80">
        <v>15.02</v>
      </c>
    </row>
    <row r="46" spans="2:20">
      <c r="B46" t="s">
        <v>361</v>
      </c>
      <c r="C46" t="s">
        <v>362</v>
      </c>
      <c r="D46" t="s">
        <v>129</v>
      </c>
      <c r="E46" t="s">
        <v>363</v>
      </c>
      <c r="F46" t="s">
        <v>364</v>
      </c>
      <c r="G46" t="s">
        <v>365</v>
      </c>
      <c r="H46" t="s">
        <v>356</v>
      </c>
      <c r="I46" t="s">
        <v>366</v>
      </c>
      <c r="J46" t="s">
        <v>223</v>
      </c>
      <c r="K46" s="78">
        <v>2.59</v>
      </c>
      <c r="L46" t="s">
        <v>112</v>
      </c>
      <c r="M46" s="78">
        <v>10.35</v>
      </c>
      <c r="N46" s="78">
        <v>2.25</v>
      </c>
      <c r="O46" s="78">
        <v>49900</v>
      </c>
      <c r="P46" s="78">
        <v>128.57875010020041</v>
      </c>
      <c r="Q46" s="78">
        <v>241.62955886579999</v>
      </c>
      <c r="R46" s="78">
        <v>0.01</v>
      </c>
      <c r="S46" s="78">
        <v>1.57</v>
      </c>
      <c r="T46" s="78">
        <v>0.41</v>
      </c>
    </row>
    <row r="47" spans="2:20">
      <c r="B47" t="s">
        <v>367</v>
      </c>
      <c r="C47" t="s">
        <v>368</v>
      </c>
      <c r="D47" t="s">
        <v>129</v>
      </c>
      <c r="E47" t="s">
        <v>363</v>
      </c>
      <c r="F47" t="s">
        <v>369</v>
      </c>
      <c r="G47" t="s">
        <v>370</v>
      </c>
      <c r="H47" t="s">
        <v>371</v>
      </c>
      <c r="I47" t="s">
        <v>372</v>
      </c>
      <c r="J47" t="s">
        <v>373</v>
      </c>
      <c r="K47" s="78">
        <v>7.86</v>
      </c>
      <c r="L47" t="s">
        <v>112</v>
      </c>
      <c r="M47" s="78">
        <v>3</v>
      </c>
      <c r="N47" s="78">
        <v>2.88</v>
      </c>
      <c r="O47" s="78">
        <v>148000</v>
      </c>
      <c r="P47" s="78">
        <v>101.41266668918919</v>
      </c>
      <c r="Q47" s="78">
        <v>565.24175207220003</v>
      </c>
      <c r="R47" s="78">
        <v>0.01</v>
      </c>
      <c r="S47" s="78">
        <v>3.67</v>
      </c>
      <c r="T47" s="78">
        <v>0.95</v>
      </c>
    </row>
    <row r="48" spans="2:20">
      <c r="B48" t="s">
        <v>374</v>
      </c>
      <c r="C48" t="s">
        <v>375</v>
      </c>
      <c r="D48" t="s">
        <v>129</v>
      </c>
      <c r="E48" t="s">
        <v>363</v>
      </c>
      <c r="F48" t="s">
        <v>369</v>
      </c>
      <c r="G48" t="s">
        <v>370</v>
      </c>
      <c r="H48" t="s">
        <v>371</v>
      </c>
      <c r="I48" t="s">
        <v>372</v>
      </c>
      <c r="J48" t="s">
        <v>293</v>
      </c>
      <c r="K48" s="78">
        <v>7.45</v>
      </c>
      <c r="L48" t="s">
        <v>112</v>
      </c>
      <c r="M48" s="78">
        <v>3.3</v>
      </c>
      <c r="N48" s="78">
        <v>2.86</v>
      </c>
      <c r="O48" s="78">
        <v>56000</v>
      </c>
      <c r="P48" s="78">
        <v>103.64149999999999</v>
      </c>
      <c r="Q48" s="78">
        <v>218.57577784</v>
      </c>
      <c r="R48" s="78">
        <v>0</v>
      </c>
      <c r="S48" s="78">
        <v>1.42</v>
      </c>
      <c r="T48" s="78">
        <v>0.37</v>
      </c>
    </row>
    <row r="49" spans="2:20">
      <c r="B49" t="s">
        <v>376</v>
      </c>
      <c r="C49" t="s">
        <v>377</v>
      </c>
      <c r="D49" t="s">
        <v>129</v>
      </c>
      <c r="E49" t="s">
        <v>363</v>
      </c>
      <c r="F49" t="s">
        <v>369</v>
      </c>
      <c r="G49" t="s">
        <v>370</v>
      </c>
      <c r="H49" t="s">
        <v>356</v>
      </c>
      <c r="I49" t="s">
        <v>366</v>
      </c>
      <c r="J49" t="s">
        <v>378</v>
      </c>
      <c r="K49" s="78">
        <v>8.19</v>
      </c>
      <c r="L49" t="s">
        <v>112</v>
      </c>
      <c r="M49" s="78">
        <v>3.55</v>
      </c>
      <c r="N49" s="78">
        <v>2.96</v>
      </c>
      <c r="O49" s="78">
        <v>30000</v>
      </c>
      <c r="P49" s="78">
        <v>105.05586099999999</v>
      </c>
      <c r="Q49" s="78">
        <v>118.69211175780001</v>
      </c>
      <c r="R49" s="78">
        <v>0</v>
      </c>
      <c r="S49" s="78">
        <v>0.77</v>
      </c>
      <c r="T49" s="78">
        <v>0.2</v>
      </c>
    </row>
    <row r="50" spans="2:20">
      <c r="B50" t="s">
        <v>379</v>
      </c>
      <c r="C50" t="s">
        <v>380</v>
      </c>
      <c r="D50" t="s">
        <v>129</v>
      </c>
      <c r="E50" t="s">
        <v>363</v>
      </c>
      <c r="F50" t="s">
        <v>381</v>
      </c>
      <c r="G50" t="s">
        <v>382</v>
      </c>
      <c r="H50" t="s">
        <v>383</v>
      </c>
      <c r="I50" t="s">
        <v>366</v>
      </c>
      <c r="J50" t="s">
        <v>384</v>
      </c>
      <c r="K50" s="78">
        <v>8.35</v>
      </c>
      <c r="L50" t="s">
        <v>112</v>
      </c>
      <c r="M50" s="78">
        <v>3.65</v>
      </c>
      <c r="N50" s="78">
        <v>3.05</v>
      </c>
      <c r="O50" s="78">
        <v>121000</v>
      </c>
      <c r="P50" s="78">
        <v>105.94016669421488</v>
      </c>
      <c r="Q50" s="78">
        <v>482.7545080022</v>
      </c>
      <c r="R50" s="78">
        <v>1.1000000000000001</v>
      </c>
      <c r="S50" s="78">
        <v>3.13</v>
      </c>
      <c r="T50" s="78">
        <v>0.81</v>
      </c>
    </row>
    <row r="51" spans="2:20">
      <c r="B51" t="s">
        <v>385</v>
      </c>
      <c r="C51" t="s">
        <v>386</v>
      </c>
      <c r="D51" t="s">
        <v>129</v>
      </c>
      <c r="E51" t="s">
        <v>363</v>
      </c>
      <c r="F51" t="s">
        <v>387</v>
      </c>
      <c r="G51" t="s">
        <v>370</v>
      </c>
      <c r="H51" t="s">
        <v>383</v>
      </c>
      <c r="I51" t="s">
        <v>366</v>
      </c>
      <c r="J51" t="s">
        <v>388</v>
      </c>
      <c r="K51" s="78">
        <v>7.74</v>
      </c>
      <c r="L51" t="s">
        <v>112</v>
      </c>
      <c r="M51" s="78">
        <v>3.13</v>
      </c>
      <c r="N51" s="78">
        <v>3.08</v>
      </c>
      <c r="O51" s="78">
        <v>32000</v>
      </c>
      <c r="P51" s="78">
        <v>101.0865971875</v>
      </c>
      <c r="Q51" s="78">
        <v>121.8214800026</v>
      </c>
      <c r="R51" s="78">
        <v>0</v>
      </c>
      <c r="S51" s="78">
        <v>0.79</v>
      </c>
      <c r="T51" s="78">
        <v>0.2</v>
      </c>
    </row>
    <row r="52" spans="2:20">
      <c r="B52" t="s">
        <v>389</v>
      </c>
      <c r="C52" t="s">
        <v>390</v>
      </c>
      <c r="D52" t="s">
        <v>129</v>
      </c>
      <c r="E52" t="s">
        <v>363</v>
      </c>
      <c r="F52" t="s">
        <v>387</v>
      </c>
      <c r="G52" t="s">
        <v>370</v>
      </c>
      <c r="H52" t="s">
        <v>391</v>
      </c>
      <c r="I52" t="s">
        <v>372</v>
      </c>
      <c r="J52" t="s">
        <v>392</v>
      </c>
      <c r="K52" s="78">
        <v>7.88</v>
      </c>
      <c r="L52" t="s">
        <v>112</v>
      </c>
      <c r="M52" s="78">
        <v>3.9</v>
      </c>
      <c r="N52" s="78">
        <v>3.12</v>
      </c>
      <c r="O52" s="78">
        <v>88000</v>
      </c>
      <c r="P52" s="78">
        <v>107.21518034090909</v>
      </c>
      <c r="Q52" s="78">
        <v>355.31968486419998</v>
      </c>
      <c r="R52" s="78">
        <v>0</v>
      </c>
      <c r="S52" s="78">
        <v>2.2999999999999998</v>
      </c>
      <c r="T52" s="78">
        <v>0.6</v>
      </c>
    </row>
    <row r="53" spans="2:20">
      <c r="B53" t="s">
        <v>393</v>
      </c>
      <c r="C53" t="s">
        <v>394</v>
      </c>
      <c r="D53" t="s">
        <v>129</v>
      </c>
      <c r="E53" t="s">
        <v>363</v>
      </c>
      <c r="F53" t="s">
        <v>387</v>
      </c>
      <c r="G53" t="s">
        <v>365</v>
      </c>
      <c r="H53" t="s">
        <v>383</v>
      </c>
      <c r="I53" t="s">
        <v>366</v>
      </c>
      <c r="J53" t="s">
        <v>395</v>
      </c>
      <c r="K53" s="78">
        <v>5.19</v>
      </c>
      <c r="L53" t="s">
        <v>112</v>
      </c>
      <c r="M53" s="78">
        <v>4.5</v>
      </c>
      <c r="N53" s="78">
        <v>2.5499999999999998</v>
      </c>
      <c r="O53" s="78">
        <v>102000</v>
      </c>
      <c r="P53" s="78">
        <v>111.38</v>
      </c>
      <c r="Q53" s="78">
        <v>427.84622159999998</v>
      </c>
      <c r="R53" s="78">
        <v>0</v>
      </c>
      <c r="S53" s="78">
        <v>2.77</v>
      </c>
      <c r="T53" s="78">
        <v>0.72</v>
      </c>
    </row>
    <row r="54" spans="2:20">
      <c r="B54" t="s">
        <v>396</v>
      </c>
      <c r="C54" t="s">
        <v>397</v>
      </c>
      <c r="D54" t="s">
        <v>129</v>
      </c>
      <c r="E54" t="s">
        <v>363</v>
      </c>
      <c r="F54" t="s">
        <v>398</v>
      </c>
      <c r="G54" t="s">
        <v>399</v>
      </c>
      <c r="H54" t="s">
        <v>400</v>
      </c>
      <c r="I54" t="s">
        <v>372</v>
      </c>
      <c r="J54" t="s">
        <v>401</v>
      </c>
      <c r="K54" s="78">
        <v>7.8</v>
      </c>
      <c r="L54" t="s">
        <v>112</v>
      </c>
      <c r="M54" s="78">
        <v>3.6</v>
      </c>
      <c r="N54" s="78">
        <v>2.97</v>
      </c>
      <c r="O54" s="78">
        <v>21000</v>
      </c>
      <c r="P54" s="78">
        <v>106.532</v>
      </c>
      <c r="Q54" s="78">
        <v>84.25189752</v>
      </c>
      <c r="R54" s="78">
        <v>0</v>
      </c>
      <c r="S54" s="78">
        <v>0.55000000000000004</v>
      </c>
      <c r="T54" s="78">
        <v>0.14000000000000001</v>
      </c>
    </row>
    <row r="55" spans="2:20">
      <c r="B55" t="s">
        <v>402</v>
      </c>
      <c r="C55" t="s">
        <v>403</v>
      </c>
      <c r="D55" t="s">
        <v>129</v>
      </c>
      <c r="E55" t="s">
        <v>363</v>
      </c>
      <c r="F55" t="s">
        <v>404</v>
      </c>
      <c r="G55" t="s">
        <v>370</v>
      </c>
      <c r="H55" t="s">
        <v>405</v>
      </c>
      <c r="I55" t="s">
        <v>366</v>
      </c>
      <c r="J55" t="s">
        <v>406</v>
      </c>
      <c r="K55" s="78">
        <v>6.97</v>
      </c>
      <c r="L55" t="s">
        <v>112</v>
      </c>
      <c r="M55" s="78">
        <v>4</v>
      </c>
      <c r="N55" s="78">
        <v>3.04</v>
      </c>
      <c r="O55" s="78">
        <v>31000</v>
      </c>
      <c r="P55" s="78">
        <v>106.97188903225806</v>
      </c>
      <c r="Q55" s="78">
        <v>124.88540156960001</v>
      </c>
      <c r="R55" s="78">
        <v>0</v>
      </c>
      <c r="S55" s="78">
        <v>0.81</v>
      </c>
      <c r="T55" s="78">
        <v>0.21</v>
      </c>
    </row>
    <row r="56" spans="2:20">
      <c r="B56" t="s">
        <v>407</v>
      </c>
      <c r="C56" t="s">
        <v>408</v>
      </c>
      <c r="D56" t="s">
        <v>129</v>
      </c>
      <c r="E56" t="s">
        <v>363</v>
      </c>
      <c r="F56" t="s">
        <v>404</v>
      </c>
      <c r="G56" t="s">
        <v>370</v>
      </c>
      <c r="H56" t="s">
        <v>400</v>
      </c>
      <c r="I56" t="s">
        <v>372</v>
      </c>
      <c r="J56" t="s">
        <v>409</v>
      </c>
      <c r="K56" s="78">
        <v>6.75</v>
      </c>
      <c r="L56" t="s">
        <v>112</v>
      </c>
      <c r="M56" s="78">
        <v>4.13</v>
      </c>
      <c r="N56" s="78">
        <v>3.29</v>
      </c>
      <c r="O56" s="78">
        <v>118000</v>
      </c>
      <c r="P56" s="78">
        <v>106.62416669491526</v>
      </c>
      <c r="Q56" s="78">
        <v>473.82500189220002</v>
      </c>
      <c r="R56" s="78">
        <v>0</v>
      </c>
      <c r="S56" s="78">
        <v>3.07</v>
      </c>
      <c r="T56" s="78">
        <v>0.8</v>
      </c>
    </row>
    <row r="57" spans="2:20">
      <c r="B57" t="s">
        <v>410</v>
      </c>
      <c r="C57" t="s">
        <v>411</v>
      </c>
      <c r="D57" t="s">
        <v>129</v>
      </c>
      <c r="E57" t="s">
        <v>363</v>
      </c>
      <c r="F57" t="s">
        <v>404</v>
      </c>
      <c r="G57" t="s">
        <v>370</v>
      </c>
      <c r="H57" t="s">
        <v>400</v>
      </c>
      <c r="I57" t="s">
        <v>372</v>
      </c>
      <c r="J57" t="s">
        <v>412</v>
      </c>
      <c r="K57" s="78">
        <v>7.92</v>
      </c>
      <c r="L57" t="s">
        <v>112</v>
      </c>
      <c r="M57" s="78">
        <v>3.88</v>
      </c>
      <c r="N57" s="78">
        <v>3.37</v>
      </c>
      <c r="O57" s="78">
        <v>75000</v>
      </c>
      <c r="P57" s="78">
        <v>104.85006946666667</v>
      </c>
      <c r="Q57" s="78">
        <v>296.1490212086</v>
      </c>
      <c r="R57" s="78">
        <v>0</v>
      </c>
      <c r="S57" s="78">
        <v>1.92</v>
      </c>
      <c r="T57" s="78">
        <v>0.5</v>
      </c>
    </row>
    <row r="58" spans="2:20">
      <c r="B58" t="s">
        <v>413</v>
      </c>
      <c r="C58" t="s">
        <v>414</v>
      </c>
      <c r="D58" t="s">
        <v>129</v>
      </c>
      <c r="E58" t="s">
        <v>363</v>
      </c>
      <c r="F58" t="s">
        <v>415</v>
      </c>
      <c r="G58" t="s">
        <v>370</v>
      </c>
      <c r="H58" t="s">
        <v>400</v>
      </c>
      <c r="I58" t="s">
        <v>372</v>
      </c>
      <c r="J58" t="s">
        <v>416</v>
      </c>
      <c r="K58" s="78">
        <v>8.27</v>
      </c>
      <c r="L58" t="s">
        <v>112</v>
      </c>
      <c r="M58" s="78">
        <v>3.7</v>
      </c>
      <c r="N58" s="78">
        <v>3.35</v>
      </c>
      <c r="O58" s="78">
        <v>72000</v>
      </c>
      <c r="P58" s="78">
        <v>103.88266666666667</v>
      </c>
      <c r="Q58" s="78">
        <v>281.67992831999999</v>
      </c>
      <c r="R58" s="78">
        <v>0</v>
      </c>
      <c r="S58" s="78">
        <v>1.83</v>
      </c>
      <c r="T58" s="78">
        <v>0.47</v>
      </c>
    </row>
    <row r="59" spans="2:20">
      <c r="B59" t="s">
        <v>417</v>
      </c>
      <c r="C59" t="s">
        <v>418</v>
      </c>
      <c r="D59" t="s">
        <v>129</v>
      </c>
      <c r="E59" t="s">
        <v>363</v>
      </c>
      <c r="F59" t="s">
        <v>415</v>
      </c>
      <c r="G59" t="s">
        <v>365</v>
      </c>
      <c r="H59" t="s">
        <v>400</v>
      </c>
      <c r="I59" t="s">
        <v>372</v>
      </c>
      <c r="J59" t="s">
        <v>419</v>
      </c>
      <c r="K59" s="78">
        <v>5.16</v>
      </c>
      <c r="L59" t="s">
        <v>112</v>
      </c>
      <c r="M59" s="78">
        <v>4.5</v>
      </c>
      <c r="N59" s="78">
        <v>2.71</v>
      </c>
      <c r="O59" s="78">
        <v>111000</v>
      </c>
      <c r="P59" s="78">
        <v>110.577</v>
      </c>
      <c r="Q59" s="78">
        <v>462.24061002000002</v>
      </c>
      <c r="R59" s="78">
        <v>0</v>
      </c>
      <c r="S59" s="78">
        <v>3</v>
      </c>
      <c r="T59" s="78">
        <v>0.78</v>
      </c>
    </row>
    <row r="60" spans="2:20">
      <c r="B60" t="s">
        <v>420</v>
      </c>
      <c r="C60" t="s">
        <v>421</v>
      </c>
      <c r="D60" t="s">
        <v>129</v>
      </c>
      <c r="E60" t="s">
        <v>363</v>
      </c>
      <c r="F60" t="s">
        <v>415</v>
      </c>
      <c r="G60" t="s">
        <v>370</v>
      </c>
      <c r="H60" t="s">
        <v>400</v>
      </c>
      <c r="I60" t="s">
        <v>372</v>
      </c>
      <c r="J60" t="s">
        <v>412</v>
      </c>
      <c r="K60" s="78">
        <v>6.56</v>
      </c>
      <c r="L60" t="s">
        <v>112</v>
      </c>
      <c r="M60" s="78">
        <v>3.88</v>
      </c>
      <c r="N60" s="78">
        <v>3.16</v>
      </c>
      <c r="O60" s="78">
        <v>41000</v>
      </c>
      <c r="P60" s="78">
        <v>106.5776387804878</v>
      </c>
      <c r="Q60" s="78">
        <v>164.5622689354</v>
      </c>
      <c r="R60" s="78">
        <v>0</v>
      </c>
      <c r="S60" s="78">
        <v>1.07</v>
      </c>
      <c r="T60" s="78">
        <v>0.28000000000000003</v>
      </c>
    </row>
    <row r="61" spans="2:20">
      <c r="B61" t="s">
        <v>422</v>
      </c>
      <c r="C61" t="s">
        <v>423</v>
      </c>
      <c r="D61" t="s">
        <v>129</v>
      </c>
      <c r="E61" t="s">
        <v>363</v>
      </c>
      <c r="F61" t="s">
        <v>424</v>
      </c>
      <c r="G61" t="s">
        <v>425</v>
      </c>
      <c r="H61" t="s">
        <v>405</v>
      </c>
      <c r="I61" t="s">
        <v>366</v>
      </c>
      <c r="J61" t="s">
        <v>254</v>
      </c>
      <c r="K61" s="78">
        <v>4.32</v>
      </c>
      <c r="L61" t="s">
        <v>112</v>
      </c>
      <c r="M61" s="78">
        <v>5.38</v>
      </c>
      <c r="N61" s="78">
        <v>3.3</v>
      </c>
      <c r="O61" s="78">
        <v>43000</v>
      </c>
      <c r="P61" s="78">
        <v>110.19690279069768</v>
      </c>
      <c r="Q61" s="78">
        <v>178.4506604412</v>
      </c>
      <c r="R61" s="78">
        <v>0</v>
      </c>
      <c r="S61" s="78">
        <v>1.1599999999999999</v>
      </c>
      <c r="T61" s="78">
        <v>0.3</v>
      </c>
    </row>
    <row r="62" spans="2:20">
      <c r="B62" t="s">
        <v>426</v>
      </c>
      <c r="C62" t="s">
        <v>427</v>
      </c>
      <c r="D62" t="s">
        <v>129</v>
      </c>
      <c r="E62" t="s">
        <v>363</v>
      </c>
      <c r="F62" t="s">
        <v>428</v>
      </c>
      <c r="G62" t="s">
        <v>365</v>
      </c>
      <c r="H62" t="s">
        <v>405</v>
      </c>
      <c r="I62" t="s">
        <v>366</v>
      </c>
      <c r="J62" t="s">
        <v>429</v>
      </c>
      <c r="K62" s="78">
        <v>6.68</v>
      </c>
      <c r="L62" t="s">
        <v>112</v>
      </c>
      <c r="M62" s="78">
        <v>4.88</v>
      </c>
      <c r="N62" s="78">
        <v>3.34</v>
      </c>
      <c r="O62" s="78">
        <v>52000</v>
      </c>
      <c r="P62" s="78">
        <v>111.31783326923077</v>
      </c>
      <c r="Q62" s="78">
        <v>217.99593924780001</v>
      </c>
      <c r="R62" s="78">
        <v>0</v>
      </c>
      <c r="S62" s="78">
        <v>1.41</v>
      </c>
      <c r="T62" s="78">
        <v>0.37</v>
      </c>
    </row>
    <row r="63" spans="2:20">
      <c r="B63" t="s">
        <v>430</v>
      </c>
      <c r="C63" t="s">
        <v>431</v>
      </c>
      <c r="D63" t="s">
        <v>129</v>
      </c>
      <c r="E63" t="s">
        <v>363</v>
      </c>
      <c r="F63" t="s">
        <v>432</v>
      </c>
      <c r="G63" t="s">
        <v>370</v>
      </c>
      <c r="H63" t="s">
        <v>400</v>
      </c>
      <c r="I63" t="s">
        <v>372</v>
      </c>
      <c r="J63" t="s">
        <v>433</v>
      </c>
      <c r="K63" s="78">
        <v>7.96</v>
      </c>
      <c r="L63" t="s">
        <v>112</v>
      </c>
      <c r="M63" s="78">
        <v>4.5</v>
      </c>
      <c r="N63" s="78">
        <v>5.5</v>
      </c>
      <c r="O63" s="78">
        <v>54000</v>
      </c>
      <c r="P63" s="78">
        <v>93.099000000000004</v>
      </c>
      <c r="Q63" s="78">
        <v>189.32985035999999</v>
      </c>
      <c r="R63" s="78">
        <v>0</v>
      </c>
      <c r="S63" s="78">
        <v>1.23</v>
      </c>
      <c r="T63" s="78">
        <v>0.32</v>
      </c>
    </row>
    <row r="64" spans="2:20">
      <c r="B64" t="s">
        <v>434</v>
      </c>
      <c r="C64" t="s">
        <v>435</v>
      </c>
      <c r="D64" t="s">
        <v>129</v>
      </c>
      <c r="E64" t="s">
        <v>363</v>
      </c>
      <c r="F64" t="s">
        <v>432</v>
      </c>
      <c r="G64" t="s">
        <v>436</v>
      </c>
      <c r="H64" t="s">
        <v>405</v>
      </c>
      <c r="I64" t="s">
        <v>366</v>
      </c>
      <c r="J64" t="s">
        <v>437</v>
      </c>
      <c r="K64" s="78">
        <v>6.06</v>
      </c>
      <c r="L64" t="s">
        <v>112</v>
      </c>
      <c r="M64" s="78">
        <v>3.5</v>
      </c>
      <c r="N64" s="78">
        <v>5.21</v>
      </c>
      <c r="O64" s="78">
        <v>70000</v>
      </c>
      <c r="P64" s="78">
        <v>91.180611142857146</v>
      </c>
      <c r="Q64" s="78">
        <v>240.37032709479999</v>
      </c>
      <c r="R64" s="78">
        <v>0</v>
      </c>
      <c r="S64" s="78">
        <v>1.56</v>
      </c>
      <c r="T64" s="78">
        <v>0.4</v>
      </c>
    </row>
    <row r="65" spans="2:20">
      <c r="B65" t="s">
        <v>438</v>
      </c>
      <c r="C65" t="s">
        <v>439</v>
      </c>
      <c r="D65" t="s">
        <v>129</v>
      </c>
      <c r="E65" t="s">
        <v>363</v>
      </c>
      <c r="F65" t="s">
        <v>440</v>
      </c>
      <c r="G65" t="s">
        <v>441</v>
      </c>
      <c r="H65" t="s">
        <v>405</v>
      </c>
      <c r="I65" t="s">
        <v>366</v>
      </c>
      <c r="J65" t="s">
        <v>442</v>
      </c>
      <c r="K65" s="78">
        <v>6.38</v>
      </c>
      <c r="L65" t="s">
        <v>112</v>
      </c>
      <c r="M65" s="78">
        <v>5.15</v>
      </c>
      <c r="N65" s="78">
        <v>2.82</v>
      </c>
      <c r="O65" s="78">
        <v>61000</v>
      </c>
      <c r="P65" s="78">
        <v>115.89227770491803</v>
      </c>
      <c r="Q65" s="78">
        <v>266.23469388040002</v>
      </c>
      <c r="R65" s="78">
        <v>0</v>
      </c>
      <c r="S65" s="78">
        <v>1.73</v>
      </c>
      <c r="T65" s="78">
        <v>0.45</v>
      </c>
    </row>
    <row r="66" spans="2:20">
      <c r="B66" t="s">
        <v>443</v>
      </c>
      <c r="C66" t="s">
        <v>444</v>
      </c>
      <c r="D66" t="s">
        <v>129</v>
      </c>
      <c r="E66" t="s">
        <v>363</v>
      </c>
      <c r="F66" t="s">
        <v>445</v>
      </c>
      <c r="G66" t="s">
        <v>399</v>
      </c>
      <c r="H66" t="s">
        <v>446</v>
      </c>
      <c r="I66" t="s">
        <v>366</v>
      </c>
      <c r="J66" t="s">
        <v>447</v>
      </c>
      <c r="K66" s="78">
        <v>24.33</v>
      </c>
      <c r="L66" t="s">
        <v>116</v>
      </c>
      <c r="M66" s="78">
        <v>3.75</v>
      </c>
      <c r="N66" s="78">
        <v>3.59</v>
      </c>
      <c r="O66" s="78">
        <v>65000</v>
      </c>
      <c r="P66" s="78">
        <v>106.57237706739528</v>
      </c>
      <c r="Q66" s="78">
        <v>296.87227645401902</v>
      </c>
      <c r="R66" s="78">
        <v>0</v>
      </c>
      <c r="S66" s="78">
        <v>1.93</v>
      </c>
      <c r="T66" s="78">
        <v>0.5</v>
      </c>
    </row>
    <row r="67" spans="2:20">
      <c r="B67" t="s">
        <v>448</v>
      </c>
      <c r="C67" t="s">
        <v>449</v>
      </c>
      <c r="D67" t="s">
        <v>129</v>
      </c>
      <c r="E67" t="s">
        <v>363</v>
      </c>
      <c r="F67" t="s">
        <v>450</v>
      </c>
      <c r="G67" t="s">
        <v>382</v>
      </c>
      <c r="H67" t="s">
        <v>446</v>
      </c>
      <c r="I67" t="s">
        <v>366</v>
      </c>
      <c r="J67" t="s">
        <v>451</v>
      </c>
      <c r="K67" s="78">
        <v>6.69</v>
      </c>
      <c r="L67" t="s">
        <v>112</v>
      </c>
      <c r="M67" s="78">
        <v>4.75</v>
      </c>
      <c r="N67" s="78">
        <v>5.63</v>
      </c>
      <c r="O67" s="78">
        <v>85000</v>
      </c>
      <c r="P67" s="78">
        <v>96.427694470588236</v>
      </c>
      <c r="Q67" s="78">
        <v>308.6746927698</v>
      </c>
      <c r="R67" s="78">
        <v>0.01</v>
      </c>
      <c r="S67" s="78">
        <v>2</v>
      </c>
      <c r="T67" s="78">
        <v>0.52</v>
      </c>
    </row>
    <row r="68" spans="2:20">
      <c r="B68" t="s">
        <v>452</v>
      </c>
      <c r="C68" t="s">
        <v>453</v>
      </c>
      <c r="D68" t="s">
        <v>129</v>
      </c>
      <c r="E68" t="s">
        <v>363</v>
      </c>
      <c r="F68" t="s">
        <v>454</v>
      </c>
      <c r="G68" t="s">
        <v>365</v>
      </c>
      <c r="H68" t="s">
        <v>455</v>
      </c>
      <c r="I68" t="s">
        <v>372</v>
      </c>
      <c r="J68" t="s">
        <v>456</v>
      </c>
      <c r="K68" s="78">
        <v>5.8</v>
      </c>
      <c r="L68" t="s">
        <v>112</v>
      </c>
      <c r="M68" s="78">
        <v>3.75</v>
      </c>
      <c r="N68" s="78">
        <v>5.67</v>
      </c>
      <c r="O68" s="78">
        <v>99000</v>
      </c>
      <c r="P68" s="78">
        <v>91.290416666666673</v>
      </c>
      <c r="Q68" s="78">
        <v>340.36171207500001</v>
      </c>
      <c r="R68" s="78">
        <v>0.01</v>
      </c>
      <c r="S68" s="78">
        <v>2.21</v>
      </c>
      <c r="T68" s="78">
        <v>0.56999999999999995</v>
      </c>
    </row>
    <row r="69" spans="2:20">
      <c r="B69" t="s">
        <v>457</v>
      </c>
      <c r="C69" t="s">
        <v>458</v>
      </c>
      <c r="D69" t="s">
        <v>129</v>
      </c>
      <c r="E69" t="s">
        <v>363</v>
      </c>
      <c r="F69" t="s">
        <v>459</v>
      </c>
      <c r="G69" t="s">
        <v>460</v>
      </c>
      <c r="H69" t="s">
        <v>455</v>
      </c>
      <c r="I69" t="s">
        <v>372</v>
      </c>
      <c r="J69" t="s">
        <v>461</v>
      </c>
      <c r="K69" s="78">
        <v>16</v>
      </c>
      <c r="L69" t="s">
        <v>112</v>
      </c>
      <c r="M69" s="78">
        <v>5.75</v>
      </c>
      <c r="N69" s="78">
        <v>5.51</v>
      </c>
      <c r="O69" s="78">
        <v>35000</v>
      </c>
      <c r="P69" s="78">
        <v>106.66608342857143</v>
      </c>
      <c r="Q69" s="78">
        <v>140.59656456720001</v>
      </c>
      <c r="R69" s="78">
        <v>0.01</v>
      </c>
      <c r="S69" s="78">
        <v>0.91</v>
      </c>
      <c r="T69" s="78">
        <v>0.24</v>
      </c>
    </row>
    <row r="70" spans="2:20">
      <c r="B70" t="s">
        <v>462</v>
      </c>
      <c r="C70" t="s">
        <v>463</v>
      </c>
      <c r="D70" t="s">
        <v>129</v>
      </c>
      <c r="E70" t="s">
        <v>363</v>
      </c>
      <c r="F70" t="s">
        <v>464</v>
      </c>
      <c r="G70" t="s">
        <v>365</v>
      </c>
      <c r="H70" t="s">
        <v>446</v>
      </c>
      <c r="I70" t="s">
        <v>366</v>
      </c>
      <c r="J70" t="s">
        <v>465</v>
      </c>
      <c r="K70" s="78">
        <v>5.65</v>
      </c>
      <c r="L70" t="s">
        <v>112</v>
      </c>
      <c r="M70" s="78">
        <v>4</v>
      </c>
      <c r="N70" s="78">
        <v>7.14</v>
      </c>
      <c r="O70" s="78">
        <v>58000</v>
      </c>
      <c r="P70" s="78">
        <v>86.022000000000006</v>
      </c>
      <c r="Q70" s="78">
        <v>187.89613416</v>
      </c>
      <c r="R70" s="78">
        <v>0</v>
      </c>
      <c r="S70" s="78">
        <v>1.22</v>
      </c>
      <c r="T70" s="78">
        <v>0.32</v>
      </c>
    </row>
    <row r="71" spans="2:20">
      <c r="B71" t="s">
        <v>466</v>
      </c>
      <c r="C71" t="s">
        <v>467</v>
      </c>
      <c r="D71" t="s">
        <v>129</v>
      </c>
      <c r="E71" t="s">
        <v>363</v>
      </c>
      <c r="F71" t="s">
        <v>468</v>
      </c>
      <c r="G71" t="s">
        <v>425</v>
      </c>
      <c r="H71" t="s">
        <v>469</v>
      </c>
      <c r="I71" t="s">
        <v>372</v>
      </c>
      <c r="J71" t="s">
        <v>470</v>
      </c>
      <c r="K71" s="78">
        <v>6.26</v>
      </c>
      <c r="L71" t="s">
        <v>112</v>
      </c>
      <c r="M71" s="78">
        <v>5.25</v>
      </c>
      <c r="N71" s="78">
        <v>6.13</v>
      </c>
      <c r="O71" s="78">
        <v>57000</v>
      </c>
      <c r="P71" s="78">
        <v>96.913416666666663</v>
      </c>
      <c r="Q71" s="78">
        <v>208.036278485</v>
      </c>
      <c r="R71" s="78">
        <v>0.01</v>
      </c>
      <c r="S71" s="78">
        <v>1.35</v>
      </c>
      <c r="T71" s="78">
        <v>0.35</v>
      </c>
    </row>
    <row r="72" spans="2:20">
      <c r="B72" t="s">
        <v>471</v>
      </c>
      <c r="C72" t="s">
        <v>472</v>
      </c>
      <c r="D72" t="s">
        <v>129</v>
      </c>
      <c r="E72" t="s">
        <v>363</v>
      </c>
      <c r="F72" t="s">
        <v>473</v>
      </c>
      <c r="G72" t="s">
        <v>474</v>
      </c>
      <c r="H72" t="s">
        <v>475</v>
      </c>
      <c r="I72" t="s">
        <v>366</v>
      </c>
      <c r="J72" t="s">
        <v>476</v>
      </c>
      <c r="K72" s="78">
        <v>4.34</v>
      </c>
      <c r="L72" t="s">
        <v>112</v>
      </c>
      <c r="M72" s="78">
        <v>5.95</v>
      </c>
      <c r="N72" s="78">
        <v>4.0599999999999996</v>
      </c>
      <c r="O72" s="78">
        <v>46000</v>
      </c>
      <c r="P72" s="78">
        <v>111.46313891304348</v>
      </c>
      <c r="Q72" s="78">
        <v>193.09428332740001</v>
      </c>
      <c r="R72" s="78">
        <v>0</v>
      </c>
      <c r="S72" s="78">
        <v>1.25</v>
      </c>
      <c r="T72" s="78">
        <v>0.32</v>
      </c>
    </row>
    <row r="73" spans="2:20">
      <c r="B73" t="s">
        <v>477</v>
      </c>
      <c r="C73" t="s">
        <v>478</v>
      </c>
      <c r="D73" t="s">
        <v>129</v>
      </c>
      <c r="E73" t="s">
        <v>363</v>
      </c>
      <c r="F73" t="s">
        <v>479</v>
      </c>
      <c r="G73" t="s">
        <v>365</v>
      </c>
      <c r="H73" t="s">
        <v>469</v>
      </c>
      <c r="I73" t="s">
        <v>372</v>
      </c>
      <c r="J73" t="s">
        <v>480</v>
      </c>
      <c r="K73" s="78">
        <v>6.93</v>
      </c>
      <c r="L73" t="s">
        <v>112</v>
      </c>
      <c r="M73" s="78">
        <v>4.25</v>
      </c>
      <c r="N73" s="78">
        <v>3.75</v>
      </c>
      <c r="O73" s="78">
        <v>70000</v>
      </c>
      <c r="P73" s="78">
        <v>105.10186114285715</v>
      </c>
      <c r="Q73" s="78">
        <v>277.06952634480001</v>
      </c>
      <c r="R73" s="78">
        <v>0.01</v>
      </c>
      <c r="S73" s="78">
        <v>1.8</v>
      </c>
      <c r="T73" s="78">
        <v>0.47</v>
      </c>
    </row>
    <row r="74" spans="2:20">
      <c r="B74" t="s">
        <v>481</v>
      </c>
      <c r="C74" t="s">
        <v>482</v>
      </c>
      <c r="D74" t="s">
        <v>129</v>
      </c>
      <c r="E74" t="s">
        <v>363</v>
      </c>
      <c r="F74" t="s">
        <v>483</v>
      </c>
      <c r="G74" t="s">
        <v>399</v>
      </c>
      <c r="H74" t="s">
        <v>469</v>
      </c>
      <c r="I74" t="s">
        <v>372</v>
      </c>
      <c r="J74" t="s">
        <v>401</v>
      </c>
      <c r="K74" s="78">
        <v>7.37</v>
      </c>
      <c r="L74" t="s">
        <v>112</v>
      </c>
      <c r="M74" s="78">
        <v>3.9</v>
      </c>
      <c r="N74" s="78">
        <v>3.98</v>
      </c>
      <c r="O74" s="78">
        <v>47000</v>
      </c>
      <c r="P74" s="78">
        <v>101.26416659574468</v>
      </c>
      <c r="Q74" s="78">
        <v>179.2396001578</v>
      </c>
      <c r="R74" s="78">
        <v>0.01</v>
      </c>
      <c r="S74" s="78">
        <v>1.1599999999999999</v>
      </c>
      <c r="T74" s="78">
        <v>0.3</v>
      </c>
    </row>
    <row r="75" spans="2:20">
      <c r="B75" t="s">
        <v>484</v>
      </c>
      <c r="C75" t="s">
        <v>485</v>
      </c>
      <c r="D75" t="s">
        <v>129</v>
      </c>
      <c r="E75" t="s">
        <v>363</v>
      </c>
      <c r="F75" t="s">
        <v>486</v>
      </c>
      <c r="G75" t="s">
        <v>436</v>
      </c>
      <c r="H75" t="s">
        <v>475</v>
      </c>
      <c r="I75" t="s">
        <v>366</v>
      </c>
      <c r="J75" t="s">
        <v>456</v>
      </c>
      <c r="K75" s="78">
        <v>16.48</v>
      </c>
      <c r="L75" t="s">
        <v>112</v>
      </c>
      <c r="M75" s="78">
        <v>4.88</v>
      </c>
      <c r="N75" s="78">
        <v>5.0599999999999996</v>
      </c>
      <c r="O75" s="78">
        <v>53000</v>
      </c>
      <c r="P75" s="78">
        <v>99.259249999999994</v>
      </c>
      <c r="Q75" s="78">
        <v>198.11947781500001</v>
      </c>
      <c r="R75" s="78">
        <v>0.01</v>
      </c>
      <c r="S75" s="78">
        <v>1.28</v>
      </c>
      <c r="T75" s="78">
        <v>0.33</v>
      </c>
    </row>
    <row r="76" spans="2:20">
      <c r="B76" t="s">
        <v>487</v>
      </c>
      <c r="C76" t="s">
        <v>488</v>
      </c>
      <c r="D76" t="s">
        <v>129</v>
      </c>
      <c r="E76" t="s">
        <v>363</v>
      </c>
      <c r="F76" t="s">
        <v>489</v>
      </c>
      <c r="G76" t="s">
        <v>365</v>
      </c>
      <c r="H76" t="s">
        <v>475</v>
      </c>
      <c r="I76" t="s">
        <v>366</v>
      </c>
      <c r="J76" t="s">
        <v>490</v>
      </c>
      <c r="K76" s="78">
        <v>18.91</v>
      </c>
      <c r="L76" t="s">
        <v>116</v>
      </c>
      <c r="M76" s="78">
        <v>3.75</v>
      </c>
      <c r="N76" s="78">
        <v>4.16</v>
      </c>
      <c r="O76" s="78">
        <v>49000</v>
      </c>
      <c r="P76" s="78">
        <v>92.700721224489797</v>
      </c>
      <c r="Q76" s="78">
        <v>194.66632333103999</v>
      </c>
      <c r="R76" s="78">
        <v>0</v>
      </c>
      <c r="S76" s="78">
        <v>1.26</v>
      </c>
      <c r="T76" s="78">
        <v>0.33</v>
      </c>
    </row>
    <row r="77" spans="2:20">
      <c r="B77" t="s">
        <v>491</v>
      </c>
      <c r="C77" t="s">
        <v>492</v>
      </c>
      <c r="D77" t="s">
        <v>129</v>
      </c>
      <c r="E77" t="s">
        <v>363</v>
      </c>
      <c r="F77" t="s">
        <v>493</v>
      </c>
      <c r="G77" t="s">
        <v>494</v>
      </c>
      <c r="H77" t="s">
        <v>495</v>
      </c>
      <c r="I77" t="s">
        <v>366</v>
      </c>
      <c r="J77" t="s">
        <v>496</v>
      </c>
      <c r="K77" s="78">
        <v>13.9</v>
      </c>
      <c r="L77" t="s">
        <v>112</v>
      </c>
      <c r="M77" s="78">
        <v>7</v>
      </c>
      <c r="N77" s="78">
        <v>7.2</v>
      </c>
      <c r="O77" s="78">
        <v>48000</v>
      </c>
      <c r="P77" s="78">
        <v>102.16422229166666</v>
      </c>
      <c r="Q77" s="78">
        <v>184.68022135219999</v>
      </c>
      <c r="R77" s="78">
        <v>0</v>
      </c>
      <c r="S77" s="78">
        <v>1.2</v>
      </c>
      <c r="T77" s="78">
        <v>0.31</v>
      </c>
    </row>
    <row r="78" spans="2:20">
      <c r="B78" t="s">
        <v>497</v>
      </c>
      <c r="C78" t="s">
        <v>498</v>
      </c>
      <c r="D78" t="s">
        <v>129</v>
      </c>
      <c r="E78" t="s">
        <v>363</v>
      </c>
      <c r="F78" t="s">
        <v>499</v>
      </c>
      <c r="G78" t="s">
        <v>441</v>
      </c>
      <c r="H78" t="s">
        <v>495</v>
      </c>
      <c r="I78" t="s">
        <v>366</v>
      </c>
      <c r="J78" t="s">
        <v>500</v>
      </c>
      <c r="K78" s="78">
        <v>14.45</v>
      </c>
      <c r="L78" t="s">
        <v>116</v>
      </c>
      <c r="M78" s="78">
        <v>6.5</v>
      </c>
      <c r="N78" s="78">
        <v>6.05</v>
      </c>
      <c r="O78" s="78">
        <v>43000</v>
      </c>
      <c r="P78" s="78">
        <v>109.80216860465116</v>
      </c>
      <c r="Q78" s="78">
        <v>202.34431472200001</v>
      </c>
      <c r="R78" s="78">
        <v>0</v>
      </c>
      <c r="S78" s="78">
        <v>1.31</v>
      </c>
      <c r="T78" s="78">
        <v>0.34</v>
      </c>
    </row>
    <row r="79" spans="2:20">
      <c r="B79" t="s">
        <v>501</v>
      </c>
      <c r="C79" t="s">
        <v>502</v>
      </c>
      <c r="D79" t="s">
        <v>129</v>
      </c>
      <c r="E79" t="s">
        <v>363</v>
      </c>
      <c r="F79" t="s">
        <v>503</v>
      </c>
      <c r="G79" t="s">
        <v>504</v>
      </c>
      <c r="H79" t="s">
        <v>505</v>
      </c>
      <c r="I79" t="s">
        <v>366</v>
      </c>
      <c r="J79" t="s">
        <v>506</v>
      </c>
      <c r="K79" s="78">
        <v>2.74</v>
      </c>
      <c r="L79" t="s">
        <v>112</v>
      </c>
      <c r="M79" s="78">
        <v>9.85</v>
      </c>
      <c r="N79" s="78">
        <v>5.99</v>
      </c>
      <c r="O79" s="78">
        <v>48000</v>
      </c>
      <c r="P79" s="78">
        <v>114.50897229166667</v>
      </c>
      <c r="Q79" s="78">
        <v>206.9955790322</v>
      </c>
      <c r="R79" s="78">
        <v>0</v>
      </c>
      <c r="S79" s="78">
        <v>1.34</v>
      </c>
      <c r="T79" s="78">
        <v>0.35</v>
      </c>
    </row>
    <row r="80" spans="2:20">
      <c r="B80" t="s">
        <v>507</v>
      </c>
      <c r="C80" t="s">
        <v>508</v>
      </c>
      <c r="D80" t="s">
        <v>129</v>
      </c>
      <c r="E80" t="s">
        <v>363</v>
      </c>
      <c r="F80" t="s">
        <v>509</v>
      </c>
      <c r="G80" t="s">
        <v>436</v>
      </c>
      <c r="H80" t="s">
        <v>505</v>
      </c>
      <c r="I80" t="s">
        <v>366</v>
      </c>
      <c r="J80" t="s">
        <v>510</v>
      </c>
      <c r="K80" s="78">
        <v>2.68</v>
      </c>
      <c r="L80" t="s">
        <v>112</v>
      </c>
      <c r="M80" s="78">
        <v>7.88</v>
      </c>
      <c r="N80" s="78">
        <v>9.7200000000000006</v>
      </c>
      <c r="O80" s="78">
        <v>55000</v>
      </c>
      <c r="P80" s="78">
        <v>96.226249999999993</v>
      </c>
      <c r="Q80" s="78">
        <v>199.31343162499999</v>
      </c>
      <c r="R80" s="78">
        <v>0</v>
      </c>
      <c r="S80" s="78">
        <v>1.29</v>
      </c>
      <c r="T80" s="78">
        <v>0.33</v>
      </c>
    </row>
    <row r="81" spans="2:20">
      <c r="B81" t="s">
        <v>511</v>
      </c>
      <c r="C81" t="s">
        <v>512</v>
      </c>
      <c r="D81" t="s">
        <v>129</v>
      </c>
      <c r="E81" t="s">
        <v>363</v>
      </c>
      <c r="F81" t="s">
        <v>513</v>
      </c>
      <c r="G81" t="s">
        <v>436</v>
      </c>
      <c r="H81" t="s">
        <v>207</v>
      </c>
      <c r="I81" t="s">
        <v>514</v>
      </c>
      <c r="J81" t="s">
        <v>515</v>
      </c>
      <c r="K81" s="78">
        <v>2.41</v>
      </c>
      <c r="L81" t="s">
        <v>112</v>
      </c>
      <c r="M81" s="78">
        <v>7.5</v>
      </c>
      <c r="N81" s="78">
        <v>43.89</v>
      </c>
      <c r="O81" s="78">
        <v>58981</v>
      </c>
      <c r="P81" s="78">
        <v>49.189312405689968</v>
      </c>
      <c r="Q81" s="78">
        <v>109.2605038861</v>
      </c>
      <c r="R81" s="78">
        <v>0.01</v>
      </c>
      <c r="S81" s="78">
        <v>0.71</v>
      </c>
      <c r="T81" s="78">
        <v>0.18</v>
      </c>
    </row>
    <row r="82" spans="2:20">
      <c r="B82" t="s">
        <v>217</v>
      </c>
      <c r="C82" s="16"/>
      <c r="D82" s="16"/>
      <c r="E82" s="16"/>
      <c r="F82" s="16"/>
    </row>
    <row r="83" spans="2:20">
      <c r="C83" s="16"/>
      <c r="D83" s="16"/>
      <c r="E83" s="16"/>
      <c r="F83" s="16"/>
    </row>
    <row r="84" spans="2:20"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821</v>
      </c>
    </row>
    <row r="3" spans="2:61">
      <c r="B3" s="2" t="s">
        <v>2</v>
      </c>
      <c r="C3" t="s">
        <v>822</v>
      </c>
    </row>
    <row r="4" spans="2:61">
      <c r="B4" s="2" t="s">
        <v>3</v>
      </c>
      <c r="C4" t="s">
        <v>191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516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517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518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519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821</v>
      </c>
    </row>
    <row r="3" spans="2:62">
      <c r="B3" s="2" t="s">
        <v>2</v>
      </c>
      <c r="C3" t="s">
        <v>822</v>
      </c>
    </row>
    <row r="4" spans="2:62">
      <c r="B4" s="2" t="s">
        <v>3</v>
      </c>
      <c r="C4" t="s">
        <v>191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520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521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522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523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524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525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526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360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523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5.7109375" style="15" bestFit="1" customWidth="1"/>
    <col min="3" max="3" width="18.425781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821</v>
      </c>
    </row>
    <row r="3" spans="2:65">
      <c r="B3" s="2" t="s">
        <v>2</v>
      </c>
      <c r="C3" t="s">
        <v>822</v>
      </c>
    </row>
    <row r="4" spans="2:65">
      <c r="B4" s="2" t="s">
        <v>3</v>
      </c>
      <c r="C4" t="s">
        <v>191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845.42</v>
      </c>
      <c r="K11" s="7"/>
      <c r="L11" s="77">
        <v>365.43949967280003</v>
      </c>
      <c r="M11" s="7"/>
      <c r="N11" s="77">
        <v>100</v>
      </c>
      <c r="O11" s="77">
        <v>0.61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527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214</v>
      </c>
      <c r="C15" s="16"/>
      <c r="D15" s="16"/>
      <c r="E15" s="16"/>
      <c r="J15" s="80">
        <v>845.42</v>
      </c>
      <c r="L15" s="80">
        <v>365.43949967280003</v>
      </c>
      <c r="N15" s="80">
        <v>100</v>
      </c>
      <c r="O15" s="80">
        <v>0.61</v>
      </c>
    </row>
    <row r="16" spans="2:65">
      <c r="B16" s="79" t="s">
        <v>528</v>
      </c>
      <c r="C16" s="16"/>
      <c r="D16" s="16"/>
      <c r="E16" s="16"/>
      <c r="J16" s="80">
        <v>845.42</v>
      </c>
      <c r="L16" s="80">
        <v>365.43949967280003</v>
      </c>
      <c r="N16" s="80">
        <v>100</v>
      </c>
      <c r="O16" s="80">
        <v>0.61</v>
      </c>
    </row>
    <row r="17" spans="2:15">
      <c r="B17" t="s">
        <v>529</v>
      </c>
      <c r="C17" t="s">
        <v>530</v>
      </c>
      <c r="D17" t="s">
        <v>129</v>
      </c>
      <c r="E17" t="s">
        <v>531</v>
      </c>
      <c r="F17" t="s">
        <v>365</v>
      </c>
      <c r="G17" t="s">
        <v>207</v>
      </c>
      <c r="H17" t="s">
        <v>514</v>
      </c>
      <c r="I17" t="s">
        <v>112</v>
      </c>
      <c r="J17" s="78">
        <v>394.65</v>
      </c>
      <c r="K17" s="78">
        <v>12122</v>
      </c>
      <c r="L17" s="78">
        <v>180.16345531799999</v>
      </c>
      <c r="M17" s="78">
        <v>0.04</v>
      </c>
      <c r="N17" s="78">
        <v>49.3</v>
      </c>
      <c r="O17" s="78">
        <v>0.3</v>
      </c>
    </row>
    <row r="18" spans="2:15">
      <c r="B18" t="s">
        <v>532</v>
      </c>
      <c r="C18" t="s">
        <v>533</v>
      </c>
      <c r="D18" t="s">
        <v>129</v>
      </c>
      <c r="E18" t="s">
        <v>534</v>
      </c>
      <c r="F18" t="s">
        <v>365</v>
      </c>
      <c r="G18" t="s">
        <v>207</v>
      </c>
      <c r="H18" t="s">
        <v>514</v>
      </c>
      <c r="I18" t="s">
        <v>112</v>
      </c>
      <c r="J18" s="78">
        <v>450.77</v>
      </c>
      <c r="K18" s="78">
        <v>10914</v>
      </c>
      <c r="L18" s="78">
        <v>185.27604435480001</v>
      </c>
      <c r="M18" s="78">
        <v>0.02</v>
      </c>
      <c r="N18" s="78">
        <v>50.7</v>
      </c>
      <c r="O18" s="78">
        <v>0.31</v>
      </c>
    </row>
    <row r="19" spans="2:15">
      <c r="B19" t="s">
        <v>217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E30" sqref="E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821</v>
      </c>
    </row>
    <row r="3" spans="2:60">
      <c r="B3" s="2" t="s">
        <v>2</v>
      </c>
      <c r="C3" t="s">
        <v>822</v>
      </c>
    </row>
    <row r="4" spans="2:60">
      <c r="B4" s="2" t="s">
        <v>3</v>
      </c>
      <c r="C4" t="s">
        <v>191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535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536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2016-05-25T16:19:29Z</dcterms:modified>
</cp:coreProperties>
</file>