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5" i="31" l="1"/>
  <c r="C12" i="31"/>
  <c r="C11" i="31" s="1"/>
  <c r="C43" i="1" s="1"/>
</calcChain>
</file>

<file path=xl/sharedStrings.xml><?xml version="1.0" encoding="utf-8"?>
<sst xmlns="http://schemas.openxmlformats.org/spreadsheetml/2006/main" count="4029" uniqueCount="1200">
  <si>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</si>
  <si>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</si>
  <si>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</si>
  <si>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</si>
  <si>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</si>
  <si>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</si>
  <si>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</si>
  <si>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</si>
  <si>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</si>
  <si>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</si>
  <si>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</si>
  <si>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</si>
  <si>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</si>
  <si>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</si>
  <si>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</si>
  <si>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</si>
  <si>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</si>
  <si>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</si>
  <si>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</si>
  <si>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</si>
  <si>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</si>
  <si>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</si>
  <si>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</si>
  <si>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</si>
  <si>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</si>
  <si>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</si>
  <si>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</si>
  <si>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</si>
  <si>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</si>
  <si>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</si>
  <si>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</si>
  <si>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</si>
  <si>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</si>
  <si>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</si>
  <si>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</si>
  <si>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</si>
  <si>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</si>
  <si>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</si>
  <si>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</si>
  <si>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</si>
  <si>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</si>
  <si>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</si>
  <si>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</si>
  <si>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</si>
  <si>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</si>
  <si>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</si>
  <si>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</si>
  <si>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</si>
  <si>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</si>
  <si>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</si>
  <si>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</si>
  <si>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</si>
  <si>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</si>
  <si>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</si>
  <si>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</si>
  <si>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</si>
  <si>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</si>
  <si>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</si>
  <si>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</si>
  <si>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</si>
  <si>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</si>
  <si>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</si>
  <si>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</si>
  <si>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</si>
  <si>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</si>
  <si>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</si>
  <si>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</si>
  <si>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</si>
  <si>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</si>
  <si>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</si>
  <si>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</si>
  <si>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</si>
  <si>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</si>
  <si>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</si>
  <si>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</si>
  <si>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</si>
  <si>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</si>
  <si>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</si>
  <si>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</si>
  <si>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</si>
  <si>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</si>
  <si>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</si>
  <si>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</si>
  <si>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</si>
  <si>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</si>
  <si>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</si>
  <si>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</si>
  <si>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</si>
  <si>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</si>
  <si>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</si>
  <si>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</si>
  <si>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</si>
  <si>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</si>
  <si>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</si>
  <si>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</si>
  <si>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</si>
  <si>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</si>
  <si>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</si>
  <si>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</si>
  <si>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</si>
  <si>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</si>
  <si>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</si>
  <si>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</si>
  <si>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</si>
  <si>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</si>
  <si>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</si>
  <si>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</si>
  <si>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</si>
  <si>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</si>
  <si>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</si>
  <si>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</si>
  <si>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</si>
  <si>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</si>
  <si>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</si>
  <si>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</si>
  <si>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</si>
  <si>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</si>
  <si>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</si>
  <si>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</si>
  <si>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</si>
  <si>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</si>
  <si>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</si>
  <si>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</si>
  <si>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</si>
  <si>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</si>
  <si>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</si>
  <si>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</si>
  <si>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</si>
  <si>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</si>
  <si>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</si>
  <si>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</si>
  <si>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</si>
  <si>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</si>
  <si>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</si>
  <si>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</si>
  <si>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</si>
  <si>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</si>
  <si>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</si>
  <si>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</si>
  <si>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</si>
  <si>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</si>
  <si>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</si>
  <si>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</si>
  <si>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</si>
  <si>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</si>
  <si>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</si>
  <si>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</si>
  <si>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</si>
  <si>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</si>
  <si>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</si>
  <si>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</si>
  <si>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</si>
  <si>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</si>
  <si>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</si>
  <si>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</si>
  <si>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</si>
  <si>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</si>
  <si>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</si>
  <si>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</si>
  <si>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</si>
  <si>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</si>
  <si>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</si>
  <si>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</si>
  <si>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</si>
  <si>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</si>
  <si>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</si>
  <si>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</si>
  <si>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</si>
  <si>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</si>
  <si>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</si>
  <si>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</si>
  <si>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</si>
  <si>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</si>
  <si>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</si>
  <si>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</si>
  <si>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</si>
  <si>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</si>
  <si>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</si>
  <si>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</si>
  <si>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</si>
  <si>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</si>
  <si>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</si>
  <si>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</si>
  <si>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</si>
  <si>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</si>
  <si>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</si>
  <si>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</si>
  <si>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</si>
  <si>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</si>
  <si>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</si>
  <si>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</si>
  <si>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9950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</si>
  <si>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</si>
  <si>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</si>
  <si>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</si>
  <si>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</si>
  <si>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</si>
  <si>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</si>
  <si>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</si>
  <si>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</si>
  <si>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</si>
  <si>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</si>
  <si>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</si>
  <si>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</si>
  <si>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</si>
  <si>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</si>
  <si>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</si>
  <si>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</si>
  <si>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</si>
  <si>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</si>
  <si>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</si>
  <si>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</si>
  <si>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</si>
  <si>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</si>
  <si>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</si>
  <si>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</si>
  <si>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</si>
  <si>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</si>
  <si>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</si>
  <si>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</si>
  <si>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</si>
  <si>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</si>
  <si>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</si>
  <si>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</si>
  <si>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</si>
  <si>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</si>
  <si>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</si>
  <si>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</si>
  <si>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</si>
  <si>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</si>
  <si>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</si>
  <si>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</si>
  <si>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</si>
  <si>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</si>
  <si>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</si>
  <si>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</si>
  <si>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</si>
  <si>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</si>
  <si>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</si>
  <si>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</si>
  <si>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</si>
  <si>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</si>
  <si>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27/09/11</t>
  </si>
  <si>
    <t>ממשלתי צמודה 0536- גליל</t>
  </si>
  <si>
    <t>1097708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</si>
  <si>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</si>
  <si>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</si>
  <si>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</si>
  <si>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</si>
  <si>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</si>
  <si>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</si>
  <si>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</si>
  <si>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</si>
  <si>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</si>
  <si>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</si>
  <si>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</si>
  <si>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</si>
  <si>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</si>
  <si>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</si>
  <si>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</si>
  <si>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</si>
  <si>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</si>
  <si>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09/03/15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</si>
  <si>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</si>
  <si>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</si>
  <si>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</si>
  <si>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</si>
  <si>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</si>
  <si>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</si>
  <si>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</si>
  <si>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</si>
  <si>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03/07/12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</si>
  <si>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</si>
  <si>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</si>
  <si>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</si>
  <si>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</si>
  <si>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</si>
  <si>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</si>
  <si>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</si>
  <si>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</si>
  <si>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</si>
  <si>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</si>
  <si>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</si>
  <si>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</si>
  <si>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</si>
  <si>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</si>
  <si>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</si>
  <si>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</si>
  <si>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</si>
  <si>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</si>
  <si>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</si>
  <si>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</si>
  <si>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</si>
  <si>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</si>
  <si>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</si>
  <si>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</si>
  <si>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</si>
  <si>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</si>
  <si>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</si>
  <si>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</si>
  <si>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</si>
  <si>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</si>
  <si>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</si>
  <si>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</si>
  <si>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</si>
  <si>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</si>
  <si>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</si>
  <si>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</si>
  <si>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1300</t>
  </si>
  <si>
    <t>נדל"ן ובינוי</t>
  </si>
  <si>
    <t>AA</t>
  </si>
  <si>
    <t>03/09/15</t>
  </si>
  <si>
    <t>אלוני חץ אגח ו- אלוני-חץ נכסים והשקעות בע"מ</t>
  </si>
  <si>
    <t>3900206</t>
  </si>
  <si>
    <t>390</t>
  </si>
  <si>
    <t>AA-</t>
  </si>
  <si>
    <t>גזית גלוב אגח יב- גזית-גלוב בע"מ</t>
  </si>
  <si>
    <t>1260603</t>
  </si>
  <si>
    <t>126</t>
  </si>
  <si>
    <t>31/03/15</t>
  </si>
  <si>
    <t>סלקום אגח ב- סלקום ישראל בע"מ</t>
  </si>
  <si>
    <t>1096270</t>
  </si>
  <si>
    <t>2066</t>
  </si>
  <si>
    <t>A+</t>
  </si>
  <si>
    <t>20/05/12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</si>
  <si>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</si>
  <si>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</si>
  <si>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</si>
  <si>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</si>
  <si>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</si>
  <si>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</si>
  <si>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</si>
  <si>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</si>
  <si>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</si>
  <si>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</si>
  <si>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</si>
  <si>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</si>
  <si>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</si>
  <si>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</si>
  <si>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</si>
  <si>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</si>
  <si>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</si>
  <si>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</si>
  <si>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</si>
  <si>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</si>
  <si>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</si>
  <si>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</si>
  <si>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</si>
  <si>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</si>
  <si>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</si>
  <si>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</si>
  <si>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18/01/12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</si>
  <si>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</si>
  <si>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</si>
  <si>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</si>
  <si>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</si>
  <si>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</si>
  <si>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</si>
  <si>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</si>
  <si>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</si>
  <si>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</si>
  <si>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</si>
  <si>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</si>
  <si>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</si>
  <si>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</si>
  <si>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</si>
  <si>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</si>
  <si>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</si>
  <si>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</si>
  <si>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</si>
  <si>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</si>
  <si>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</si>
  <si>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</si>
  <si>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</si>
  <si>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</si>
  <si>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</si>
  <si>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</si>
  <si>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</si>
  <si>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</si>
  <si>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</si>
  <si>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</si>
  <si>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</si>
  <si>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</si>
  <si>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</si>
  <si>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</si>
  <si>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</si>
  <si>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</si>
  <si>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</si>
  <si>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</si>
  <si>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</si>
  <si>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</si>
  <si>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</si>
  <si>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</si>
  <si>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</si>
  <si>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</si>
  <si>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</si>
  <si>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</si>
  <si>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</si>
  <si>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</si>
  <si>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</si>
  <si>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</si>
  <si>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</si>
  <si>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</si>
  <si>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</si>
  <si>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</si>
  <si>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</si>
  <si>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</si>
  <si>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</si>
  <si>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</si>
  <si>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</si>
  <si>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</si>
  <si>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</si>
  <si>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</si>
  <si>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</si>
  <si>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</si>
  <si>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</si>
  <si>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</si>
  <si>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</si>
  <si>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</si>
  <si>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</si>
  <si>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</si>
  <si>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</si>
  <si>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</si>
  <si>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</si>
  <si>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</si>
  <si>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</si>
  <si>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</si>
  <si>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</si>
  <si>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</si>
  <si>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</si>
  <si>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</si>
  <si>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</si>
  <si>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</si>
  <si>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</si>
  <si>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</si>
  <si>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</si>
  <si>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</si>
  <si>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</si>
  <si>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</si>
  <si>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</si>
  <si>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</si>
  <si>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</si>
  <si>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</si>
  <si>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</si>
  <si>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28/11/12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</si>
  <si>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</si>
  <si>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</si>
  <si>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</si>
  <si>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</si>
  <si>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</si>
  <si>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</si>
  <si>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</si>
  <si>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</si>
  <si>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</si>
  <si>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</si>
  <si>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</si>
  <si>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</si>
  <si>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</si>
  <si>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</si>
  <si>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</si>
  <si>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</si>
  <si>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</si>
  <si>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</si>
  <si>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</si>
  <si>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</si>
  <si>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</si>
  <si>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</si>
  <si>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</si>
  <si>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</si>
  <si>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</si>
  <si>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</si>
  <si>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</si>
  <si>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</si>
  <si>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</si>
  <si>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</si>
  <si>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</si>
  <si>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</si>
  <si>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</si>
  <si>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</si>
  <si>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</si>
  <si>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</si>
  <si>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</si>
  <si>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</si>
  <si>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</si>
  <si>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</si>
  <si>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</si>
  <si>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26/06/13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</si>
  <si>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</si>
  <si>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</si>
  <si>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</si>
  <si>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</si>
  <si>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</si>
  <si>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</si>
  <si>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</si>
  <si>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</si>
  <si>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</si>
  <si>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</si>
  <si>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</si>
  <si>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</si>
  <si>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</si>
  <si>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</si>
  <si>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</si>
  <si>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</si>
  <si>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</si>
  <si>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</si>
  <si>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</si>
  <si>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</si>
  <si>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Petbra 7.875  03/15- PETROBRAS INTL</t>
  </si>
  <si>
    <t>US71645WAN11</t>
  </si>
  <si>
    <t>10906</t>
  </si>
  <si>
    <t>B+</t>
  </si>
  <si>
    <t>15/07/12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</si>
  <si>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</si>
  <si>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</si>
  <si>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</si>
  <si>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</si>
  <si>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</si>
  <si>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</si>
  <si>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</si>
  <si>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</si>
  <si>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</si>
  <si>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</si>
  <si>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</si>
  <si>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</si>
  <si>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</si>
  <si>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</si>
  <si>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</si>
  <si>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</si>
  <si>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</si>
  <si>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</si>
  <si>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</si>
  <si>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</si>
  <si>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</si>
  <si>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</si>
  <si>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</si>
  <si>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</si>
  <si>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</si>
  <si>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</si>
  <si>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</si>
  <si>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</si>
  <si>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</si>
  <si>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</si>
  <si>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</si>
  <si>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</si>
  <si>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</si>
  <si>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</si>
  <si>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</si>
  <si>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</si>
  <si>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</si>
  <si>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</si>
  <si>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</si>
  <si>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</si>
  <si>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</si>
  <si>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</si>
  <si>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</si>
  <si>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</si>
  <si>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</si>
  <si>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</si>
  <si>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</si>
  <si>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</si>
  <si>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</si>
  <si>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</si>
  <si>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</si>
  <si>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</si>
  <si>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</si>
  <si>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</si>
  <si>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</si>
  <si>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</si>
  <si>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</si>
  <si>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</si>
  <si>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</si>
  <si>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</si>
  <si>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</si>
  <si>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</si>
  <si>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</si>
  <si>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</si>
  <si>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</si>
  <si>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</si>
  <si>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</si>
  <si>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</si>
  <si>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</si>
  <si>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</si>
  <si>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</si>
  <si>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</si>
  <si>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</si>
  <si>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</si>
  <si>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</si>
  <si>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</si>
  <si>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</si>
  <si>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</si>
  <si>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</si>
  <si>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</si>
  <si>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</si>
  <si>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</si>
  <si>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</si>
  <si>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</si>
  <si>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</si>
  <si>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</si>
  <si>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</si>
  <si>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</si>
  <si>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</si>
  <si>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</si>
  <si>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</si>
  <si>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</si>
  <si>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</si>
  <si>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</si>
  <si>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</si>
  <si>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</si>
  <si>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</si>
  <si>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</si>
  <si>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</si>
  <si>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</si>
  <si>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</si>
  <si>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</si>
  <si>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</si>
  <si>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</si>
  <si>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</si>
  <si>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</si>
  <si>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</si>
  <si>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</si>
  <si>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</si>
  <si>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</si>
  <si>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</si>
  <si>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</si>
  <si>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</si>
  <si>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</si>
  <si>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</si>
  <si>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</si>
  <si>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</si>
  <si>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</si>
  <si>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</si>
  <si>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</si>
  <si>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</si>
  <si>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</si>
  <si>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</si>
  <si>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</si>
  <si>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</si>
  <si>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</si>
  <si>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</si>
  <si>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</si>
  <si>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</si>
  <si>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</si>
  <si>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</si>
  <si>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</si>
  <si>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</si>
  <si>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</si>
  <si>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</si>
  <si>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</si>
  <si>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</si>
  <si>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</si>
  <si>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</si>
  <si>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</si>
  <si>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</si>
  <si>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</si>
  <si>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</si>
  <si>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</si>
  <si>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</si>
  <si>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</si>
  <si>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</si>
  <si>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</si>
  <si>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</si>
  <si>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</si>
  <si>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</si>
  <si>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</si>
  <si>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</si>
  <si>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</si>
  <si>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</si>
  <si>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</si>
  <si>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</si>
  <si>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</si>
  <si>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</si>
  <si>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</si>
  <si>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</si>
  <si>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</si>
  <si>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</si>
  <si>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</si>
  <si>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</si>
  <si>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</si>
  <si>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</si>
  <si>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</si>
  <si>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</si>
  <si>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</si>
  <si>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</si>
  <si>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</si>
  <si>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</si>
  <si>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</si>
  <si>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</si>
  <si>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</si>
  <si>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</si>
  <si>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</si>
  <si>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</si>
  <si>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</si>
  <si>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</si>
  <si>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</si>
  <si>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</si>
  <si>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</si>
  <si>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</si>
  <si>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</si>
  <si>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</si>
  <si>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</si>
  <si>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</si>
  <si>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</si>
  <si>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</si>
  <si>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</si>
  <si>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</si>
  <si>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HIN6_ hang sang fut Jul16- חוזים עתידיים בחול</t>
  </si>
  <si>
    <t>70110002</t>
  </si>
  <si>
    <t>NQU6 nasdaq fut sep2016- חוזים עתידיים בחול</t>
  </si>
  <si>
    <t>70729173</t>
  </si>
  <si>
    <t>RXU6 - EURO BUND 10YR - SEP16- חוזים עתידיים בחול</t>
  </si>
  <si>
    <t>70936463</t>
  </si>
  <si>
    <t>US 5yr note_Sep16- חוזים עתידיים בחול</t>
  </si>
  <si>
    <t>70797832</t>
  </si>
  <si>
    <t>US Treasury 2yr note _ Sep16- חוזים עתידיים בחול</t>
  </si>
  <si>
    <t>70834346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</si>
  <si>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</si>
  <si>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</si>
  <si>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</si>
  <si>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</si>
  <si>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</si>
  <si>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</si>
  <si>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</si>
  <si>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</si>
  <si>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</si>
  <si>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</si>
  <si>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</si>
  <si>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</si>
  <si>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</si>
  <si>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</si>
  <si>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</si>
  <si>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</si>
  <si>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</si>
  <si>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</si>
  <si>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</si>
  <si>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</si>
  <si>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</si>
  <si>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</si>
  <si>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</si>
  <si>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</si>
  <si>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</si>
  <si>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</si>
  <si>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</si>
  <si>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</si>
  <si>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</si>
  <si>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</si>
  <si>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</si>
  <si>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</si>
  <si>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</si>
  <si>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</si>
  <si>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</si>
  <si>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חשמל צמוד 2018 רמ- חברת החשמל לישראל בע"מ</t>
  </si>
  <si>
    <t>6000079</t>
  </si>
  <si>
    <t>600</t>
  </si>
  <si>
    <t>25/08/10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</si>
  <si>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</si>
  <si>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</si>
  <si>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</si>
  <si>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</si>
  <si>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</si>
  <si>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</si>
  <si>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</si>
  <si>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</si>
  <si>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</si>
  <si>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</si>
  <si>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</si>
  <si>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</si>
  <si>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</si>
  <si>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</si>
  <si>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</si>
  <si>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</si>
  <si>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</si>
  <si>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</si>
  <si>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</si>
  <si>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</si>
  <si>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</si>
  <si>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</si>
  <si>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</si>
  <si>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</si>
  <si>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</si>
  <si>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Israel electric 4% 19/06/28- חברת החשמל לישראל בע"מ</t>
  </si>
  <si>
    <t>xs0085848421</t>
  </si>
  <si>
    <t>04/08/15</t>
  </si>
  <si>
    <t>סה"כ אג"ח קונצרני של חברות זרות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</si>
  <si>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</si>
  <si>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</si>
  <si>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</si>
  <si>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</si>
  <si>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</si>
  <si>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</si>
  <si>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</si>
  <si>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</si>
  <si>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</si>
  <si>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</si>
  <si>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</si>
  <si>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</si>
  <si>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</si>
  <si>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</si>
  <si>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</si>
  <si>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</si>
  <si>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</si>
  <si>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</si>
  <si>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</si>
  <si>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</si>
  <si>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</si>
  <si>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</si>
  <si>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</si>
  <si>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</si>
  <si>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</si>
  <si>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</si>
  <si>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</si>
  <si>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</si>
  <si>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</si>
  <si>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</si>
  <si>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</si>
  <si>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</si>
  <si>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</si>
  <si>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Software &amp; Services</t>
  </si>
  <si>
    <t>pageflex מניה לא סחירה- pageflex</t>
  </si>
  <si>
    <t>29992350</t>
  </si>
  <si>
    <t>12870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</si>
  <si>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</si>
  <si>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</si>
  <si>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</si>
  <si>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</si>
  <si>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</si>
  <si>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</si>
  <si>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</si>
  <si>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</si>
  <si>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</si>
  <si>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</si>
  <si>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</si>
  <si>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</si>
  <si>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</si>
  <si>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</si>
  <si>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</si>
  <si>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Shiboleth capital limited partnership- Shibolet</t>
  </si>
  <si>
    <t>29992699</t>
  </si>
  <si>
    <t>25/05/16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</si>
  <si>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</si>
  <si>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</si>
  <si>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</si>
  <si>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</si>
  <si>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</si>
  <si>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</si>
  <si>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</si>
  <si>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</si>
  <si>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</si>
  <si>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</si>
  <si>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</si>
  <si>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</si>
  <si>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</si>
  <si>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</si>
  <si>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</si>
  <si>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</si>
  <si>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</si>
  <si>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</si>
  <si>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</si>
  <si>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</si>
  <si>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</si>
  <si>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</si>
  <si>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</si>
  <si>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</si>
  <si>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</si>
  <si>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</si>
  <si>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</si>
  <si>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</si>
  <si>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</si>
  <si>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</si>
  <si>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</si>
  <si>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</si>
  <si>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</si>
  <si>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</si>
  <si>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</si>
  <si>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</si>
  <si>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</si>
  <si>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</si>
  <si>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</si>
  <si>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</si>
  <si>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</si>
  <si>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</si>
  <si>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</si>
  <si>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</si>
  <si>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</si>
  <si>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</si>
  <si>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</si>
  <si>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</si>
  <si>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</si>
  <si>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</si>
  <si>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</si>
  <si>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</si>
  <si>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</si>
  <si>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</si>
  <si>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</si>
  <si>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</si>
  <si>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</si>
  <si>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</si>
  <si>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</si>
  <si>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</si>
  <si>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</si>
  <si>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</si>
  <si>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</si>
  <si>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</si>
  <si>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</si>
  <si>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</si>
  <si>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</si>
  <si>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</si>
  <si>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</si>
  <si>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</si>
  <si>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</si>
  <si>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</si>
  <si>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</si>
  <si>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</si>
  <si>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</si>
  <si>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</si>
  <si>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</si>
  <si>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</si>
  <si>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</si>
  <si>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</si>
  <si>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קרן גידורPI- PI</t>
  </si>
  <si>
    <t>29992704</t>
  </si>
  <si>
    <t>28/06/16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</si>
  <si>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</si>
  <si>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</si>
  <si>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</si>
  <si>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</si>
  <si>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</si>
  <si>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</si>
  <si>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</si>
  <si>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</si>
  <si>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</si>
  <si>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</si>
  <si>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</si>
  <si>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</si>
  <si>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</si>
  <si>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</si>
  <si>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</si>
  <si>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</si>
  <si>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</si>
  <si>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</si>
  <si>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</si>
  <si>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</si>
  <si>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</si>
  <si>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</si>
  <si>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</si>
  <si>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</si>
  <si>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</si>
  <si>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</si>
  <si>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</si>
  <si>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</si>
  <si>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</si>
  <si>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</si>
  <si>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</si>
  <si>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</si>
  <si>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</si>
  <si>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</si>
  <si>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</si>
  <si>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</si>
  <si>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</si>
  <si>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</si>
  <si>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</si>
  <si>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</si>
  <si>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</si>
  <si>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</si>
  <si>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</si>
  <si>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</si>
  <si>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</si>
  <si>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</si>
  <si>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</si>
  <si>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</si>
  <si>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</si>
  <si>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</si>
  <si>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</si>
  <si>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</si>
  <si>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</si>
  <si>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</si>
  <si>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</si>
  <si>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</si>
  <si>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20160606 USD\ILS 3.8314000 20160707- בנק לאומי לישראל בע"מ</t>
  </si>
  <si>
    <t>90001866</t>
  </si>
  <si>
    <t>06/06/16</t>
  </si>
  <si>
    <t>FWD CCY\ILS 20160613 DKK\ILS 0.5867500 20160713- בנק לאומי לישראל בע"מ</t>
  </si>
  <si>
    <t>90001911</t>
  </si>
  <si>
    <t>13/06/16</t>
  </si>
  <si>
    <t>FWD CCY\ILS 20160613 EUR\ILS 4.3635500 20160713- בנק לאומי לישראל בע"מ</t>
  </si>
  <si>
    <t>90001914</t>
  </si>
  <si>
    <t>FWD CCY\ILS 20160628 EUR\ILS 4.2899000 20160727- בנק לאומי לישראל בע"מ</t>
  </si>
  <si>
    <t>90001999</t>
  </si>
  <si>
    <t>IRX יין יפני דולר אמריקאי- בנק לאומי לישראל בע"מ</t>
  </si>
  <si>
    <t>29992369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</si>
  <si>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</si>
  <si>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</si>
  <si>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</si>
  <si>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</si>
  <si>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</si>
  <si>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</si>
  <si>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</si>
  <si>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</si>
  <si>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</si>
  <si>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</si>
  <si>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</si>
  <si>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</si>
  <si>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</si>
  <si>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</si>
  <si>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</si>
  <si>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</si>
  <si>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</si>
  <si>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0.55%- בנק לאומי לישראל בע"מ</t>
  </si>
  <si>
    <t>29992688</t>
  </si>
  <si>
    <t>27/04/16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</si>
  <si>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</si>
  <si>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</si>
  <si>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</si>
  <si>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</si>
  <si>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</si>
  <si>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</si>
  <si>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</si>
  <si>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</si>
  <si>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</si>
  <si>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</si>
  <si>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</si>
  <si>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</si>
  <si>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</si>
  <si>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</si>
  <si>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</si>
  <si>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</si>
  <si>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</si>
  <si>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</si>
  <si>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</si>
  <si>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</si>
  <si>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</si>
  <si>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</si>
  <si>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</si>
  <si>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</si>
  <si>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</si>
  <si>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</si>
  <si>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</si>
  <si>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</si>
  <si>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</si>
  <si>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</si>
  <si>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</si>
  <si>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</si>
  <si>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</si>
  <si>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</si>
  <si>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</si>
  <si>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</si>
  <si>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</si>
  <si>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</si>
  <si>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</si>
  <si>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</si>
  <si>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</si>
  <si>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</si>
  <si>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</si>
  <si>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</si>
  <si>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</si>
  <si>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</si>
  <si>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</si>
  <si>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</si>
  <si>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</si>
  <si>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הלוואה 8 05/2013</t>
  </si>
  <si>
    <t>כן</t>
  </si>
  <si>
    <t>232-92321020</t>
  </si>
  <si>
    <t>הלוואה 18 2/2015</t>
  </si>
  <si>
    <t>A1</t>
  </si>
  <si>
    <t>הלוואה 13 03.2014</t>
  </si>
  <si>
    <t>הלוואה 14 04/2014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</si>
  <si>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</si>
  <si>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</si>
  <si>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</si>
  <si>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</si>
  <si>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</si>
  <si>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</si>
  <si>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</si>
  <si>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</si>
  <si>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</si>
  <si>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</si>
  <si>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</si>
  <si>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</si>
  <si>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</si>
  <si>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</si>
  <si>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</si>
  <si>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</si>
  <si>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</si>
  <si>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</si>
  <si>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</si>
  <si>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</si>
  <si>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</si>
  <si>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3 08/2010</t>
  </si>
  <si>
    <t>150-29991603</t>
  </si>
  <si>
    <t>הלוואה 5 03/2011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</si>
  <si>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</si>
  <si>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</si>
  <si>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</si>
  <si>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</si>
  <si>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</si>
  <si>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</si>
  <si>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</si>
  <si>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</si>
  <si>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</si>
  <si>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</si>
  <si>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</si>
  <si>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</si>
  <si>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</si>
  <si>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</si>
  <si>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</si>
  <si>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</si>
  <si>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</si>
  <si>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</si>
  <si>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</si>
  <si>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</si>
  <si>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</si>
  <si>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סלקום אגח ד(פדיון לקבל)</t>
  </si>
  <si>
    <t>ISF</t>
  </si>
  <si>
    <t>דצמבר 2024</t>
  </si>
  <si>
    <t>KCPS</t>
  </si>
  <si>
    <t>מאי 2017</t>
  </si>
  <si>
    <t>KEDMA 2</t>
  </si>
  <si>
    <t>אפריל 2025</t>
  </si>
  <si>
    <t>Klirmark 1</t>
  </si>
  <si>
    <t>מרץ 2018</t>
  </si>
  <si>
    <t>Klirmark 2</t>
  </si>
  <si>
    <t>אוקטובר 2022</t>
  </si>
  <si>
    <t xml:space="preserve">Vintage </t>
  </si>
  <si>
    <t>פברואר 2017</t>
  </si>
  <si>
    <t xml:space="preserve">אביב 2 </t>
  </si>
  <si>
    <t>נובמבר 2017</t>
  </si>
  <si>
    <t>אוריגו</t>
  </si>
  <si>
    <t>מאי 2019</t>
  </si>
  <si>
    <t>גלילות - שותפות 1</t>
  </si>
  <si>
    <t>עד למועד פירוק שותפות</t>
  </si>
  <si>
    <t>גלילות 1</t>
  </si>
  <si>
    <t>אוגוסט 2018</t>
  </si>
  <si>
    <t>גלילות 2</t>
  </si>
  <si>
    <t>יוני 2022</t>
  </si>
  <si>
    <t>מאי 2026</t>
  </si>
  <si>
    <t>הלוואה הלוואה 29 05/2016</t>
  </si>
  <si>
    <t>מרץ 2017</t>
  </si>
  <si>
    <t>יסודות</t>
  </si>
  <si>
    <t>דצמבר 2020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</si>
  <si>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</si>
  <si>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</si>
  <si>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</si>
  <si>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</si>
  <si>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</si>
  <si>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</si>
  <si>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</si>
  <si>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</si>
  <si>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</si>
  <si>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</si>
  <si>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</si>
  <si>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</si>
  <si>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4</t>
  </si>
  <si>
    <t>אוקטובר 2020</t>
  </si>
  <si>
    <t>פונטיפקס II</t>
  </si>
  <si>
    <t>יוני 2017</t>
  </si>
  <si>
    <t>פונטיפקס III</t>
  </si>
  <si>
    <t>ספטמבר 2017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</si>
  <si>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</si>
  <si>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</si>
  <si>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</si>
  <si>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</si>
  <si>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</si>
  <si>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</si>
  <si>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</si>
  <si>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</si>
  <si>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</si>
  <si>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</si>
  <si>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שיבולת</t>
  </si>
  <si>
    <t>ספטמבר  2021</t>
  </si>
  <si>
    <t>תשתיות לישראל 2</t>
  </si>
  <si>
    <t>Alto 2</t>
  </si>
  <si>
    <t>ARES 4</t>
  </si>
  <si>
    <t>ARES ELOF</t>
  </si>
  <si>
    <t>דצמבר 2021</t>
  </si>
  <si>
    <t>AVENUE 2</t>
  </si>
  <si>
    <t>יוני 2019</t>
  </si>
  <si>
    <t>AVENUE 3</t>
  </si>
  <si>
    <t>מאי 2021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</si>
  <si>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</si>
  <si>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</si>
  <si>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</si>
  <si>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</si>
  <si>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</si>
  <si>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</si>
  <si>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</si>
  <si>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</si>
  <si>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</si>
  <si>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</si>
  <si>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</si>
  <si>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בראק</t>
  </si>
  <si>
    <t>דנמרק IPDS P S</t>
  </si>
  <si>
    <t>דצמבר 2018</t>
  </si>
  <si>
    <t>הלוואה הלוואה 26 03/2016</t>
  </si>
  <si>
    <t>פברואר 2018</t>
  </si>
  <si>
    <t>מנהטן 529</t>
  </si>
  <si>
    <t>נוי פסולת לאנרגיה - שותפות 1</t>
  </si>
  <si>
    <t>נוי פסולת לאנרגיה - שותפות 2</t>
  </si>
  <si>
    <t xml:space="preserve"> </t>
  </si>
  <si>
    <t>אלטשולר גמל בני 50 ומטה</t>
  </si>
  <si>
    <t>אלטשולר שחם גמל ופנסיה בע"מ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</si>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</sst>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7" fillId="0" borderId="10" xfId="0" applyFont="1" applyFill="1" applyBorder="1" applyAlignment="1">
      <alignment horizontal="right" wrapText="1"/>
    </xf>
    <xf numFmtId="167" fontId="20" fillId="0" borderId="30" xfId="11" applyNumberFormat="1" applyFont="1" applyBorder="1"/>
    <xf numFmtId="0" fontId="21" fillId="0" borderId="14" xfId="0" applyFont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22" fillId="0" borderId="16" xfId="0" applyFont="1" applyFill="1" applyBorder="1" applyAlignment="1">
      <alignment horizontal="center" vertical="center" wrapText="1"/>
    </xf>
    <xf numFmtId="167" fontId="0" fillId="0" borderId="30" xfId="11" applyNumberFormat="1" applyFont="1" applyBorder="1"/>
    <xf numFmtId="0" fontId="22" fillId="0" borderId="30" xfId="0" applyFont="1" applyFill="1" applyBorder="1" applyAlignment="1">
      <alignment horizontal="center" vertical="center" wrapText="1"/>
    </xf>
    <xf numFmtId="167" fontId="22" fillId="0" borderId="30" xfId="11" applyNumberFormat="1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167" fontId="22" fillId="0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zoomScale="80" zoomScaleNormal="80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1198</v>
      </c>
    </row>
    <row r="3" spans="1:36">
      <c r="B3" s="2" t="s">
        <v>2</v>
      </c>
      <c r="C3" t="s">
        <v>1197</v>
      </c>
    </row>
    <row r="4" spans="1:36">
      <c r="B4" s="2" t="s">
        <v>3</v>
      </c>
      <c r="C4" t="s">
        <v>191</v>
      </c>
    </row>
    <row r="5" spans="1:36">
      <c r="B5" s="12" t="s">
        <v>1196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99766.669210128006</v>
      </c>
      <c r="D11" s="77">
        <v>8.65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501479.5888039</v>
      </c>
      <c r="D13" s="78">
        <v>43.47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157655.93145564504</v>
      </c>
      <c r="D15" s="78">
        <v>13.67</v>
      </c>
    </row>
    <row r="16" spans="1:36">
      <c r="A16" s="10" t="s">
        <v>13</v>
      </c>
      <c r="B16" s="73" t="s">
        <v>19</v>
      </c>
      <c r="C16" s="78">
        <v>209710.88454162001</v>
      </c>
      <c r="D16" s="78">
        <v>18.18</v>
      </c>
    </row>
    <row r="17" spans="1:4">
      <c r="A17" s="10" t="s">
        <v>13</v>
      </c>
      <c r="B17" s="73" t="s">
        <v>20</v>
      </c>
      <c r="C17" s="78">
        <v>2606.2407413199999</v>
      </c>
      <c r="D17" s="78">
        <v>0.23</v>
      </c>
    </row>
    <row r="18" spans="1:4">
      <c r="A18" s="10" t="s">
        <v>13</v>
      </c>
      <c r="B18" s="73" t="s">
        <v>21</v>
      </c>
      <c r="C18" s="78">
        <v>13320.9468308674</v>
      </c>
      <c r="D18" s="78">
        <v>1.1499999999999999</v>
      </c>
    </row>
    <row r="19" spans="1:4">
      <c r="A19" s="10" t="s">
        <v>13</v>
      </c>
      <c r="B19" s="73" t="s">
        <v>22</v>
      </c>
      <c r="C19" s="78">
        <v>1094.6540729999999</v>
      </c>
      <c r="D19" s="78">
        <v>0.09</v>
      </c>
    </row>
    <row r="20" spans="1:4">
      <c r="A20" s="10" t="s">
        <v>13</v>
      </c>
      <c r="B20" s="73" t="s">
        <v>23</v>
      </c>
      <c r="C20" s="78">
        <v>-86.933182700000003</v>
      </c>
      <c r="D20" s="78">
        <v>-0.01</v>
      </c>
    </row>
    <row r="21" spans="1:4">
      <c r="A21" s="10" t="s">
        <v>13</v>
      </c>
      <c r="B21" s="73" t="s">
        <v>24</v>
      </c>
      <c r="C21" s="78">
        <v>-5390.9647005379757</v>
      </c>
      <c r="D21" s="78">
        <v>-0.47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1369.4244000000001</v>
      </c>
      <c r="D25" s="78">
        <v>0.12</v>
      </c>
    </row>
    <row r="26" spans="1:4">
      <c r="A26" s="10" t="s">
        <v>13</v>
      </c>
      <c r="B26" s="73" t="s">
        <v>18</v>
      </c>
      <c r="C26" s="78">
        <v>45211.858420572797</v>
      </c>
      <c r="D26" s="78">
        <v>3.92</v>
      </c>
    </row>
    <row r="27" spans="1:4">
      <c r="A27" s="10" t="s">
        <v>13</v>
      </c>
      <c r="B27" s="73" t="s">
        <v>29</v>
      </c>
      <c r="C27" s="78">
        <v>12320.832651495222</v>
      </c>
      <c r="D27" s="78">
        <v>1.07</v>
      </c>
    </row>
    <row r="28" spans="1:4">
      <c r="A28" s="10" t="s">
        <v>13</v>
      </c>
      <c r="B28" s="73" t="s">
        <v>30</v>
      </c>
      <c r="C28" s="78">
        <v>42971.014934610634</v>
      </c>
      <c r="D28" s="78">
        <v>3.73</v>
      </c>
    </row>
    <row r="29" spans="1:4">
      <c r="A29" s="10" t="s">
        <v>13</v>
      </c>
      <c r="B29" s="73" t="s">
        <v>31</v>
      </c>
      <c r="C29" s="78">
        <v>313.50546722764255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-8608.483163343566</v>
      </c>
      <c r="D31" s="78">
        <v>-0.75</v>
      </c>
    </row>
    <row r="32" spans="1:4">
      <c r="A32" s="10" t="s">
        <v>13</v>
      </c>
      <c r="B32" s="73" t="s">
        <v>34</v>
      </c>
      <c r="C32" s="78">
        <v>7283.8256752249999</v>
      </c>
      <c r="D32" s="78">
        <v>0.63</v>
      </c>
    </row>
    <row r="33" spans="1:4">
      <c r="A33" s="10" t="s">
        <v>13</v>
      </c>
      <c r="B33" s="72" t="s">
        <v>35</v>
      </c>
      <c r="C33" s="78">
        <v>62023.513813426682</v>
      </c>
      <c r="D33" s="78">
        <v>5.38</v>
      </c>
    </row>
    <row r="34" spans="1:4">
      <c r="A34" s="10" t="s">
        <v>13</v>
      </c>
      <c r="B34" s="72" t="s">
        <v>36</v>
      </c>
      <c r="C34" s="78">
        <v>7818.8222999999998</v>
      </c>
      <c r="D34" s="78">
        <v>0.68</v>
      </c>
    </row>
    <row r="35" spans="1:4">
      <c r="A35" s="10" t="s">
        <v>13</v>
      </c>
      <c r="B35" s="72" t="s">
        <v>37</v>
      </c>
      <c r="C35" s="78">
        <v>4258.9986739328533</v>
      </c>
      <c r="D35" s="78">
        <v>0.37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-1536.3011100000001</v>
      </c>
      <c r="D37" s="78">
        <v>-0.13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1153584.0298363897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 '!C11</f>
        <v>68468.529171340502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192</v>
      </c>
      <c r="D50">
        <v>3.7398000000000001E-2</v>
      </c>
    </row>
    <row r="51" spans="3:4">
      <c r="C51" t="s">
        <v>193</v>
      </c>
      <c r="D51">
        <v>0.57579999999999998</v>
      </c>
    </row>
    <row r="52" spans="3:4">
      <c r="C52" t="s">
        <v>194</v>
      </c>
      <c r="D52">
        <v>0.49569999999999997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1198</v>
      </c>
    </row>
    <row r="3" spans="2:61">
      <c r="B3" s="2" t="s">
        <v>2</v>
      </c>
      <c r="C3" t="s">
        <v>1197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-254</v>
      </c>
      <c r="H11" s="7"/>
      <c r="I11" s="77">
        <v>-86.933182700000003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689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690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691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357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E21" s="16"/>
      <c r="G21" s="80">
        <v>-254</v>
      </c>
      <c r="I21" s="80">
        <v>-86.933182700000003</v>
      </c>
      <c r="K21" s="80">
        <v>100</v>
      </c>
      <c r="L21" s="80">
        <v>-0.01</v>
      </c>
    </row>
    <row r="22" spans="2:12">
      <c r="B22" s="79" t="s">
        <v>689</v>
      </c>
      <c r="C22" s="16"/>
      <c r="D22" s="16"/>
      <c r="E22" s="16"/>
      <c r="G22" s="80">
        <v>-254</v>
      </c>
      <c r="I22" s="80">
        <v>-86.933182700000003</v>
      </c>
      <c r="K22" s="80">
        <v>100</v>
      </c>
      <c r="L22" s="80">
        <v>-0.01</v>
      </c>
    </row>
    <row r="23" spans="2:12">
      <c r="B23" t="s">
        <v>692</v>
      </c>
      <c r="C23" t="s">
        <v>693</v>
      </c>
      <c r="D23" t="s">
        <v>627</v>
      </c>
      <c r="E23" t="s">
        <v>129</v>
      </c>
      <c r="F23" t="s">
        <v>116</v>
      </c>
      <c r="G23" s="78">
        <v>-384</v>
      </c>
      <c r="H23" s="78">
        <v>8200</v>
      </c>
      <c r="I23" s="78">
        <v>-134.8914432</v>
      </c>
      <c r="J23" s="78">
        <v>0</v>
      </c>
      <c r="K23" s="78">
        <v>155.16999999999999</v>
      </c>
      <c r="L23" s="78">
        <v>-0.01</v>
      </c>
    </row>
    <row r="24" spans="2:12">
      <c r="B24" t="s">
        <v>694</v>
      </c>
      <c r="C24" t="s">
        <v>695</v>
      </c>
      <c r="D24" t="s">
        <v>627</v>
      </c>
      <c r="E24" t="s">
        <v>129</v>
      </c>
      <c r="F24" t="s">
        <v>116</v>
      </c>
      <c r="G24" s="78">
        <v>-62</v>
      </c>
      <c r="H24" s="78">
        <v>4550</v>
      </c>
      <c r="I24" s="78">
        <v>-12.084881899999999</v>
      </c>
      <c r="J24" s="78">
        <v>0</v>
      </c>
      <c r="K24" s="78">
        <v>13.9</v>
      </c>
      <c r="L24" s="78">
        <v>0</v>
      </c>
    </row>
    <row r="25" spans="2:12">
      <c r="B25" t="s">
        <v>696</v>
      </c>
      <c r="C25" t="s">
        <v>697</v>
      </c>
      <c r="D25" t="s">
        <v>627</v>
      </c>
      <c r="E25" t="s">
        <v>129</v>
      </c>
      <c r="F25" t="s">
        <v>116</v>
      </c>
      <c r="G25" s="78">
        <v>384</v>
      </c>
      <c r="H25" s="78">
        <v>41350</v>
      </c>
      <c r="I25" s="78">
        <v>680.21477760000005</v>
      </c>
      <c r="J25" s="78">
        <v>0</v>
      </c>
      <c r="K25" s="78">
        <v>-782.46</v>
      </c>
      <c r="L25" s="78">
        <v>0.06</v>
      </c>
    </row>
    <row r="26" spans="2:12">
      <c r="B26" t="s">
        <v>698</v>
      </c>
      <c r="C26" t="s">
        <v>699</v>
      </c>
      <c r="D26" t="s">
        <v>627</v>
      </c>
      <c r="E26" t="s">
        <v>129</v>
      </c>
      <c r="F26" t="s">
        <v>116</v>
      </c>
      <c r="G26" s="78">
        <v>-192</v>
      </c>
      <c r="H26" s="78">
        <v>75400</v>
      </c>
      <c r="I26" s="78">
        <v>-620.17163519999997</v>
      </c>
      <c r="J26" s="78">
        <v>0</v>
      </c>
      <c r="K26" s="78">
        <v>713.39</v>
      </c>
      <c r="L26" s="78">
        <v>-0.05</v>
      </c>
    </row>
    <row r="27" spans="2:12">
      <c r="B27" s="79" t="s">
        <v>691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700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357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D25" sqref="D25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1198</v>
      </c>
    </row>
    <row r="3" spans="1:60">
      <c r="B3" s="2" t="s">
        <v>2</v>
      </c>
      <c r="C3" t="s">
        <v>1197</v>
      </c>
    </row>
    <row r="4" spans="1:60">
      <c r="B4" s="2" t="s">
        <v>3</v>
      </c>
      <c r="C4" t="s">
        <v>191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510</v>
      </c>
      <c r="H11" s="25"/>
      <c r="I11" s="77">
        <v>-5390.9647005379757</v>
      </c>
      <c r="J11" s="77">
        <v>100</v>
      </c>
      <c r="K11" s="77">
        <v>-0.47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224</v>
      </c>
      <c r="C14" s="19"/>
      <c r="D14" s="19"/>
      <c r="E14" s="19"/>
      <c r="F14" s="19"/>
      <c r="G14" s="80">
        <v>510</v>
      </c>
      <c r="H14" s="19"/>
      <c r="I14" s="80">
        <v>-5390.9647005379757</v>
      </c>
      <c r="J14" s="80">
        <v>100</v>
      </c>
      <c r="K14" s="80">
        <v>-0.47</v>
      </c>
      <c r="BF14" s="16" t="s">
        <v>132</v>
      </c>
    </row>
    <row r="15" spans="1:60">
      <c r="B15" t="s">
        <v>701</v>
      </c>
      <c r="C15" t="s">
        <v>702</v>
      </c>
      <c r="D15" t="s">
        <v>129</v>
      </c>
      <c r="E15" t="s">
        <v>129</v>
      </c>
      <c r="F15" t="s">
        <v>112</v>
      </c>
      <c r="G15" s="78">
        <v>163</v>
      </c>
      <c r="H15" s="78">
        <v>85131.33895705585</v>
      </c>
      <c r="I15" s="78">
        <v>533.686661295004</v>
      </c>
      <c r="J15" s="78">
        <v>-9.9</v>
      </c>
      <c r="K15" s="78">
        <v>0.05</v>
      </c>
      <c r="BF15" s="16" t="s">
        <v>133</v>
      </c>
    </row>
    <row r="16" spans="1:60">
      <c r="B16" t="s">
        <v>703</v>
      </c>
      <c r="C16" t="s">
        <v>704</v>
      </c>
      <c r="D16" t="s">
        <v>129</v>
      </c>
      <c r="E16" t="s">
        <v>129</v>
      </c>
      <c r="F16" t="s">
        <v>116</v>
      </c>
      <c r="G16" s="78">
        <v>86</v>
      </c>
      <c r="H16" s="78">
        <v>-1373064.5</v>
      </c>
      <c r="I16" s="78">
        <v>-5058.5810699330004</v>
      </c>
      <c r="J16" s="78">
        <v>93.83</v>
      </c>
      <c r="K16" s="78">
        <v>-0.44</v>
      </c>
      <c r="BF16" s="16" t="s">
        <v>134</v>
      </c>
    </row>
    <row r="17" spans="2:58">
      <c r="B17" t="s">
        <v>705</v>
      </c>
      <c r="C17" t="s">
        <v>706</v>
      </c>
      <c r="D17" t="s">
        <v>129</v>
      </c>
      <c r="E17" t="s">
        <v>129</v>
      </c>
      <c r="F17" t="s">
        <v>194</v>
      </c>
      <c r="G17" s="78">
        <v>6</v>
      </c>
      <c r="H17" s="78">
        <v>2484999.9999999865</v>
      </c>
      <c r="I17" s="78">
        <v>73.908869999999595</v>
      </c>
      <c r="J17" s="78">
        <v>-1.37</v>
      </c>
      <c r="K17" s="78">
        <v>0.01</v>
      </c>
      <c r="BF17" s="16" t="s">
        <v>135</v>
      </c>
    </row>
    <row r="18" spans="2:58">
      <c r="B18" t="s">
        <v>707</v>
      </c>
      <c r="C18" t="s">
        <v>708</v>
      </c>
      <c r="D18" t="s">
        <v>129</v>
      </c>
      <c r="E18" t="s">
        <v>129</v>
      </c>
      <c r="F18" t="s">
        <v>112</v>
      </c>
      <c r="G18" s="78">
        <v>149</v>
      </c>
      <c r="H18" s="78">
        <v>-198299.99999999825</v>
      </c>
      <c r="I18" s="78">
        <v>-1136.36608199999</v>
      </c>
      <c r="J18" s="78">
        <v>21.08</v>
      </c>
      <c r="K18" s="78">
        <v>-0.1</v>
      </c>
      <c r="BF18" s="16" t="s">
        <v>136</v>
      </c>
    </row>
    <row r="19" spans="2:58">
      <c r="B19" t="s">
        <v>709</v>
      </c>
      <c r="C19" t="s">
        <v>710</v>
      </c>
      <c r="D19" t="s">
        <v>129</v>
      </c>
      <c r="E19" t="s">
        <v>129</v>
      </c>
      <c r="F19" t="s">
        <v>116</v>
      </c>
      <c r="G19" s="78">
        <v>-162</v>
      </c>
      <c r="H19" s="78">
        <v>301000</v>
      </c>
      <c r="I19" s="78">
        <v>-2088.9153179999998</v>
      </c>
      <c r="J19" s="78">
        <v>38.75</v>
      </c>
      <c r="K19" s="78">
        <v>-0.18</v>
      </c>
      <c r="BF19" s="16" t="s">
        <v>137</v>
      </c>
    </row>
    <row r="20" spans="2:58">
      <c r="B20" t="s">
        <v>711</v>
      </c>
      <c r="C20" t="s">
        <v>712</v>
      </c>
      <c r="D20" t="s">
        <v>129</v>
      </c>
      <c r="E20" t="s">
        <v>129</v>
      </c>
      <c r="F20" t="s">
        <v>112</v>
      </c>
      <c r="G20" s="78">
        <v>226</v>
      </c>
      <c r="H20" s="78">
        <v>233593.50000000116</v>
      </c>
      <c r="I20" s="78">
        <v>2030.38535826001</v>
      </c>
      <c r="J20" s="78">
        <v>-37.659999999999997</v>
      </c>
      <c r="K20" s="78">
        <v>0.18</v>
      </c>
      <c r="BF20" s="16" t="s">
        <v>138</v>
      </c>
    </row>
    <row r="21" spans="2:58">
      <c r="B21" t="s">
        <v>713</v>
      </c>
      <c r="C21" t="s">
        <v>714</v>
      </c>
      <c r="D21" t="s">
        <v>129</v>
      </c>
      <c r="E21" t="s">
        <v>129</v>
      </c>
      <c r="F21" t="s">
        <v>112</v>
      </c>
      <c r="G21" s="78">
        <v>42</v>
      </c>
      <c r="H21" s="78">
        <v>157812.00000000061</v>
      </c>
      <c r="I21" s="78">
        <v>254.916879840001</v>
      </c>
      <c r="J21" s="78">
        <v>-4.7300000000000004</v>
      </c>
      <c r="K21" s="78">
        <v>0.02</v>
      </c>
      <c r="BF21" s="16" t="s">
        <v>129</v>
      </c>
    </row>
    <row r="22" spans="2:58">
      <c r="B22" t="s">
        <v>227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1198</v>
      </c>
    </row>
    <row r="3" spans="2:81">
      <c r="B3" s="2" t="s">
        <v>2</v>
      </c>
      <c r="C3" t="s">
        <v>1197</v>
      </c>
      <c r="E3" s="15"/>
    </row>
    <row r="4" spans="2:81">
      <c r="B4" s="2" t="s">
        <v>3</v>
      </c>
      <c r="C4" t="s">
        <v>191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715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216</v>
      </c>
      <c r="C14" t="s">
        <v>216</v>
      </c>
      <c r="E14" t="s">
        <v>216</v>
      </c>
      <c r="H14" s="78">
        <v>0</v>
      </c>
      <c r="I14" t="s">
        <v>216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716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216</v>
      </c>
      <c r="C16" t="s">
        <v>216</v>
      </c>
      <c r="E16" t="s">
        <v>216</v>
      </c>
      <c r="H16" s="78">
        <v>0</v>
      </c>
      <c r="I16" t="s">
        <v>216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718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216</v>
      </c>
      <c r="C19" t="s">
        <v>216</v>
      </c>
      <c r="E19" t="s">
        <v>216</v>
      </c>
      <c r="H19" s="78">
        <v>0</v>
      </c>
      <c r="I19" t="s">
        <v>216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216</v>
      </c>
      <c r="C21" t="s">
        <v>216</v>
      </c>
      <c r="E21" t="s">
        <v>216</v>
      </c>
      <c r="H21" s="78">
        <v>0</v>
      </c>
      <c r="I21" t="s">
        <v>216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720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216</v>
      </c>
      <c r="C23" t="s">
        <v>216</v>
      </c>
      <c r="E23" t="s">
        <v>216</v>
      </c>
      <c r="H23" s="78">
        <v>0</v>
      </c>
      <c r="I23" t="s">
        <v>216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721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216</v>
      </c>
      <c r="C25" t="s">
        <v>216</v>
      </c>
      <c r="E25" t="s">
        <v>216</v>
      </c>
      <c r="H25" s="78">
        <v>0</v>
      </c>
      <c r="I25" t="s">
        <v>216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715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216</v>
      </c>
      <c r="C28" t="s">
        <v>216</v>
      </c>
      <c r="E28" t="s">
        <v>216</v>
      </c>
      <c r="H28" s="78">
        <v>0</v>
      </c>
      <c r="I28" t="s">
        <v>216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216</v>
      </c>
      <c r="C30" t="s">
        <v>216</v>
      </c>
      <c r="E30" t="s">
        <v>216</v>
      </c>
      <c r="H30" s="78">
        <v>0</v>
      </c>
      <c r="I30" t="s">
        <v>216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216</v>
      </c>
      <c r="C33" t="s">
        <v>216</v>
      </c>
      <c r="E33" t="s">
        <v>216</v>
      </c>
      <c r="H33" s="78">
        <v>0</v>
      </c>
      <c r="I33" t="s">
        <v>216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216</v>
      </c>
      <c r="C35" t="s">
        <v>216</v>
      </c>
      <c r="E35" t="s">
        <v>216</v>
      </c>
      <c r="H35" s="78">
        <v>0</v>
      </c>
      <c r="I35" t="s">
        <v>216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720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216</v>
      </c>
      <c r="C37" t="s">
        <v>216</v>
      </c>
      <c r="E37" t="s">
        <v>216</v>
      </c>
      <c r="H37" s="78">
        <v>0</v>
      </c>
      <c r="I37" t="s">
        <v>216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721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216</v>
      </c>
      <c r="C39" t="s">
        <v>216</v>
      </c>
      <c r="E39" t="s">
        <v>216</v>
      </c>
      <c r="H39" s="78">
        <v>0</v>
      </c>
      <c r="I39" t="s">
        <v>216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1198</v>
      </c>
    </row>
    <row r="3" spans="2:72">
      <c r="B3" s="2" t="s">
        <v>2</v>
      </c>
      <c r="C3" t="s">
        <v>1197</v>
      </c>
    </row>
    <row r="4" spans="2:72">
      <c r="B4" s="2" t="s">
        <v>3</v>
      </c>
      <c r="C4" t="s">
        <v>191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722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216</v>
      </c>
      <c r="C14" t="s">
        <v>216</v>
      </c>
      <c r="D14" t="s">
        <v>216</v>
      </c>
      <c r="G14" s="78">
        <v>0</v>
      </c>
      <c r="H14" t="s">
        <v>216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723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216</v>
      </c>
      <c r="C16" t="s">
        <v>216</v>
      </c>
      <c r="D16" t="s">
        <v>216</v>
      </c>
      <c r="G16" s="78">
        <v>0</v>
      </c>
      <c r="H16" t="s">
        <v>216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724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216</v>
      </c>
      <c r="C18" t="s">
        <v>216</v>
      </c>
      <c r="D18" t="s">
        <v>216</v>
      </c>
      <c r="G18" s="78">
        <v>0</v>
      </c>
      <c r="H18" t="s">
        <v>216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725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216</v>
      </c>
      <c r="C20" t="s">
        <v>216</v>
      </c>
      <c r="D20" t="s">
        <v>216</v>
      </c>
      <c r="G20" s="78">
        <v>0</v>
      </c>
      <c r="H20" t="s">
        <v>216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216</v>
      </c>
      <c r="C22" t="s">
        <v>216</v>
      </c>
      <c r="D22" t="s">
        <v>216</v>
      </c>
      <c r="G22" s="78">
        <v>0</v>
      </c>
      <c r="H22" t="s">
        <v>216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216</v>
      </c>
      <c r="C25" t="s">
        <v>216</v>
      </c>
      <c r="D25" t="s">
        <v>216</v>
      </c>
      <c r="G25" s="78">
        <v>0</v>
      </c>
      <c r="H25" t="s">
        <v>216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726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216</v>
      </c>
      <c r="C27" t="s">
        <v>216</v>
      </c>
      <c r="D27" t="s">
        <v>216</v>
      </c>
      <c r="G27" s="78">
        <v>0</v>
      </c>
      <c r="H27" t="s">
        <v>216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1198</v>
      </c>
    </row>
    <row r="3" spans="2:65">
      <c r="B3" s="2" t="s">
        <v>2</v>
      </c>
      <c r="C3" t="s">
        <v>1197</v>
      </c>
    </row>
    <row r="4" spans="2:65">
      <c r="B4" s="2" t="s">
        <v>3</v>
      </c>
      <c r="C4" t="s">
        <v>191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1.85</v>
      </c>
      <c r="N11" s="77">
        <v>1356000</v>
      </c>
      <c r="O11" s="7"/>
      <c r="P11" s="77">
        <v>1369.4244000000001</v>
      </c>
      <c r="Q11" s="7"/>
      <c r="R11" s="77">
        <v>100</v>
      </c>
      <c r="S11" s="77">
        <v>0.12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4.22</v>
      </c>
      <c r="M12" s="80">
        <v>1.85</v>
      </c>
      <c r="N12" s="80">
        <v>1356000</v>
      </c>
      <c r="P12" s="80">
        <v>1369.4244000000001</v>
      </c>
      <c r="R12" s="80">
        <v>100</v>
      </c>
      <c r="S12" s="80">
        <v>0.12</v>
      </c>
    </row>
    <row r="13" spans="2:65">
      <c r="B13" s="79" t="s">
        <v>727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8">
        <v>0</v>
      </c>
      <c r="K14" t="s">
        <v>216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728</v>
      </c>
      <c r="D15" s="16"/>
      <c r="E15" s="16"/>
      <c r="F15" s="16"/>
      <c r="J15" s="80">
        <v>4.22</v>
      </c>
      <c r="M15" s="80">
        <v>1.85</v>
      </c>
      <c r="N15" s="80">
        <v>1356000</v>
      </c>
      <c r="P15" s="80">
        <v>1369.4244000000001</v>
      </c>
      <c r="R15" s="80">
        <v>100</v>
      </c>
      <c r="S15" s="80">
        <v>0.12</v>
      </c>
    </row>
    <row r="16" spans="2:65">
      <c r="B16" t="s">
        <v>729</v>
      </c>
      <c r="C16" t="s">
        <v>730</v>
      </c>
      <c r="D16" t="s">
        <v>129</v>
      </c>
      <c r="E16" t="s">
        <v>623</v>
      </c>
      <c r="F16" t="s">
        <v>134</v>
      </c>
      <c r="G16" t="s">
        <v>377</v>
      </c>
      <c r="H16" t="s">
        <v>155</v>
      </c>
      <c r="I16" t="s">
        <v>731</v>
      </c>
      <c r="J16" s="78">
        <v>4.22</v>
      </c>
      <c r="K16" t="s">
        <v>108</v>
      </c>
      <c r="L16" s="78">
        <v>2</v>
      </c>
      <c r="M16" s="78">
        <v>1.85</v>
      </c>
      <c r="N16" s="78">
        <v>1356000</v>
      </c>
      <c r="O16" s="78">
        <v>100.99</v>
      </c>
      <c r="P16" s="78">
        <v>1369.4244000000001</v>
      </c>
      <c r="Q16" s="78">
        <v>0</v>
      </c>
      <c r="R16" s="78">
        <v>100</v>
      </c>
      <c r="S16" s="78">
        <v>0.12</v>
      </c>
    </row>
    <row r="17" spans="2:19">
      <c r="B17" s="79" t="s">
        <v>280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8">
        <v>0</v>
      </c>
      <c r="K18" t="s">
        <v>216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357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8">
        <v>0</v>
      </c>
      <c r="K20" t="s">
        <v>216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8">
        <v>0</v>
      </c>
      <c r="K23" t="s">
        <v>216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8">
        <v>0</v>
      </c>
      <c r="K25" t="s">
        <v>216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55" sqref="B55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3" width="16.5703125" style="15" customWidth="1"/>
    <col min="4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1198</v>
      </c>
    </row>
    <row r="3" spans="2:81">
      <c r="B3" s="2" t="s">
        <v>2</v>
      </c>
      <c r="C3" t="s">
        <v>1197</v>
      </c>
    </row>
    <row r="4" spans="2:81">
      <c r="B4" s="2" t="s">
        <v>3</v>
      </c>
      <c r="C4" t="s">
        <v>191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7.15</v>
      </c>
      <c r="K11" s="7"/>
      <c r="L11" s="7"/>
      <c r="M11" s="77">
        <v>2.15</v>
      </c>
      <c r="N11" s="77">
        <v>138630489.47</v>
      </c>
      <c r="O11" s="7"/>
      <c r="P11" s="77">
        <v>45211.858420572797</v>
      </c>
      <c r="Q11" s="7"/>
      <c r="R11" s="77">
        <v>100</v>
      </c>
      <c r="S11" s="77">
        <v>3.92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7</v>
      </c>
      <c r="M12" s="80">
        <v>1.91</v>
      </c>
      <c r="N12" s="80">
        <v>30221906.469999999</v>
      </c>
      <c r="P12" s="80">
        <v>39059.566396187001</v>
      </c>
      <c r="R12" s="80">
        <v>86.39</v>
      </c>
      <c r="S12" s="80">
        <v>3.39</v>
      </c>
    </row>
    <row r="13" spans="2:81">
      <c r="B13" s="79" t="s">
        <v>727</v>
      </c>
      <c r="C13" s="16"/>
      <c r="D13" s="16"/>
      <c r="E13" s="16"/>
      <c r="J13" s="80">
        <v>7</v>
      </c>
      <c r="M13" s="80">
        <v>1.91</v>
      </c>
      <c r="N13" s="80">
        <v>30221906.469999999</v>
      </c>
      <c r="P13" s="80">
        <v>39059.566396187001</v>
      </c>
      <c r="R13" s="80">
        <v>86.39</v>
      </c>
      <c r="S13" s="80">
        <v>3.39</v>
      </c>
    </row>
    <row r="14" spans="2:81">
      <c r="B14" t="s">
        <v>734</v>
      </c>
      <c r="C14" t="s">
        <v>735</v>
      </c>
      <c r="D14" t="s">
        <v>129</v>
      </c>
      <c r="E14" t="s">
        <v>736</v>
      </c>
      <c r="F14" t="s">
        <v>133</v>
      </c>
      <c r="G14" t="s">
        <v>200</v>
      </c>
      <c r="H14" t="s">
        <v>155</v>
      </c>
      <c r="I14" t="s">
        <v>737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485000</v>
      </c>
      <c r="O14" s="78">
        <v>171.3</v>
      </c>
      <c r="P14" s="78">
        <v>830.80499999999995</v>
      </c>
      <c r="Q14" s="78">
        <v>0.02</v>
      </c>
      <c r="R14" s="78">
        <v>1.84</v>
      </c>
      <c r="S14" s="78">
        <v>7.0000000000000007E-2</v>
      </c>
    </row>
    <row r="15" spans="2:81">
      <c r="B15" t="s">
        <v>738</v>
      </c>
      <c r="C15" t="s">
        <v>739</v>
      </c>
      <c r="D15" t="s">
        <v>129</v>
      </c>
      <c r="E15" t="s">
        <v>736</v>
      </c>
      <c r="F15" t="s">
        <v>133</v>
      </c>
      <c r="G15" t="s">
        <v>200</v>
      </c>
      <c r="H15" t="s">
        <v>155</v>
      </c>
      <c r="I15" t="s">
        <v>740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6980000</v>
      </c>
      <c r="O15" s="78">
        <v>136.47</v>
      </c>
      <c r="P15" s="78">
        <v>9525.6059999999998</v>
      </c>
      <c r="Q15" s="78">
        <v>0.23</v>
      </c>
      <c r="R15" s="78">
        <v>21.07</v>
      </c>
      <c r="S15" s="78">
        <v>0.83</v>
      </c>
    </row>
    <row r="16" spans="2:81">
      <c r="B16" t="s">
        <v>741</v>
      </c>
      <c r="C16" t="s">
        <v>742</v>
      </c>
      <c r="D16" t="s">
        <v>129</v>
      </c>
      <c r="E16" t="s">
        <v>743</v>
      </c>
      <c r="F16" t="s">
        <v>744</v>
      </c>
      <c r="G16" t="s">
        <v>745</v>
      </c>
      <c r="H16" t="s">
        <v>156</v>
      </c>
      <c r="I16" t="s">
        <v>746</v>
      </c>
      <c r="J16" s="78">
        <v>1.22</v>
      </c>
      <c r="K16" t="s">
        <v>108</v>
      </c>
      <c r="L16" s="78">
        <v>4.7</v>
      </c>
      <c r="M16" s="78">
        <v>0.65</v>
      </c>
      <c r="N16" s="78">
        <v>718400.04</v>
      </c>
      <c r="O16" s="78">
        <v>124.79</v>
      </c>
      <c r="P16" s="78">
        <v>896.49140991599995</v>
      </c>
      <c r="Q16" s="78">
        <v>0.4</v>
      </c>
      <c r="R16" s="78">
        <v>1.98</v>
      </c>
      <c r="S16" s="78">
        <v>0.08</v>
      </c>
    </row>
    <row r="17" spans="2:19">
      <c r="B17" t="s">
        <v>747</v>
      </c>
      <c r="C17" t="s">
        <v>748</v>
      </c>
      <c r="D17" t="s">
        <v>129</v>
      </c>
      <c r="E17" t="s">
        <v>553</v>
      </c>
      <c r="F17" t="s">
        <v>309</v>
      </c>
      <c r="G17" t="s">
        <v>301</v>
      </c>
      <c r="H17" t="s">
        <v>155</v>
      </c>
      <c r="I17" t="s">
        <v>749</v>
      </c>
      <c r="J17" s="78">
        <v>0.74</v>
      </c>
      <c r="K17" t="s">
        <v>108</v>
      </c>
      <c r="L17" s="78">
        <v>4.8</v>
      </c>
      <c r="M17" s="78">
        <v>0.67</v>
      </c>
      <c r="N17" s="78">
        <v>567470.56999999995</v>
      </c>
      <c r="O17" s="78">
        <v>123.48</v>
      </c>
      <c r="P17" s="78">
        <v>700.71265983599994</v>
      </c>
      <c r="Q17" s="78">
        <v>0.14000000000000001</v>
      </c>
      <c r="R17" s="78">
        <v>1.55</v>
      </c>
      <c r="S17" s="78">
        <v>0.06</v>
      </c>
    </row>
    <row r="18" spans="2:19">
      <c r="B18" t="s">
        <v>750</v>
      </c>
      <c r="C18" t="s">
        <v>751</v>
      </c>
      <c r="D18" t="s">
        <v>129</v>
      </c>
      <c r="E18" t="s">
        <v>752</v>
      </c>
      <c r="F18" t="s">
        <v>133</v>
      </c>
      <c r="G18" t="s">
        <v>310</v>
      </c>
      <c r="H18" t="s">
        <v>155</v>
      </c>
      <c r="I18" t="s">
        <v>753</v>
      </c>
      <c r="J18" s="78">
        <v>1.53</v>
      </c>
      <c r="K18" t="s">
        <v>108</v>
      </c>
      <c r="L18" s="78">
        <v>6.5</v>
      </c>
      <c r="M18" s="78">
        <v>1.01</v>
      </c>
      <c r="N18" s="78">
        <v>904000</v>
      </c>
      <c r="O18" s="78">
        <v>132.69999999999999</v>
      </c>
      <c r="P18" s="78">
        <v>1199.6079999999999</v>
      </c>
      <c r="Q18" s="78">
        <v>0.11</v>
      </c>
      <c r="R18" s="78">
        <v>2.65</v>
      </c>
      <c r="S18" s="78">
        <v>0.1</v>
      </c>
    </row>
    <row r="19" spans="2:19">
      <c r="B19" t="s">
        <v>754</v>
      </c>
      <c r="C19" t="s">
        <v>755</v>
      </c>
      <c r="D19" t="s">
        <v>129</v>
      </c>
      <c r="E19" t="s">
        <v>756</v>
      </c>
      <c r="F19" t="s">
        <v>133</v>
      </c>
      <c r="G19" t="s">
        <v>310</v>
      </c>
      <c r="H19" t="s">
        <v>155</v>
      </c>
      <c r="I19" t="s">
        <v>757</v>
      </c>
      <c r="J19" s="78">
        <v>2.63</v>
      </c>
      <c r="K19" t="s">
        <v>108</v>
      </c>
      <c r="L19" s="78">
        <v>5.8</v>
      </c>
      <c r="M19" s="78">
        <v>0.62</v>
      </c>
      <c r="N19" s="78">
        <v>278208.95</v>
      </c>
      <c r="O19" s="78">
        <v>134.59</v>
      </c>
      <c r="P19" s="78">
        <v>374.44142580499999</v>
      </c>
      <c r="Q19" s="78">
        <v>0.32</v>
      </c>
      <c r="R19" s="78">
        <v>0.83</v>
      </c>
      <c r="S19" s="78">
        <v>0.03</v>
      </c>
    </row>
    <row r="20" spans="2:19">
      <c r="B20" t="s">
        <v>758</v>
      </c>
      <c r="C20" t="s">
        <v>759</v>
      </c>
      <c r="D20" t="s">
        <v>129</v>
      </c>
      <c r="E20" t="s">
        <v>760</v>
      </c>
      <c r="F20" t="s">
        <v>133</v>
      </c>
      <c r="G20" t="s">
        <v>310</v>
      </c>
      <c r="H20" t="s">
        <v>155</v>
      </c>
      <c r="I20" t="s">
        <v>761</v>
      </c>
      <c r="J20" s="78">
        <v>5.64</v>
      </c>
      <c r="K20" t="s">
        <v>108</v>
      </c>
      <c r="L20" s="78">
        <v>5.6</v>
      </c>
      <c r="M20" s="78">
        <v>1.01</v>
      </c>
      <c r="N20" s="78">
        <v>2304290.11</v>
      </c>
      <c r="O20" s="78">
        <v>152.5</v>
      </c>
      <c r="P20" s="78">
        <v>3514.0424177499999</v>
      </c>
      <c r="Q20" s="78">
        <v>0.24</v>
      </c>
      <c r="R20" s="78">
        <v>7.77</v>
      </c>
      <c r="S20" s="78">
        <v>0.3</v>
      </c>
    </row>
    <row r="21" spans="2:19">
      <c r="B21" t="s">
        <v>762</v>
      </c>
      <c r="C21" t="s">
        <v>763</v>
      </c>
      <c r="D21" t="s">
        <v>129</v>
      </c>
      <c r="E21" t="s">
        <v>760</v>
      </c>
      <c r="F21" t="s">
        <v>133</v>
      </c>
      <c r="G21" t="s">
        <v>310</v>
      </c>
      <c r="H21" t="s">
        <v>155</v>
      </c>
      <c r="I21" t="s">
        <v>764</v>
      </c>
      <c r="J21" s="78">
        <v>11.44</v>
      </c>
      <c r="K21" t="s">
        <v>108</v>
      </c>
      <c r="L21" s="78">
        <v>2.95</v>
      </c>
      <c r="M21" s="78">
        <v>1.91</v>
      </c>
      <c r="N21" s="78">
        <v>3029000</v>
      </c>
      <c r="O21" s="78">
        <v>112.41</v>
      </c>
      <c r="P21" s="78">
        <v>3404.8989000000001</v>
      </c>
      <c r="Q21" s="78">
        <v>0.26</v>
      </c>
      <c r="R21" s="78">
        <v>7.53</v>
      </c>
      <c r="S21" s="78">
        <v>0.3</v>
      </c>
    </row>
    <row r="22" spans="2:19">
      <c r="B22" t="s">
        <v>765</v>
      </c>
      <c r="C22" t="s">
        <v>766</v>
      </c>
      <c r="D22" t="s">
        <v>129</v>
      </c>
      <c r="E22" t="s">
        <v>752</v>
      </c>
      <c r="F22" t="s">
        <v>133</v>
      </c>
      <c r="G22" t="s">
        <v>767</v>
      </c>
      <c r="H22" t="s">
        <v>156</v>
      </c>
      <c r="I22" t="s">
        <v>768</v>
      </c>
      <c r="J22" s="78">
        <v>4.59</v>
      </c>
      <c r="K22" t="s">
        <v>108</v>
      </c>
      <c r="L22" s="78">
        <v>6</v>
      </c>
      <c r="M22" s="78">
        <v>2.2999999999999998</v>
      </c>
      <c r="N22" s="78">
        <v>13732000</v>
      </c>
      <c r="O22" s="78">
        <v>126.13</v>
      </c>
      <c r="P22" s="78">
        <v>17320.171600000001</v>
      </c>
      <c r="Q22" s="78">
        <v>0.37</v>
      </c>
      <c r="R22" s="78">
        <v>38.31</v>
      </c>
      <c r="S22" s="78">
        <v>1.5</v>
      </c>
    </row>
    <row r="23" spans="2:19">
      <c r="B23" t="s">
        <v>769</v>
      </c>
      <c r="C23" t="s">
        <v>770</v>
      </c>
      <c r="D23" t="s">
        <v>129</v>
      </c>
      <c r="E23" t="s">
        <v>771</v>
      </c>
      <c r="F23" t="s">
        <v>772</v>
      </c>
      <c r="G23" t="s">
        <v>363</v>
      </c>
      <c r="H23" t="s">
        <v>156</v>
      </c>
      <c r="I23" t="s">
        <v>773</v>
      </c>
      <c r="J23" s="78">
        <v>3.72</v>
      </c>
      <c r="K23" t="s">
        <v>108</v>
      </c>
      <c r="L23" s="78">
        <v>3.9</v>
      </c>
      <c r="M23" s="78">
        <v>2.63</v>
      </c>
      <c r="N23" s="78">
        <v>1223536.8</v>
      </c>
      <c r="O23" s="78">
        <v>105.66</v>
      </c>
      <c r="P23" s="78">
        <v>1292.78898288</v>
      </c>
      <c r="Q23" s="78">
        <v>1.02</v>
      </c>
      <c r="R23" s="78">
        <v>2.86</v>
      </c>
      <c r="S23" s="78">
        <v>0.11</v>
      </c>
    </row>
    <row r="24" spans="2:19">
      <c r="B24" s="79" t="s">
        <v>728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8">
        <v>0</v>
      </c>
      <c r="K25" t="s">
        <v>216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280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J27" s="78">
        <v>0</v>
      </c>
      <c r="K27" t="s">
        <v>216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357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J29" s="78">
        <v>0</v>
      </c>
      <c r="K29" t="s">
        <v>216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224</v>
      </c>
      <c r="C30" s="16"/>
      <c r="D30" s="16"/>
      <c r="E30" s="16"/>
      <c r="J30" s="80">
        <v>8.14</v>
      </c>
      <c r="M30" s="80">
        <v>3.66</v>
      </c>
      <c r="N30" s="80">
        <v>108408583</v>
      </c>
      <c r="P30" s="80">
        <v>6152.2920243857998</v>
      </c>
      <c r="R30" s="80">
        <v>13.61</v>
      </c>
      <c r="S30" s="80">
        <v>0.53</v>
      </c>
    </row>
    <row r="31" spans="2:19">
      <c r="B31" s="79" t="s">
        <v>774</v>
      </c>
      <c r="C31" s="16"/>
      <c r="D31" s="16"/>
      <c r="E31" s="16"/>
      <c r="J31" s="80">
        <v>8.14</v>
      </c>
      <c r="M31" s="80">
        <v>3.66</v>
      </c>
      <c r="N31" s="80">
        <v>108408583</v>
      </c>
      <c r="P31" s="80">
        <v>6152.2920243857998</v>
      </c>
      <c r="R31" s="80">
        <v>13.61</v>
      </c>
      <c r="S31" s="80">
        <v>0.53</v>
      </c>
    </row>
    <row r="32" spans="2:19">
      <c r="B32" t="s">
        <v>775</v>
      </c>
      <c r="C32" t="s">
        <v>776</v>
      </c>
      <c r="D32" t="s">
        <v>129</v>
      </c>
      <c r="E32" t="s">
        <v>777</v>
      </c>
      <c r="F32" t="s">
        <v>423</v>
      </c>
      <c r="G32" t="s">
        <v>370</v>
      </c>
      <c r="H32" t="s">
        <v>155</v>
      </c>
      <c r="I32" t="s">
        <v>778</v>
      </c>
      <c r="J32" s="78">
        <v>4.0199999999999996</v>
      </c>
      <c r="K32" t="s">
        <v>112</v>
      </c>
      <c r="L32" s="78">
        <v>7.38</v>
      </c>
      <c r="M32" s="78">
        <v>5.18</v>
      </c>
      <c r="N32" s="78">
        <v>408583</v>
      </c>
      <c r="O32" s="78">
        <v>109.81</v>
      </c>
      <c r="P32" s="78">
        <v>1725.5655603857999</v>
      </c>
      <c r="Q32" s="78">
        <v>0.05</v>
      </c>
      <c r="R32" s="78">
        <v>3.82</v>
      </c>
      <c r="S32" s="78">
        <v>0.15</v>
      </c>
    </row>
    <row r="33" spans="2:19">
      <c r="B33" t="s">
        <v>779</v>
      </c>
      <c r="C33" t="s">
        <v>780</v>
      </c>
      <c r="D33" t="s">
        <v>129</v>
      </c>
      <c r="E33" t="s">
        <v>752</v>
      </c>
      <c r="F33" t="s">
        <v>504</v>
      </c>
      <c r="G33" t="s">
        <v>216</v>
      </c>
      <c r="H33" t="s">
        <v>223</v>
      </c>
      <c r="I33" t="s">
        <v>781</v>
      </c>
      <c r="J33" s="78">
        <v>9.75</v>
      </c>
      <c r="K33" t="s">
        <v>192</v>
      </c>
      <c r="L33" s="78">
        <v>4</v>
      </c>
      <c r="M33" s="78">
        <v>3.07</v>
      </c>
      <c r="N33" s="78">
        <v>108000000</v>
      </c>
      <c r="O33" s="78">
        <v>109.6</v>
      </c>
      <c r="P33" s="78">
        <v>4426.7264640000003</v>
      </c>
      <c r="Q33" s="78">
        <v>0</v>
      </c>
      <c r="R33" s="78">
        <v>9.7899999999999991</v>
      </c>
      <c r="S33" s="78">
        <v>0.38</v>
      </c>
    </row>
    <row r="34" spans="2:19">
      <c r="B34" s="79" t="s">
        <v>782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J35" s="78">
        <v>0</v>
      </c>
      <c r="K35" t="s">
        <v>216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t="s">
        <v>227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5" width="10.7109375" style="15" customWidth="1"/>
    <col min="6" max="6" width="30.5703125" style="16" bestFit="1" customWidth="1"/>
    <col min="7" max="7" width="12.140625" style="16" bestFit="1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1198</v>
      </c>
    </row>
    <row r="3" spans="2:98">
      <c r="B3" s="2" t="s">
        <v>2</v>
      </c>
      <c r="C3" t="s">
        <v>1197</v>
      </c>
    </row>
    <row r="4" spans="2:98">
      <c r="B4" s="2" t="s">
        <v>3</v>
      </c>
      <c r="C4" t="s">
        <v>191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2361924.36</v>
      </c>
      <c r="I11" s="7"/>
      <c r="J11" s="77">
        <v>12320.832651495222</v>
      </c>
      <c r="K11" s="7"/>
      <c r="L11" s="77">
        <v>100</v>
      </c>
      <c r="M11" s="77">
        <v>1.07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2340046.36</v>
      </c>
      <c r="J12" s="80">
        <v>5745.8301616397666</v>
      </c>
      <c r="L12" s="80">
        <v>46.64</v>
      </c>
      <c r="M12" s="80">
        <v>0.5</v>
      </c>
    </row>
    <row r="13" spans="2:98">
      <c r="B13" t="s">
        <v>783</v>
      </c>
      <c r="C13" t="s">
        <v>784</v>
      </c>
      <c r="D13" t="s">
        <v>129</v>
      </c>
      <c r="E13" t="s">
        <v>785</v>
      </c>
      <c r="F13" t="s">
        <v>428</v>
      </c>
      <c r="G13" t="s">
        <v>112</v>
      </c>
      <c r="H13" s="78">
        <v>6144</v>
      </c>
      <c r="I13" s="78">
        <v>9.9999999999999995E-7</v>
      </c>
      <c r="J13" s="78">
        <v>2.3629824000000001E-7</v>
      </c>
      <c r="K13" s="78">
        <v>0.25</v>
      </c>
      <c r="L13" s="78">
        <v>0</v>
      </c>
      <c r="M13" s="78">
        <v>0</v>
      </c>
    </row>
    <row r="14" spans="2:98">
      <c r="B14" t="s">
        <v>786</v>
      </c>
      <c r="C14" t="s">
        <v>787</v>
      </c>
      <c r="D14" t="s">
        <v>129</v>
      </c>
      <c r="E14" t="s">
        <v>788</v>
      </c>
      <c r="F14" t="s">
        <v>599</v>
      </c>
      <c r="G14" t="s">
        <v>112</v>
      </c>
      <c r="H14" s="78">
        <v>644.4</v>
      </c>
      <c r="I14" s="78">
        <v>56052.240999999842</v>
      </c>
      <c r="J14" s="78">
        <v>1389.1776653013801</v>
      </c>
      <c r="K14" s="78">
        <v>0.53</v>
      </c>
      <c r="L14" s="78">
        <v>11.28</v>
      </c>
      <c r="M14" s="78">
        <v>0.12</v>
      </c>
    </row>
    <row r="15" spans="2:98">
      <c r="B15" t="s">
        <v>789</v>
      </c>
      <c r="C15" t="s">
        <v>790</v>
      </c>
      <c r="D15" t="s">
        <v>129</v>
      </c>
      <c r="E15" t="s">
        <v>791</v>
      </c>
      <c r="F15" t="s">
        <v>599</v>
      </c>
      <c r="G15" t="s">
        <v>108</v>
      </c>
      <c r="H15" s="78">
        <v>5</v>
      </c>
      <c r="I15" s="78">
        <v>9608111.9000000004</v>
      </c>
      <c r="J15" s="78">
        <v>480.40559500000001</v>
      </c>
      <c r="K15" s="78">
        <v>0.49</v>
      </c>
      <c r="L15" s="78">
        <v>3.9</v>
      </c>
      <c r="M15" s="78">
        <v>0.04</v>
      </c>
    </row>
    <row r="16" spans="2:98">
      <c r="B16" t="s">
        <v>792</v>
      </c>
      <c r="C16" t="s">
        <v>793</v>
      </c>
      <c r="D16" t="s">
        <v>129</v>
      </c>
      <c r="E16" t="s">
        <v>794</v>
      </c>
      <c r="F16" t="s">
        <v>309</v>
      </c>
      <c r="G16" t="s">
        <v>116</v>
      </c>
      <c r="H16" s="78">
        <v>32824.300000000003</v>
      </c>
      <c r="I16" s="78">
        <v>178.7</v>
      </c>
      <c r="J16" s="78">
        <v>251.28082554199</v>
      </c>
      <c r="K16" s="78">
        <v>0.75</v>
      </c>
      <c r="L16" s="78">
        <v>2.04</v>
      </c>
      <c r="M16" s="78">
        <v>0.02</v>
      </c>
    </row>
    <row r="17" spans="2:13">
      <c r="B17" t="s">
        <v>795</v>
      </c>
      <c r="C17" t="s">
        <v>796</v>
      </c>
      <c r="D17" t="s">
        <v>129</v>
      </c>
      <c r="E17" t="s">
        <v>794</v>
      </c>
      <c r="F17" t="s">
        <v>309</v>
      </c>
      <c r="G17" t="s">
        <v>116</v>
      </c>
      <c r="H17" s="78">
        <v>5712</v>
      </c>
      <c r="I17" s="78">
        <v>187.9</v>
      </c>
      <c r="J17" s="78">
        <v>45.978447547199998</v>
      </c>
      <c r="K17" s="78">
        <v>0.33</v>
      </c>
      <c r="L17" s="78">
        <v>0.37</v>
      </c>
      <c r="M17" s="78">
        <v>0</v>
      </c>
    </row>
    <row r="18" spans="2:13">
      <c r="B18" t="s">
        <v>797</v>
      </c>
      <c r="C18" t="s">
        <v>798</v>
      </c>
      <c r="D18" t="s">
        <v>129</v>
      </c>
      <c r="E18" t="s">
        <v>794</v>
      </c>
      <c r="F18" t="s">
        <v>309</v>
      </c>
      <c r="G18" t="s">
        <v>116</v>
      </c>
      <c r="H18" s="78">
        <v>20228.66</v>
      </c>
      <c r="I18" s="78">
        <v>137.69999999999999</v>
      </c>
      <c r="J18" s="78">
        <v>119.327455402398</v>
      </c>
      <c r="K18" s="78">
        <v>0.93</v>
      </c>
      <c r="L18" s="78">
        <v>0.97</v>
      </c>
      <c r="M18" s="78">
        <v>0.01</v>
      </c>
    </row>
    <row r="19" spans="2:13">
      <c r="B19" t="s">
        <v>799</v>
      </c>
      <c r="C19" t="s">
        <v>800</v>
      </c>
      <c r="D19" t="s">
        <v>129</v>
      </c>
      <c r="E19" t="s">
        <v>794</v>
      </c>
      <c r="F19" t="s">
        <v>309</v>
      </c>
      <c r="G19" t="s">
        <v>116</v>
      </c>
      <c r="H19" s="78">
        <v>93727</v>
      </c>
      <c r="I19" s="78">
        <v>43.5</v>
      </c>
      <c r="J19" s="78">
        <v>174.6599364555</v>
      </c>
      <c r="K19" s="78">
        <v>0.4</v>
      </c>
      <c r="L19" s="78">
        <v>1.42</v>
      </c>
      <c r="M19" s="78">
        <v>0.02</v>
      </c>
    </row>
    <row r="20" spans="2:13">
      <c r="B20" t="s">
        <v>801</v>
      </c>
      <c r="C20" t="s">
        <v>802</v>
      </c>
      <c r="D20" t="s">
        <v>129</v>
      </c>
      <c r="E20" t="s">
        <v>803</v>
      </c>
      <c r="F20" t="s">
        <v>134</v>
      </c>
      <c r="G20" t="s">
        <v>108</v>
      </c>
      <c r="H20" s="78">
        <v>2180761</v>
      </c>
      <c r="I20" s="78">
        <v>150.63550000000001</v>
      </c>
      <c r="J20" s="78">
        <v>3285.000236155</v>
      </c>
      <c r="K20" s="78">
        <v>0.7</v>
      </c>
      <c r="L20" s="78">
        <v>26.66</v>
      </c>
      <c r="M20" s="78">
        <v>0.28000000000000003</v>
      </c>
    </row>
    <row r="21" spans="2:13">
      <c r="B21" s="79" t="s">
        <v>224</v>
      </c>
      <c r="C21" s="16"/>
      <c r="D21" s="16"/>
      <c r="E21" s="16"/>
      <c r="H21" s="80">
        <v>21878</v>
      </c>
      <c r="J21" s="80">
        <v>6575.0024898554557</v>
      </c>
      <c r="L21" s="80">
        <v>53.36</v>
      </c>
      <c r="M21" s="80">
        <v>0.56999999999999995</v>
      </c>
    </row>
    <row r="22" spans="2:13">
      <c r="B22" s="79" t="s">
        <v>281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282</v>
      </c>
      <c r="C24" s="16"/>
      <c r="D24" s="16"/>
      <c r="E24" s="16"/>
      <c r="H24" s="80">
        <v>21878</v>
      </c>
      <c r="J24" s="80">
        <v>6575.0024898554557</v>
      </c>
      <c r="L24" s="80">
        <v>53.36</v>
      </c>
      <c r="M24" s="80">
        <v>0.56999999999999995</v>
      </c>
    </row>
    <row r="25" spans="2:13">
      <c r="B25" t="s">
        <v>804</v>
      </c>
      <c r="C25" t="s">
        <v>805</v>
      </c>
      <c r="D25" t="s">
        <v>129</v>
      </c>
      <c r="E25" t="s">
        <v>806</v>
      </c>
      <c r="F25" t="s">
        <v>443</v>
      </c>
      <c r="G25" t="s">
        <v>116</v>
      </c>
      <c r="H25" s="78">
        <v>83</v>
      </c>
      <c r="I25" s="78">
        <v>1E-4</v>
      </c>
      <c r="J25" s="78">
        <v>3.5556370000000002E-7</v>
      </c>
      <c r="K25" s="78">
        <v>0.24</v>
      </c>
      <c r="L25" s="78">
        <v>0</v>
      </c>
      <c r="M25" s="78">
        <v>0</v>
      </c>
    </row>
    <row r="26" spans="2:13">
      <c r="B26" t="s">
        <v>807</v>
      </c>
      <c r="C26" t="s">
        <v>808</v>
      </c>
      <c r="D26" t="s">
        <v>129</v>
      </c>
      <c r="E26" t="s">
        <v>809</v>
      </c>
      <c r="F26" t="s">
        <v>443</v>
      </c>
      <c r="G26" t="s">
        <v>116</v>
      </c>
      <c r="H26" s="78">
        <v>244</v>
      </c>
      <c r="I26" s="78">
        <v>312500</v>
      </c>
      <c r="J26" s="78">
        <v>3266.4737500000001</v>
      </c>
      <c r="K26" s="78">
        <v>2.44</v>
      </c>
      <c r="L26" s="78">
        <v>26.51</v>
      </c>
      <c r="M26" s="78">
        <v>0.28000000000000003</v>
      </c>
    </row>
    <row r="27" spans="2:13">
      <c r="B27" t="s">
        <v>810</v>
      </c>
      <c r="C27" t="s">
        <v>811</v>
      </c>
      <c r="D27" t="s">
        <v>129</v>
      </c>
      <c r="E27" t="s">
        <v>812</v>
      </c>
      <c r="F27" t="s">
        <v>443</v>
      </c>
      <c r="G27" t="s">
        <v>116</v>
      </c>
      <c r="H27" s="78">
        <v>7714</v>
      </c>
      <c r="I27" s="78">
        <v>9500.546000000013</v>
      </c>
      <c r="J27" s="78">
        <v>3139.5508681851202</v>
      </c>
      <c r="K27" s="78">
        <v>0.94</v>
      </c>
      <c r="L27" s="78">
        <v>25.48</v>
      </c>
      <c r="M27" s="78">
        <v>0.27</v>
      </c>
    </row>
    <row r="28" spans="2:13">
      <c r="B28" t="s">
        <v>813</v>
      </c>
      <c r="C28" t="s">
        <v>814</v>
      </c>
      <c r="D28" t="s">
        <v>129</v>
      </c>
      <c r="E28" t="s">
        <v>815</v>
      </c>
      <c r="F28" t="s">
        <v>816</v>
      </c>
      <c r="G28" t="s">
        <v>112</v>
      </c>
      <c r="H28" s="78">
        <v>10597</v>
      </c>
      <c r="I28" s="78">
        <v>399.32060000000001</v>
      </c>
      <c r="J28" s="78">
        <v>162.747351314772</v>
      </c>
      <c r="K28" s="78">
        <v>0.38</v>
      </c>
      <c r="L28" s="78">
        <v>1.32</v>
      </c>
      <c r="M28" s="78">
        <v>0.01</v>
      </c>
    </row>
    <row r="29" spans="2:13">
      <c r="B29" t="s">
        <v>817</v>
      </c>
      <c r="C29" t="s">
        <v>818</v>
      </c>
      <c r="D29" t="s">
        <v>129</v>
      </c>
      <c r="E29" t="s">
        <v>819</v>
      </c>
      <c r="F29" t="s">
        <v>816</v>
      </c>
      <c r="G29" t="s">
        <v>112</v>
      </c>
      <c r="H29" s="78">
        <v>3240</v>
      </c>
      <c r="I29" s="78">
        <v>50</v>
      </c>
      <c r="J29" s="78">
        <v>6.2305200000000003</v>
      </c>
      <c r="K29" s="78">
        <v>0.01</v>
      </c>
      <c r="L29" s="78">
        <v>0.05</v>
      </c>
      <c r="M29" s="78">
        <v>0</v>
      </c>
    </row>
    <row r="30" spans="2:13">
      <c r="B30" t="s">
        <v>227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1198</v>
      </c>
    </row>
    <row r="3" spans="2:55">
      <c r="B3" s="2" t="s">
        <v>2</v>
      </c>
      <c r="C3" t="s">
        <v>1197</v>
      </c>
    </row>
    <row r="4" spans="2:55">
      <c r="B4" s="2" t="s">
        <v>3</v>
      </c>
      <c r="C4" t="s">
        <v>191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16623802.710000001</v>
      </c>
      <c r="G11" s="7"/>
      <c r="H11" s="77">
        <v>42971.014934610634</v>
      </c>
      <c r="I11" s="7"/>
      <c r="J11" s="77">
        <v>100</v>
      </c>
      <c r="K11" s="77">
        <v>3.73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10529707.49</v>
      </c>
      <c r="H12" s="80">
        <v>18282.469732048979</v>
      </c>
      <c r="J12" s="80">
        <v>42.55</v>
      </c>
      <c r="K12" s="80">
        <v>1.58</v>
      </c>
    </row>
    <row r="13" spans="2:55">
      <c r="B13" s="79" t="s">
        <v>820</v>
      </c>
      <c r="C13" s="16"/>
      <c r="F13" s="80">
        <v>1014874.03</v>
      </c>
      <c r="H13" s="80">
        <v>3621.619395307599</v>
      </c>
      <c r="J13" s="80">
        <v>8.43</v>
      </c>
      <c r="K13" s="80">
        <v>0.31</v>
      </c>
    </row>
    <row r="14" spans="2:55">
      <c r="B14" t="s">
        <v>821</v>
      </c>
      <c r="C14" t="s">
        <v>822</v>
      </c>
      <c r="D14" t="s">
        <v>112</v>
      </c>
      <c r="E14" t="s">
        <v>242</v>
      </c>
      <c r="F14" s="78">
        <v>212850</v>
      </c>
      <c r="G14" s="78">
        <v>109.63261</v>
      </c>
      <c r="H14" s="78">
        <v>897.47567794071006</v>
      </c>
      <c r="I14" s="78">
        <v>0.42</v>
      </c>
      <c r="J14" s="78">
        <v>2.09</v>
      </c>
      <c r="K14" s="78">
        <v>0.08</v>
      </c>
    </row>
    <row r="15" spans="2:55">
      <c r="B15" t="s">
        <v>823</v>
      </c>
      <c r="C15" t="s">
        <v>824</v>
      </c>
      <c r="D15" t="s">
        <v>112</v>
      </c>
      <c r="E15" t="s">
        <v>825</v>
      </c>
      <c r="F15" s="78">
        <v>60227</v>
      </c>
      <c r="G15" s="78">
        <v>153.30220999999992</v>
      </c>
      <c r="H15" s="78">
        <v>355.09857247622801</v>
      </c>
      <c r="I15" s="78">
        <v>0.24</v>
      </c>
      <c r="J15" s="78">
        <v>0.83</v>
      </c>
      <c r="K15" s="78">
        <v>0.03</v>
      </c>
    </row>
    <row r="16" spans="2:55">
      <c r="B16" t="s">
        <v>826</v>
      </c>
      <c r="C16" t="s">
        <v>827</v>
      </c>
      <c r="D16" t="s">
        <v>112</v>
      </c>
      <c r="E16" t="s">
        <v>828</v>
      </c>
      <c r="F16" s="78">
        <v>63337</v>
      </c>
      <c r="G16" s="78">
        <v>95.385719999999836</v>
      </c>
      <c r="H16" s="78">
        <v>232.35398807023401</v>
      </c>
      <c r="I16" s="78">
        <v>0.56000000000000005</v>
      </c>
      <c r="J16" s="78">
        <v>0.54</v>
      </c>
      <c r="K16" s="78">
        <v>0.02</v>
      </c>
    </row>
    <row r="17" spans="2:11">
      <c r="B17" t="s">
        <v>829</v>
      </c>
      <c r="C17" t="s">
        <v>830</v>
      </c>
      <c r="D17" t="s">
        <v>112</v>
      </c>
      <c r="E17" t="s">
        <v>831</v>
      </c>
      <c r="F17" s="78">
        <v>90134</v>
      </c>
      <c r="G17" s="78">
        <v>129.92369000000011</v>
      </c>
      <c r="H17" s="78">
        <v>450.38744049173198</v>
      </c>
      <c r="I17" s="78">
        <v>0.45</v>
      </c>
      <c r="J17" s="78">
        <v>1.05</v>
      </c>
      <c r="K17" s="78">
        <v>0.04</v>
      </c>
    </row>
    <row r="18" spans="2:11">
      <c r="B18" t="s">
        <v>832</v>
      </c>
      <c r="C18" t="s">
        <v>833</v>
      </c>
      <c r="D18" t="s">
        <v>112</v>
      </c>
      <c r="E18" t="s">
        <v>834</v>
      </c>
      <c r="F18" s="78">
        <v>55230</v>
      </c>
      <c r="G18" s="78">
        <v>83.112949999999998</v>
      </c>
      <c r="H18" s="78">
        <v>176.54402366810999</v>
      </c>
      <c r="I18" s="78">
        <v>0.18</v>
      </c>
      <c r="J18" s="78">
        <v>0.41</v>
      </c>
      <c r="K18" s="78">
        <v>0.02</v>
      </c>
    </row>
    <row r="19" spans="2:11">
      <c r="B19" t="s">
        <v>835</v>
      </c>
      <c r="C19" t="s">
        <v>836</v>
      </c>
      <c r="D19" t="s">
        <v>112</v>
      </c>
      <c r="E19" t="s">
        <v>837</v>
      </c>
      <c r="F19" s="78">
        <v>61888</v>
      </c>
      <c r="G19" s="78">
        <v>100</v>
      </c>
      <c r="H19" s="78">
        <v>238.02124800000001</v>
      </c>
      <c r="I19" s="78">
        <v>0.52</v>
      </c>
      <c r="J19" s="78">
        <v>0.55000000000000004</v>
      </c>
      <c r="K19" s="78">
        <v>0.02</v>
      </c>
    </row>
    <row r="20" spans="2:11">
      <c r="B20" t="s">
        <v>838</v>
      </c>
      <c r="C20" t="s">
        <v>839</v>
      </c>
      <c r="D20" t="s">
        <v>112</v>
      </c>
      <c r="E20" t="s">
        <v>840</v>
      </c>
      <c r="F20" s="78">
        <v>70748</v>
      </c>
      <c r="G20" s="78">
        <v>73.014710000000079</v>
      </c>
      <c r="H20" s="78">
        <v>198.67069528045701</v>
      </c>
      <c r="I20" s="78">
        <v>0.51</v>
      </c>
      <c r="J20" s="78">
        <v>0.46</v>
      </c>
      <c r="K20" s="78">
        <v>0.02</v>
      </c>
    </row>
    <row r="21" spans="2:11">
      <c r="B21" t="s">
        <v>841</v>
      </c>
      <c r="C21" t="s">
        <v>842</v>
      </c>
      <c r="D21" t="s">
        <v>112</v>
      </c>
      <c r="E21" t="s">
        <v>843</v>
      </c>
      <c r="F21" s="78">
        <v>52622</v>
      </c>
      <c r="G21" s="78">
        <v>95.9</v>
      </c>
      <c r="H21" s="78">
        <v>194.086459308</v>
      </c>
      <c r="I21" s="78">
        <v>0.14000000000000001</v>
      </c>
      <c r="J21" s="78">
        <v>0.45</v>
      </c>
      <c r="K21" s="78">
        <v>0.02</v>
      </c>
    </row>
    <row r="22" spans="2:11">
      <c r="B22" t="s">
        <v>844</v>
      </c>
      <c r="C22" t="s">
        <v>845</v>
      </c>
      <c r="D22" t="s">
        <v>112</v>
      </c>
      <c r="E22" t="s">
        <v>242</v>
      </c>
      <c r="F22" s="78">
        <v>227838.03</v>
      </c>
      <c r="G22" s="78">
        <v>47.637469999999944</v>
      </c>
      <c r="H22" s="78">
        <v>417.43050668812799</v>
      </c>
      <c r="I22" s="78">
        <v>0.3</v>
      </c>
      <c r="J22" s="78">
        <v>0.97</v>
      </c>
      <c r="K22" s="78">
        <v>0.04</v>
      </c>
    </row>
    <row r="23" spans="2:11">
      <c r="B23" t="s">
        <v>846</v>
      </c>
      <c r="C23" t="s">
        <v>847</v>
      </c>
      <c r="D23" t="s">
        <v>112</v>
      </c>
      <c r="E23" t="s">
        <v>274</v>
      </c>
      <c r="F23" s="78">
        <v>120000</v>
      </c>
      <c r="G23" s="78">
        <v>100.00667</v>
      </c>
      <c r="H23" s="78">
        <v>461.550783384</v>
      </c>
      <c r="I23" s="78">
        <v>0.4</v>
      </c>
      <c r="J23" s="78">
        <v>1.07</v>
      </c>
      <c r="K23" s="78">
        <v>0.04</v>
      </c>
    </row>
    <row r="24" spans="2:11">
      <c r="B24" s="79" t="s">
        <v>848</v>
      </c>
      <c r="C24" s="16"/>
      <c r="F24" s="80">
        <v>584.59</v>
      </c>
      <c r="H24" s="80">
        <v>1090.30488698915</v>
      </c>
      <c r="J24" s="80">
        <v>2.54</v>
      </c>
      <c r="K24" s="80">
        <v>0.09</v>
      </c>
    </row>
    <row r="25" spans="2:11">
      <c r="B25" t="s">
        <v>849</v>
      </c>
      <c r="C25" t="s">
        <v>850</v>
      </c>
      <c r="D25" t="s">
        <v>108</v>
      </c>
      <c r="E25" t="s">
        <v>851</v>
      </c>
      <c r="F25" s="78">
        <v>584.59</v>
      </c>
      <c r="G25" s="78">
        <v>186507.61850000001</v>
      </c>
      <c r="H25" s="78">
        <v>1090.30488698915</v>
      </c>
      <c r="I25" s="78">
        <v>0.59</v>
      </c>
      <c r="J25" s="78">
        <v>2.54</v>
      </c>
      <c r="K25" s="78">
        <v>0.09</v>
      </c>
    </row>
    <row r="26" spans="2:11">
      <c r="B26" s="79" t="s">
        <v>852</v>
      </c>
      <c r="C26" s="16"/>
      <c r="F26" s="80">
        <v>1519608.66</v>
      </c>
      <c r="H26" s="80">
        <v>2294.7081615822221</v>
      </c>
      <c r="J26" s="80">
        <v>5.34</v>
      </c>
      <c r="K26" s="80">
        <v>0.2</v>
      </c>
    </row>
    <row r="27" spans="2:11">
      <c r="B27" t="s">
        <v>853</v>
      </c>
      <c r="C27" t="s">
        <v>854</v>
      </c>
      <c r="D27" t="s">
        <v>112</v>
      </c>
      <c r="E27" t="s">
        <v>855</v>
      </c>
      <c r="F27" s="78">
        <v>166418.32</v>
      </c>
      <c r="G27" s="78">
        <v>111.00292000000006</v>
      </c>
      <c r="H27" s="78">
        <v>710.46848248907497</v>
      </c>
      <c r="I27" s="78">
        <v>0.41</v>
      </c>
      <c r="J27" s="78">
        <v>1.65</v>
      </c>
      <c r="K27" s="78">
        <v>0.06</v>
      </c>
    </row>
    <row r="28" spans="2:11">
      <c r="B28" t="s">
        <v>856</v>
      </c>
      <c r="C28" t="s">
        <v>857</v>
      </c>
      <c r="D28" t="s">
        <v>112</v>
      </c>
      <c r="E28" t="s">
        <v>242</v>
      </c>
      <c r="F28" s="78">
        <v>3580.34</v>
      </c>
      <c r="G28" s="78">
        <v>1229.828910000002</v>
      </c>
      <c r="H28" s="78">
        <v>169.34728890014699</v>
      </c>
      <c r="I28" s="78">
        <v>0.01</v>
      </c>
      <c r="J28" s="78">
        <v>0.39</v>
      </c>
      <c r="K28" s="78">
        <v>0.01</v>
      </c>
    </row>
    <row r="29" spans="2:11">
      <c r="B29" t="s">
        <v>858</v>
      </c>
      <c r="C29" t="s">
        <v>859</v>
      </c>
      <c r="D29" t="s">
        <v>108</v>
      </c>
      <c r="E29" t="s">
        <v>860</v>
      </c>
      <c r="F29" s="78">
        <v>1349610</v>
      </c>
      <c r="G29" s="78">
        <v>104.83713</v>
      </c>
      <c r="H29" s="78">
        <v>1414.892390193</v>
      </c>
      <c r="I29" s="78">
        <v>1.0900000000000001</v>
      </c>
      <c r="J29" s="78">
        <v>3.29</v>
      </c>
      <c r="K29" s="78">
        <v>0.12</v>
      </c>
    </row>
    <row r="30" spans="2:11">
      <c r="B30" s="79" t="s">
        <v>861</v>
      </c>
      <c r="C30" s="16"/>
      <c r="F30" s="80">
        <v>7994640.21</v>
      </c>
      <c r="H30" s="80">
        <v>11275.837288170009</v>
      </c>
      <c r="J30" s="80">
        <v>26.24</v>
      </c>
      <c r="K30" s="80">
        <v>0.98</v>
      </c>
    </row>
    <row r="31" spans="2:11">
      <c r="B31" t="s">
        <v>862</v>
      </c>
      <c r="C31" t="s">
        <v>863</v>
      </c>
      <c r="D31" t="s">
        <v>112</v>
      </c>
      <c r="E31" t="s">
        <v>864</v>
      </c>
      <c r="F31" s="78">
        <v>50660</v>
      </c>
      <c r="G31" s="78">
        <v>100</v>
      </c>
      <c r="H31" s="78">
        <v>194.83835999999999</v>
      </c>
      <c r="I31" s="78">
        <v>3.31</v>
      </c>
      <c r="J31" s="78">
        <v>0.45</v>
      </c>
      <c r="K31" s="78">
        <v>0.02</v>
      </c>
    </row>
    <row r="32" spans="2:11">
      <c r="B32" t="s">
        <v>865</v>
      </c>
      <c r="C32" t="s">
        <v>866</v>
      </c>
      <c r="D32" t="s">
        <v>112</v>
      </c>
      <c r="E32" t="s">
        <v>867</v>
      </c>
      <c r="F32" s="78">
        <v>49551</v>
      </c>
      <c r="G32" s="78">
        <v>100</v>
      </c>
      <c r="H32" s="78">
        <v>190.57314600000001</v>
      </c>
      <c r="I32" s="78">
        <v>0.92</v>
      </c>
      <c r="J32" s="78">
        <v>0.44</v>
      </c>
      <c r="K32" s="78">
        <v>0.02</v>
      </c>
    </row>
    <row r="33" spans="2:11">
      <c r="B33" t="s">
        <v>868</v>
      </c>
      <c r="C33" t="s">
        <v>869</v>
      </c>
      <c r="D33" t="s">
        <v>108</v>
      </c>
      <c r="E33" t="s">
        <v>870</v>
      </c>
      <c r="F33" s="78">
        <v>847083</v>
      </c>
      <c r="G33" s="78">
        <v>95.824680000000001</v>
      </c>
      <c r="H33" s="78">
        <v>811.71457408440006</v>
      </c>
      <c r="I33" s="78">
        <v>4.32</v>
      </c>
      <c r="J33" s="78">
        <v>1.89</v>
      </c>
      <c r="K33" s="78">
        <v>7.0000000000000007E-2</v>
      </c>
    </row>
    <row r="34" spans="2:11">
      <c r="B34" t="s">
        <v>871</v>
      </c>
      <c r="C34" t="s">
        <v>872</v>
      </c>
      <c r="D34" t="s">
        <v>108</v>
      </c>
      <c r="E34" t="s">
        <v>873</v>
      </c>
      <c r="F34" s="78">
        <v>1496299</v>
      </c>
      <c r="G34" s="78">
        <v>103.34084</v>
      </c>
      <c r="H34" s="78">
        <v>1546.2879555116001</v>
      </c>
      <c r="I34" s="78">
        <v>0.36</v>
      </c>
      <c r="J34" s="78">
        <v>3.6</v>
      </c>
      <c r="K34" s="78">
        <v>0.13</v>
      </c>
    </row>
    <row r="35" spans="2:11">
      <c r="B35" t="s">
        <v>874</v>
      </c>
      <c r="C35" t="s">
        <v>875</v>
      </c>
      <c r="D35" t="s">
        <v>108</v>
      </c>
      <c r="E35" t="s">
        <v>876</v>
      </c>
      <c r="F35" s="78">
        <v>485004</v>
      </c>
      <c r="G35" s="78">
        <v>90.326239999999999</v>
      </c>
      <c r="H35" s="78">
        <v>438.08587704960001</v>
      </c>
      <c r="I35" s="78">
        <v>0.36</v>
      </c>
      <c r="J35" s="78">
        <v>1.02</v>
      </c>
      <c r="K35" s="78">
        <v>0.04</v>
      </c>
    </row>
    <row r="36" spans="2:11">
      <c r="B36" t="s">
        <v>877</v>
      </c>
      <c r="C36" t="s">
        <v>878</v>
      </c>
      <c r="D36" t="s">
        <v>112</v>
      </c>
      <c r="E36" t="s">
        <v>242</v>
      </c>
      <c r="F36" s="78">
        <v>149188</v>
      </c>
      <c r="G36" s="78">
        <v>137.90950000000001</v>
      </c>
      <c r="H36" s="78">
        <v>791.29305801155999</v>
      </c>
      <c r="I36" s="78">
        <v>0.09</v>
      </c>
      <c r="J36" s="78">
        <v>1.84</v>
      </c>
      <c r="K36" s="78">
        <v>7.0000000000000007E-2</v>
      </c>
    </row>
    <row r="37" spans="2:11">
      <c r="B37" t="s">
        <v>879</v>
      </c>
      <c r="C37" t="s">
        <v>880</v>
      </c>
      <c r="D37" t="s">
        <v>112</v>
      </c>
      <c r="E37" t="s">
        <v>881</v>
      </c>
      <c r="F37" s="78">
        <v>155419</v>
      </c>
      <c r="G37" s="78">
        <v>135.6674899999999</v>
      </c>
      <c r="H37" s="78">
        <v>810.94085446480199</v>
      </c>
      <c r="I37" s="78">
        <v>0.03</v>
      </c>
      <c r="J37" s="78">
        <v>1.89</v>
      </c>
      <c r="K37" s="78">
        <v>7.0000000000000007E-2</v>
      </c>
    </row>
    <row r="38" spans="2:11">
      <c r="B38" t="s">
        <v>882</v>
      </c>
      <c r="C38" t="s">
        <v>883</v>
      </c>
      <c r="D38" t="s">
        <v>108</v>
      </c>
      <c r="E38" t="s">
        <v>884</v>
      </c>
      <c r="F38" s="78">
        <v>1111474</v>
      </c>
      <c r="G38" s="78">
        <v>99.901290000000003</v>
      </c>
      <c r="H38" s="78">
        <v>1110.3768640146</v>
      </c>
      <c r="I38" s="78">
        <v>3.71</v>
      </c>
      <c r="J38" s="78">
        <v>2.58</v>
      </c>
      <c r="K38" s="78">
        <v>0.1</v>
      </c>
    </row>
    <row r="39" spans="2:11">
      <c r="B39" t="s">
        <v>885</v>
      </c>
      <c r="C39" t="s">
        <v>886</v>
      </c>
      <c r="D39" t="s">
        <v>112</v>
      </c>
      <c r="E39" t="s">
        <v>242</v>
      </c>
      <c r="F39" s="78">
        <v>110933</v>
      </c>
      <c r="G39" s="78">
        <v>69.611239999999952</v>
      </c>
      <c r="H39" s="78">
        <v>296.99518459894301</v>
      </c>
      <c r="I39" s="78">
        <v>0.12</v>
      </c>
      <c r="J39" s="78">
        <v>0.69</v>
      </c>
      <c r="K39" s="78">
        <v>0.03</v>
      </c>
    </row>
    <row r="40" spans="2:11">
      <c r="B40" t="s">
        <v>887</v>
      </c>
      <c r="C40" t="s">
        <v>888</v>
      </c>
      <c r="D40" t="s">
        <v>108</v>
      </c>
      <c r="E40" t="s">
        <v>889</v>
      </c>
      <c r="F40" s="78">
        <v>701085</v>
      </c>
      <c r="G40" s="78">
        <v>148.62093999999999</v>
      </c>
      <c r="H40" s="78">
        <v>1041.959117199</v>
      </c>
      <c r="I40" s="78">
        <v>7.0000000000000007E-2</v>
      </c>
      <c r="J40" s="78">
        <v>2.42</v>
      </c>
      <c r="K40" s="78">
        <v>0.09</v>
      </c>
    </row>
    <row r="41" spans="2:11">
      <c r="B41" t="s">
        <v>890</v>
      </c>
      <c r="C41" t="s">
        <v>891</v>
      </c>
      <c r="D41" t="s">
        <v>108</v>
      </c>
      <c r="E41" t="s">
        <v>892</v>
      </c>
      <c r="F41" s="78">
        <v>930345.21</v>
      </c>
      <c r="G41" s="78">
        <v>132.4515099999999</v>
      </c>
      <c r="H41" s="78">
        <v>1232.2562788576699</v>
      </c>
      <c r="I41" s="78">
        <v>0.1</v>
      </c>
      <c r="J41" s="78">
        <v>2.87</v>
      </c>
      <c r="K41" s="78">
        <v>0.11</v>
      </c>
    </row>
    <row r="42" spans="2:11">
      <c r="B42" t="s">
        <v>893</v>
      </c>
      <c r="C42" t="s">
        <v>894</v>
      </c>
      <c r="D42" t="s">
        <v>108</v>
      </c>
      <c r="E42" t="s">
        <v>895</v>
      </c>
      <c r="F42" s="78">
        <v>661116</v>
      </c>
      <c r="G42" s="78">
        <v>86.724369999999993</v>
      </c>
      <c r="H42" s="78">
        <v>573.34868596920001</v>
      </c>
      <c r="I42" s="78">
        <v>0.43</v>
      </c>
      <c r="J42" s="78">
        <v>1.33</v>
      </c>
      <c r="K42" s="78">
        <v>0.05</v>
      </c>
    </row>
    <row r="43" spans="2:11">
      <c r="B43" t="s">
        <v>896</v>
      </c>
      <c r="C43" t="s">
        <v>897</v>
      </c>
      <c r="D43" t="s">
        <v>108</v>
      </c>
      <c r="E43" t="s">
        <v>898</v>
      </c>
      <c r="F43" s="78">
        <v>1136981</v>
      </c>
      <c r="G43" s="78">
        <v>122.83306</v>
      </c>
      <c r="H43" s="78">
        <v>1396.5885539185999</v>
      </c>
      <c r="I43" s="78">
        <v>0.17</v>
      </c>
      <c r="J43" s="78">
        <v>3.25</v>
      </c>
      <c r="K43" s="78">
        <v>0.12</v>
      </c>
    </row>
    <row r="44" spans="2:11">
      <c r="B44" t="s">
        <v>899</v>
      </c>
      <c r="C44" t="s">
        <v>900</v>
      </c>
      <c r="D44" t="s">
        <v>112</v>
      </c>
      <c r="E44" t="s">
        <v>901</v>
      </c>
      <c r="F44" s="78">
        <v>109502</v>
      </c>
      <c r="G44" s="78">
        <v>199.59381999999991</v>
      </c>
      <c r="H44" s="78">
        <v>840.57877849003398</v>
      </c>
      <c r="I44" s="78">
        <v>0.08</v>
      </c>
      <c r="J44" s="78">
        <v>1.96</v>
      </c>
      <c r="K44" s="78">
        <v>7.0000000000000007E-2</v>
      </c>
    </row>
    <row r="45" spans="2:11">
      <c r="B45" s="79" t="s">
        <v>224</v>
      </c>
      <c r="C45" s="16"/>
      <c r="F45" s="80">
        <v>6094095.2199999997</v>
      </c>
      <c r="H45" s="80">
        <v>24688.545202561658</v>
      </c>
      <c r="J45" s="80">
        <v>57.45</v>
      </c>
      <c r="K45" s="80">
        <v>2.14</v>
      </c>
    </row>
    <row r="46" spans="2:11">
      <c r="B46" s="79" t="s">
        <v>902</v>
      </c>
      <c r="C46" s="16"/>
      <c r="F46" s="80">
        <v>97054</v>
      </c>
      <c r="H46" s="80">
        <v>470.952232665601</v>
      </c>
      <c r="J46" s="80">
        <v>1.1000000000000001</v>
      </c>
      <c r="K46" s="80">
        <v>0.04</v>
      </c>
    </row>
    <row r="47" spans="2:11">
      <c r="B47" t="s">
        <v>903</v>
      </c>
      <c r="C47" t="s">
        <v>904</v>
      </c>
      <c r="D47" t="s">
        <v>112</v>
      </c>
      <c r="E47" t="s">
        <v>905</v>
      </c>
      <c r="F47" s="78">
        <v>97054</v>
      </c>
      <c r="G47" s="78">
        <v>126.16942999999995</v>
      </c>
      <c r="H47" s="78">
        <v>470.952232665601</v>
      </c>
      <c r="I47" s="78">
        <v>0.19</v>
      </c>
      <c r="J47" s="78">
        <v>1.1000000000000001</v>
      </c>
      <c r="K47" s="78">
        <v>0.04</v>
      </c>
    </row>
    <row r="48" spans="2:11">
      <c r="B48" s="79" t="s">
        <v>906</v>
      </c>
      <c r="C48" s="16"/>
      <c r="F48" s="80">
        <v>2265433.19</v>
      </c>
      <c r="H48" s="80">
        <v>12287.693085062279</v>
      </c>
      <c r="J48" s="80">
        <v>28.6</v>
      </c>
      <c r="K48" s="80">
        <v>1.07</v>
      </c>
    </row>
    <row r="49" spans="2:11">
      <c r="B49" t="s">
        <v>907</v>
      </c>
      <c r="C49" t="s">
        <v>908</v>
      </c>
      <c r="D49" t="s">
        <v>116</v>
      </c>
      <c r="E49" t="s">
        <v>909</v>
      </c>
      <c r="F49" s="78">
        <v>86.21</v>
      </c>
      <c r="G49" s="78">
        <v>110035</v>
      </c>
      <c r="H49" s="78">
        <v>406.37578115665002</v>
      </c>
      <c r="I49" s="78">
        <v>0.42</v>
      </c>
      <c r="J49" s="78">
        <v>0.95</v>
      </c>
      <c r="K49" s="78">
        <v>0.04</v>
      </c>
    </row>
    <row r="50" spans="2:11">
      <c r="B50" t="s">
        <v>910</v>
      </c>
      <c r="C50" t="s">
        <v>911</v>
      </c>
      <c r="D50" t="s">
        <v>112</v>
      </c>
      <c r="E50" t="s">
        <v>912</v>
      </c>
      <c r="F50" s="78">
        <v>153</v>
      </c>
      <c r="G50" s="78">
        <v>97494</v>
      </c>
      <c r="H50" s="78">
        <v>573.69174371999998</v>
      </c>
      <c r="I50" s="78">
        <v>0</v>
      </c>
      <c r="J50" s="78">
        <v>1.34</v>
      </c>
      <c r="K50" s="78">
        <v>0.05</v>
      </c>
    </row>
    <row r="51" spans="2:11">
      <c r="B51" t="s">
        <v>913</v>
      </c>
      <c r="C51" t="s">
        <v>914</v>
      </c>
      <c r="D51" t="s">
        <v>112</v>
      </c>
      <c r="E51" t="s">
        <v>915</v>
      </c>
      <c r="F51" s="78">
        <v>1110919</v>
      </c>
      <c r="G51" s="78">
        <v>101.55</v>
      </c>
      <c r="H51" s="78">
        <v>4338.819688347</v>
      </c>
      <c r="I51" s="78">
        <v>0.54</v>
      </c>
      <c r="J51" s="78">
        <v>10.1</v>
      </c>
      <c r="K51" s="78">
        <v>0.38</v>
      </c>
    </row>
    <row r="52" spans="2:11">
      <c r="B52" t="s">
        <v>916</v>
      </c>
      <c r="C52" t="s">
        <v>917</v>
      </c>
      <c r="D52" t="s">
        <v>112</v>
      </c>
      <c r="E52" t="s">
        <v>901</v>
      </c>
      <c r="F52" s="78">
        <v>580000</v>
      </c>
      <c r="G52" s="78">
        <v>135.77023199999999</v>
      </c>
      <c r="H52" s="78">
        <v>3028.5994111775999</v>
      </c>
      <c r="I52" s="78">
        <v>0.69</v>
      </c>
      <c r="J52" s="78">
        <v>7.05</v>
      </c>
      <c r="K52" s="78">
        <v>0.26</v>
      </c>
    </row>
    <row r="53" spans="2:11">
      <c r="B53" t="s">
        <v>918</v>
      </c>
      <c r="C53" t="s">
        <v>919</v>
      </c>
      <c r="D53" t="s">
        <v>112</v>
      </c>
      <c r="E53" t="s">
        <v>920</v>
      </c>
      <c r="F53" s="78">
        <v>572000</v>
      </c>
      <c r="G53" s="78">
        <v>100</v>
      </c>
      <c r="H53" s="78">
        <v>2199.9119999999998</v>
      </c>
      <c r="I53" s="78">
        <v>0.38</v>
      </c>
      <c r="J53" s="78">
        <v>5.12</v>
      </c>
      <c r="K53" s="78">
        <v>0.19</v>
      </c>
    </row>
    <row r="54" spans="2:11">
      <c r="B54" t="s">
        <v>921</v>
      </c>
      <c r="C54" t="s">
        <v>922</v>
      </c>
      <c r="D54" t="s">
        <v>112</v>
      </c>
      <c r="E54" t="s">
        <v>923</v>
      </c>
      <c r="F54" s="78">
        <v>2274.98</v>
      </c>
      <c r="G54" s="78">
        <v>19890.050003000033</v>
      </c>
      <c r="H54" s="78">
        <v>1740.2944606610299</v>
      </c>
      <c r="I54" s="78">
        <v>0</v>
      </c>
      <c r="J54" s="78">
        <v>4.05</v>
      </c>
      <c r="K54" s="78">
        <v>0.15</v>
      </c>
    </row>
    <row r="55" spans="2:11">
      <c r="B55" s="79" t="s">
        <v>924</v>
      </c>
      <c r="C55" s="16"/>
      <c r="F55" s="80">
        <v>2161197</v>
      </c>
      <c r="H55" s="80">
        <v>5737.2914273055258</v>
      </c>
      <c r="J55" s="80">
        <v>13.35</v>
      </c>
      <c r="K55" s="80">
        <v>0.5</v>
      </c>
    </row>
    <row r="56" spans="2:11">
      <c r="B56" t="s">
        <v>925</v>
      </c>
      <c r="C56" t="s">
        <v>926</v>
      </c>
      <c r="D56" t="s">
        <v>112</v>
      </c>
      <c r="E56" t="s">
        <v>927</v>
      </c>
      <c r="F56" s="78">
        <v>616639</v>
      </c>
      <c r="G56" s="78">
        <v>98.923210000000111</v>
      </c>
      <c r="H56" s="78">
        <v>2346.0565113391699</v>
      </c>
      <c r="I56" s="78">
        <v>0.61</v>
      </c>
      <c r="J56" s="78">
        <v>5.46</v>
      </c>
      <c r="K56" s="78">
        <v>0.2</v>
      </c>
    </row>
    <row r="57" spans="2:11">
      <c r="B57" t="s">
        <v>928</v>
      </c>
      <c r="C57" t="s">
        <v>929</v>
      </c>
      <c r="D57" t="s">
        <v>112</v>
      </c>
      <c r="E57" t="s">
        <v>930</v>
      </c>
      <c r="F57" s="78">
        <v>206147</v>
      </c>
      <c r="G57" s="78">
        <v>116.31525999999998</v>
      </c>
      <c r="H57" s="78">
        <v>922.19549159784106</v>
      </c>
      <c r="I57" s="78">
        <v>0.48</v>
      </c>
      <c r="J57" s="78">
        <v>2.15</v>
      </c>
      <c r="K57" s="78">
        <v>0.08</v>
      </c>
    </row>
    <row r="58" spans="2:11">
      <c r="B58" t="s">
        <v>931</v>
      </c>
      <c r="C58" t="s">
        <v>932</v>
      </c>
      <c r="D58" t="s">
        <v>112</v>
      </c>
      <c r="E58" t="s">
        <v>242</v>
      </c>
      <c r="F58" s="78">
        <v>337265</v>
      </c>
      <c r="G58" s="78">
        <v>142.75370000000001</v>
      </c>
      <c r="H58" s="78">
        <v>1851.6884922090301</v>
      </c>
      <c r="I58" s="78">
        <v>0.34</v>
      </c>
      <c r="J58" s="78">
        <v>4.3099999999999996</v>
      </c>
      <c r="K58" s="78">
        <v>0.16</v>
      </c>
    </row>
    <row r="59" spans="2:11">
      <c r="B59" t="s">
        <v>933</v>
      </c>
      <c r="C59" t="s">
        <v>934</v>
      </c>
      <c r="D59" t="s">
        <v>193</v>
      </c>
      <c r="E59" t="s">
        <v>935</v>
      </c>
      <c r="F59" s="78">
        <v>1001146</v>
      </c>
      <c r="G59" s="78">
        <v>107.09348000000006</v>
      </c>
      <c r="H59" s="78">
        <v>617.35093215948496</v>
      </c>
      <c r="I59" s="78">
        <v>0.5</v>
      </c>
      <c r="J59" s="78">
        <v>1.44</v>
      </c>
      <c r="K59" s="78">
        <v>0.05</v>
      </c>
    </row>
    <row r="60" spans="2:11">
      <c r="B60" s="79" t="s">
        <v>936</v>
      </c>
      <c r="C60" s="16"/>
      <c r="F60" s="80">
        <v>1570411.03</v>
      </c>
      <c r="H60" s="80">
        <v>6192.6084575282493</v>
      </c>
      <c r="J60" s="80">
        <v>14.41</v>
      </c>
      <c r="K60" s="80">
        <v>0.54</v>
      </c>
    </row>
    <row r="61" spans="2:11">
      <c r="B61" t="s">
        <v>937</v>
      </c>
      <c r="C61" t="s">
        <v>938</v>
      </c>
      <c r="D61" t="s">
        <v>116</v>
      </c>
      <c r="E61" t="s">
        <v>939</v>
      </c>
      <c r="F61" s="78">
        <v>26927.94</v>
      </c>
      <c r="G61" s="78">
        <v>102.39178000000004</v>
      </c>
      <c r="H61" s="78">
        <v>118.115678305286</v>
      </c>
      <c r="I61" s="78">
        <v>0.01</v>
      </c>
      <c r="J61" s="78">
        <v>0.27</v>
      </c>
      <c r="K61" s="78">
        <v>0.01</v>
      </c>
    </row>
    <row r="62" spans="2:11">
      <c r="B62" t="s">
        <v>940</v>
      </c>
      <c r="C62" t="s">
        <v>941</v>
      </c>
      <c r="D62" t="s">
        <v>112</v>
      </c>
      <c r="E62" t="s">
        <v>942</v>
      </c>
      <c r="F62" s="78">
        <v>289356.09000000003</v>
      </c>
      <c r="G62" s="78">
        <v>47.931419999999967</v>
      </c>
      <c r="H62" s="78">
        <v>533.41128882371595</v>
      </c>
      <c r="I62" s="78">
        <v>0.06</v>
      </c>
      <c r="J62" s="78">
        <v>1.24</v>
      </c>
      <c r="K62" s="78">
        <v>0.05</v>
      </c>
    </row>
    <row r="63" spans="2:11">
      <c r="B63" t="s">
        <v>943</v>
      </c>
      <c r="C63" t="s">
        <v>944</v>
      </c>
      <c r="D63" t="s">
        <v>116</v>
      </c>
      <c r="E63" t="s">
        <v>945</v>
      </c>
      <c r="F63" s="78">
        <v>408028</v>
      </c>
      <c r="G63" s="78">
        <v>94.402430000000251</v>
      </c>
      <c r="H63" s="78">
        <v>1650.1083600577299</v>
      </c>
      <c r="I63" s="78">
        <v>0.38</v>
      </c>
      <c r="J63" s="78">
        <v>3.84</v>
      </c>
      <c r="K63" s="78">
        <v>0.14000000000000001</v>
      </c>
    </row>
    <row r="64" spans="2:11">
      <c r="B64" t="s">
        <v>946</v>
      </c>
      <c r="C64" t="s">
        <v>947</v>
      </c>
      <c r="D64" t="s">
        <v>112</v>
      </c>
      <c r="E64" t="s">
        <v>740</v>
      </c>
      <c r="F64" s="78">
        <v>52671</v>
      </c>
      <c r="G64" s="78">
        <v>158.72486000000021</v>
      </c>
      <c r="H64" s="78">
        <v>321.53318050676802</v>
      </c>
      <c r="I64" s="78">
        <v>0</v>
      </c>
      <c r="J64" s="78">
        <v>0.75</v>
      </c>
      <c r="K64" s="78">
        <v>0.03</v>
      </c>
    </row>
    <row r="65" spans="2:11">
      <c r="B65" t="s">
        <v>948</v>
      </c>
      <c r="C65" t="s">
        <v>949</v>
      </c>
      <c r="D65" t="s">
        <v>112</v>
      </c>
      <c r="E65" t="s">
        <v>950</v>
      </c>
      <c r="F65" s="78">
        <v>167155</v>
      </c>
      <c r="G65" s="78">
        <v>110.1734</v>
      </c>
      <c r="H65" s="78">
        <v>708.28069367742</v>
      </c>
      <c r="I65" s="78">
        <v>0.19</v>
      </c>
      <c r="J65" s="78">
        <v>1.65</v>
      </c>
      <c r="K65" s="78">
        <v>0.06</v>
      </c>
    </row>
    <row r="66" spans="2:11">
      <c r="B66" t="s">
        <v>951</v>
      </c>
      <c r="C66" t="s">
        <v>952</v>
      </c>
      <c r="D66" t="s">
        <v>112</v>
      </c>
      <c r="E66" t="s">
        <v>953</v>
      </c>
      <c r="F66" s="78">
        <v>107268</v>
      </c>
      <c r="G66" s="78">
        <v>102.54202000000009</v>
      </c>
      <c r="H66" s="78">
        <v>423.03990085630602</v>
      </c>
      <c r="I66" s="78">
        <v>0.05</v>
      </c>
      <c r="J66" s="78">
        <v>0.98</v>
      </c>
      <c r="K66" s="78">
        <v>0.04</v>
      </c>
    </row>
    <row r="67" spans="2:11">
      <c r="B67" t="s">
        <v>954</v>
      </c>
      <c r="C67" t="s">
        <v>955</v>
      </c>
      <c r="D67" t="s">
        <v>116</v>
      </c>
      <c r="E67" t="s">
        <v>956</v>
      </c>
      <c r="F67" s="78">
        <v>85713</v>
      </c>
      <c r="G67" s="78">
        <v>95.640810000000087</v>
      </c>
      <c r="H67" s="78">
        <v>351.17958876343801</v>
      </c>
      <c r="I67" s="78">
        <v>0.1</v>
      </c>
      <c r="J67" s="78">
        <v>0.82</v>
      </c>
      <c r="K67" s="78">
        <v>0.03</v>
      </c>
    </row>
    <row r="68" spans="2:11">
      <c r="B68" t="s">
        <v>957</v>
      </c>
      <c r="C68" t="s">
        <v>958</v>
      </c>
      <c r="D68" t="s">
        <v>112</v>
      </c>
      <c r="E68" t="s">
        <v>959</v>
      </c>
      <c r="F68" s="78">
        <v>181041</v>
      </c>
      <c r="G68" s="78">
        <v>104.51293000000003</v>
      </c>
      <c r="H68" s="78">
        <v>727.70648135060003</v>
      </c>
      <c r="I68" s="78">
        <v>0.81</v>
      </c>
      <c r="J68" s="78">
        <v>1.69</v>
      </c>
      <c r="K68" s="78">
        <v>0.06</v>
      </c>
    </row>
    <row r="69" spans="2:11">
      <c r="B69" t="s">
        <v>960</v>
      </c>
      <c r="C69" t="s">
        <v>961</v>
      </c>
      <c r="D69" t="s">
        <v>119</v>
      </c>
      <c r="E69" t="s">
        <v>962</v>
      </c>
      <c r="F69" s="78">
        <v>66259</v>
      </c>
      <c r="G69" s="78">
        <v>96.985569999999939</v>
      </c>
      <c r="H69" s="78">
        <v>332.31636800144503</v>
      </c>
      <c r="I69" s="78">
        <v>0.41</v>
      </c>
      <c r="J69" s="78">
        <v>0.77</v>
      </c>
      <c r="K69" s="78">
        <v>0.03</v>
      </c>
    </row>
    <row r="70" spans="2:11">
      <c r="B70" t="s">
        <v>963</v>
      </c>
      <c r="C70" t="s">
        <v>964</v>
      </c>
      <c r="D70" t="s">
        <v>119</v>
      </c>
      <c r="E70" t="s">
        <v>895</v>
      </c>
      <c r="F70" s="78">
        <v>185992</v>
      </c>
      <c r="G70" s="78">
        <v>106.7680499999997</v>
      </c>
      <c r="H70" s="78">
        <v>1026.9169171855399</v>
      </c>
      <c r="I70" s="78">
        <v>0.55000000000000004</v>
      </c>
      <c r="J70" s="78">
        <v>2.39</v>
      </c>
      <c r="K70" s="78">
        <v>0.09</v>
      </c>
    </row>
    <row r="71" spans="2:11">
      <c r="B71" t="s">
        <v>227</v>
      </c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8" sqref="C28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3" width="10.7109375" style="15" customWidth="1"/>
    <col min="4" max="4" width="25.28515625" style="15" bestFit="1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1198</v>
      </c>
    </row>
    <row r="3" spans="2:59">
      <c r="B3" s="2" t="s">
        <v>2</v>
      </c>
      <c r="C3" t="s">
        <v>1197</v>
      </c>
    </row>
    <row r="4" spans="2:59">
      <c r="B4" s="2" t="s">
        <v>3</v>
      </c>
      <c r="C4" t="s">
        <v>191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200863.2</v>
      </c>
      <c r="H11" s="7"/>
      <c r="I11" s="77">
        <v>313.50546722764255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965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688</v>
      </c>
      <c r="C14" s="16"/>
      <c r="D14" s="16"/>
      <c r="G14" s="80">
        <v>200863.2</v>
      </c>
      <c r="I14" s="80">
        <v>313.50546722764255</v>
      </c>
      <c r="K14" s="80">
        <v>100</v>
      </c>
      <c r="L14" s="80">
        <v>0.03</v>
      </c>
    </row>
    <row r="15" spans="2:59">
      <c r="B15" t="s">
        <v>966</v>
      </c>
      <c r="C15" t="s">
        <v>967</v>
      </c>
      <c r="D15" t="s">
        <v>968</v>
      </c>
      <c r="E15" t="s">
        <v>116</v>
      </c>
      <c r="F15" t="s">
        <v>969</v>
      </c>
      <c r="G15" s="78">
        <v>23211.8</v>
      </c>
      <c r="H15" s="78">
        <v>311.31</v>
      </c>
      <c r="I15" s="78">
        <v>309.55741815526198</v>
      </c>
      <c r="J15" s="78">
        <v>0</v>
      </c>
      <c r="K15" s="78">
        <v>98.74</v>
      </c>
      <c r="L15" s="78">
        <v>0.03</v>
      </c>
    </row>
    <row r="16" spans="2:59">
      <c r="B16" t="s">
        <v>970</v>
      </c>
      <c r="C16" t="s">
        <v>971</v>
      </c>
      <c r="D16" t="s">
        <v>443</v>
      </c>
      <c r="E16" t="s">
        <v>116</v>
      </c>
      <c r="F16" t="s">
        <v>761</v>
      </c>
      <c r="G16" s="78">
        <v>2.4</v>
      </c>
      <c r="H16" s="78">
        <v>38400</v>
      </c>
      <c r="I16" s="78">
        <v>3.9480422399999999</v>
      </c>
      <c r="J16" s="78">
        <v>0</v>
      </c>
      <c r="K16" s="78">
        <v>1.26</v>
      </c>
      <c r="L16" s="78">
        <v>0</v>
      </c>
    </row>
    <row r="17" spans="2:12">
      <c r="B17" t="s">
        <v>972</v>
      </c>
      <c r="C17" t="s">
        <v>973</v>
      </c>
      <c r="D17" t="s">
        <v>816</v>
      </c>
      <c r="E17" t="s">
        <v>112</v>
      </c>
      <c r="F17" t="s">
        <v>974</v>
      </c>
      <c r="G17" s="78">
        <v>177649</v>
      </c>
      <c r="H17" s="78">
        <v>9.9999999999999995E-7</v>
      </c>
      <c r="I17" s="78">
        <v>6.8323805400000001E-6</v>
      </c>
      <c r="J17" s="78">
        <v>0</v>
      </c>
      <c r="K17" s="78">
        <v>0</v>
      </c>
      <c r="L17" s="78">
        <v>0</v>
      </c>
    </row>
    <row r="18" spans="2:12">
      <c r="B18" t="s">
        <v>227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1198</v>
      </c>
    </row>
    <row r="3" spans="2:52">
      <c r="B3" s="2" t="s">
        <v>2</v>
      </c>
      <c r="C3" t="s">
        <v>1197</v>
      </c>
    </row>
    <row r="4" spans="2:52">
      <c r="B4" s="2" t="s">
        <v>3</v>
      </c>
      <c r="C4" t="s">
        <v>191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690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975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691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976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691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700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357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1198</v>
      </c>
    </row>
    <row r="3" spans="2:13">
      <c r="B3" s="2" t="s">
        <v>2</v>
      </c>
      <c r="C3" t="s">
        <v>1197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99766.669210128006</v>
      </c>
      <c r="K11" s="77">
        <v>100</v>
      </c>
      <c r="L11" s="77">
        <v>8.65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99766.669210128006</v>
      </c>
      <c r="K12" s="80">
        <v>100</v>
      </c>
      <c r="L12" s="80">
        <v>8.65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39223.580620000001</v>
      </c>
      <c r="K13" s="80">
        <v>39.32</v>
      </c>
      <c r="L13" s="80">
        <v>3.4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39223.580620000001</v>
      </c>
      <c r="K15" s="78">
        <v>39.32</v>
      </c>
      <c r="L15" s="78">
        <v>3.4</v>
      </c>
    </row>
    <row r="16" spans="2:13">
      <c r="B16" s="79" t="s">
        <v>204</v>
      </c>
      <c r="D16" s="16"/>
      <c r="I16" s="80">
        <v>0</v>
      </c>
      <c r="J16" s="80">
        <v>23763.901278008001</v>
      </c>
      <c r="K16" s="80">
        <v>23.82</v>
      </c>
      <c r="L16" s="80">
        <v>2.06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8">
        <v>0</v>
      </c>
      <c r="I17" s="78">
        <v>0</v>
      </c>
      <c r="J17" s="78">
        <v>127.67027126399999</v>
      </c>
      <c r="K17" s="78">
        <v>0.13</v>
      </c>
      <c r="L17" s="78">
        <v>0.01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23580.08460504</v>
      </c>
      <c r="K18" s="78">
        <v>23.64</v>
      </c>
      <c r="L18" s="78">
        <v>2.04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116</v>
      </c>
      <c r="H19" s="78">
        <v>0</v>
      </c>
      <c r="I19" s="78">
        <v>0</v>
      </c>
      <c r="J19" s="78">
        <v>51.377883675</v>
      </c>
      <c r="K19" s="78">
        <v>0.05</v>
      </c>
      <c r="L19" s="78">
        <v>0</v>
      </c>
    </row>
    <row r="20" spans="2:12">
      <c r="B20" t="s">
        <v>211</v>
      </c>
      <c r="C20" t="s">
        <v>212</v>
      </c>
      <c r="D20" t="s">
        <v>203</v>
      </c>
      <c r="E20" t="s">
        <v>200</v>
      </c>
      <c r="F20" t="s">
        <v>155</v>
      </c>
      <c r="G20" t="s">
        <v>192</v>
      </c>
      <c r="H20" s="78">
        <v>0</v>
      </c>
      <c r="I20" s="78">
        <v>0</v>
      </c>
      <c r="J20" s="78">
        <v>0.44877600000000001</v>
      </c>
      <c r="K20" s="78">
        <v>0</v>
      </c>
      <c r="L20" s="78">
        <v>0</v>
      </c>
    </row>
    <row r="21" spans="2:12">
      <c r="B21" t="s">
        <v>213</v>
      </c>
      <c r="C21" t="s">
        <v>214</v>
      </c>
      <c r="D21" t="s">
        <v>203</v>
      </c>
      <c r="E21" t="s">
        <v>200</v>
      </c>
      <c r="F21" t="s">
        <v>155</v>
      </c>
      <c r="G21" t="s">
        <v>119</v>
      </c>
      <c r="H21" s="78">
        <v>0</v>
      </c>
      <c r="I21" s="78">
        <v>0</v>
      </c>
      <c r="J21" s="78">
        <v>4.3197420290000004</v>
      </c>
      <c r="K21" s="78">
        <v>0</v>
      </c>
      <c r="L21" s="78">
        <v>0</v>
      </c>
    </row>
    <row r="22" spans="2:12">
      <c r="B22" s="79" t="s">
        <v>215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</v>
      </c>
      <c r="D30" s="16"/>
      <c r="I30" s="80">
        <v>0</v>
      </c>
      <c r="J30" s="80">
        <v>36779.187312119997</v>
      </c>
      <c r="K30" s="80">
        <v>36.869999999999997</v>
      </c>
      <c r="L30" s="80">
        <v>3.19</v>
      </c>
    </row>
    <row r="31" spans="2:12">
      <c r="B31" t="s">
        <v>221</v>
      </c>
      <c r="C31" t="s">
        <v>222</v>
      </c>
      <c r="D31" t="s">
        <v>203</v>
      </c>
      <c r="E31" t="s">
        <v>216</v>
      </c>
      <c r="F31" t="s">
        <v>223</v>
      </c>
      <c r="G31" t="s">
        <v>112</v>
      </c>
      <c r="H31" s="78">
        <v>0</v>
      </c>
      <c r="I31" s="78">
        <v>0</v>
      </c>
      <c r="J31" s="78">
        <v>36779.187312119997</v>
      </c>
      <c r="K31" s="78">
        <v>36.869999999999997</v>
      </c>
      <c r="L31" s="78">
        <v>3.19</v>
      </c>
    </row>
    <row r="32" spans="2:12">
      <c r="B32" s="79" t="s">
        <v>224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225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1198</v>
      </c>
    </row>
    <row r="3" spans="2:49">
      <c r="B3" s="2" t="s">
        <v>2</v>
      </c>
      <c r="C3" t="s">
        <v>1197</v>
      </c>
    </row>
    <row r="4" spans="2:49">
      <c r="B4" s="2" t="s">
        <v>3</v>
      </c>
      <c r="C4" t="s">
        <v>191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184552905.08000001</v>
      </c>
      <c r="H11" s="7"/>
      <c r="I11" s="77">
        <v>-8608.483163343566</v>
      </c>
      <c r="J11" s="77">
        <v>100</v>
      </c>
      <c r="K11" s="77">
        <v>-0.75</v>
      </c>
      <c r="AW11" s="16"/>
    </row>
    <row r="12" spans="2:49">
      <c r="B12" s="79" t="s">
        <v>195</v>
      </c>
      <c r="C12" s="16"/>
      <c r="D12" s="16"/>
      <c r="G12" s="80">
        <v>171418719.08000001</v>
      </c>
      <c r="I12" s="80">
        <v>-5312.2470749328186</v>
      </c>
      <c r="J12" s="80">
        <v>61.71</v>
      </c>
      <c r="K12" s="80">
        <v>-0.46</v>
      </c>
    </row>
    <row r="13" spans="2:49">
      <c r="B13" s="79" t="s">
        <v>689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690</v>
      </c>
      <c r="C15" s="16"/>
      <c r="D15" s="16"/>
      <c r="G15" s="80">
        <v>-19705800</v>
      </c>
      <c r="I15" s="80">
        <v>146.79002010293959</v>
      </c>
      <c r="J15" s="80">
        <v>-1.71</v>
      </c>
      <c r="K15" s="80">
        <v>0.01</v>
      </c>
    </row>
    <row r="16" spans="2:49">
      <c r="B16" t="s">
        <v>977</v>
      </c>
      <c r="C16" t="s">
        <v>978</v>
      </c>
      <c r="D16" t="s">
        <v>129</v>
      </c>
      <c r="E16" t="s">
        <v>112</v>
      </c>
      <c r="F16" t="s">
        <v>979</v>
      </c>
      <c r="G16" s="78">
        <v>-12115300</v>
      </c>
      <c r="H16" s="78">
        <v>1.4302976190476175</v>
      </c>
      <c r="I16" s="78">
        <v>-173.284847440476</v>
      </c>
      <c r="J16" s="78">
        <v>2.0099999999999998</v>
      </c>
      <c r="K16" s="78">
        <v>-0.02</v>
      </c>
    </row>
    <row r="17" spans="2:11">
      <c r="B17" t="s">
        <v>980</v>
      </c>
      <c r="C17" t="s">
        <v>981</v>
      </c>
      <c r="D17" t="s">
        <v>129</v>
      </c>
      <c r="E17" t="s">
        <v>193</v>
      </c>
      <c r="F17" t="s">
        <v>982</v>
      </c>
      <c r="G17" s="78">
        <v>-1157000</v>
      </c>
      <c r="H17" s="78">
        <v>-1.101893949694088</v>
      </c>
      <c r="I17" s="78">
        <v>12.7489129979606</v>
      </c>
      <c r="J17" s="78">
        <v>-0.15</v>
      </c>
      <c r="K17" s="78">
        <v>0</v>
      </c>
    </row>
    <row r="18" spans="2:11">
      <c r="B18" t="s">
        <v>983</v>
      </c>
      <c r="C18" t="s">
        <v>984</v>
      </c>
      <c r="D18" t="s">
        <v>129</v>
      </c>
      <c r="E18" t="s">
        <v>116</v>
      </c>
      <c r="F18" t="s">
        <v>982</v>
      </c>
      <c r="G18" s="78">
        <v>-3783500</v>
      </c>
      <c r="H18" s="78">
        <v>-7.8590909090909209</v>
      </c>
      <c r="I18" s="78">
        <v>297.34870454545501</v>
      </c>
      <c r="J18" s="78">
        <v>-3.45</v>
      </c>
      <c r="K18" s="78">
        <v>0.03</v>
      </c>
    </row>
    <row r="19" spans="2:11">
      <c r="B19" t="s">
        <v>985</v>
      </c>
      <c r="C19" t="s">
        <v>986</v>
      </c>
      <c r="D19" t="s">
        <v>129</v>
      </c>
      <c r="E19" t="s">
        <v>116</v>
      </c>
      <c r="F19" t="s">
        <v>920</v>
      </c>
      <c r="G19" s="78">
        <v>-2650000</v>
      </c>
      <c r="H19" s="78">
        <v>-0.3765</v>
      </c>
      <c r="I19" s="78">
        <v>9.9772499999999997</v>
      </c>
      <c r="J19" s="78">
        <v>-0.12</v>
      </c>
      <c r="K19" s="78">
        <v>0</v>
      </c>
    </row>
    <row r="20" spans="2:11">
      <c r="B20" s="79" t="s">
        <v>975</v>
      </c>
      <c r="C20" s="16"/>
      <c r="D20" s="16"/>
      <c r="G20" s="80">
        <v>871319.08</v>
      </c>
      <c r="I20" s="80">
        <v>-1205.26346330402</v>
      </c>
      <c r="J20" s="80">
        <v>14</v>
      </c>
      <c r="K20" s="80">
        <v>-0.1</v>
      </c>
    </row>
    <row r="21" spans="2:11">
      <c r="B21" t="s">
        <v>987</v>
      </c>
      <c r="C21" t="s">
        <v>988</v>
      </c>
      <c r="D21" t="s">
        <v>129</v>
      </c>
      <c r="E21" t="s">
        <v>112</v>
      </c>
      <c r="F21" t="s">
        <v>781</v>
      </c>
      <c r="G21" s="78">
        <v>871319.08</v>
      </c>
      <c r="H21" s="78">
        <v>-35.966277210464987</v>
      </c>
      <c r="I21" s="78">
        <v>-1205.26346330402</v>
      </c>
      <c r="J21" s="78">
        <v>14</v>
      </c>
      <c r="K21" s="78">
        <v>-0.1</v>
      </c>
    </row>
    <row r="22" spans="2:11">
      <c r="B22" s="79" t="s">
        <v>691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357</v>
      </c>
      <c r="C24" s="16"/>
      <c r="D24" s="16"/>
      <c r="G24" s="80">
        <v>190253200</v>
      </c>
      <c r="I24" s="80">
        <v>-4253.7736317317385</v>
      </c>
      <c r="J24" s="80">
        <v>49.41</v>
      </c>
      <c r="K24" s="80">
        <v>-0.37</v>
      </c>
    </row>
    <row r="25" spans="2:11">
      <c r="B25" t="s">
        <v>989</v>
      </c>
      <c r="C25" t="s">
        <v>990</v>
      </c>
      <c r="D25" t="s">
        <v>129</v>
      </c>
      <c r="E25" t="s">
        <v>108</v>
      </c>
      <c r="F25" t="s">
        <v>991</v>
      </c>
      <c r="G25" s="78">
        <v>31186000</v>
      </c>
      <c r="H25" s="78">
        <v>-2.6238321893911212</v>
      </c>
      <c r="I25" s="78">
        <v>-818.26830658351503</v>
      </c>
      <c r="J25" s="78">
        <v>9.51</v>
      </c>
      <c r="K25" s="78">
        <v>-7.0000000000000007E-2</v>
      </c>
    </row>
    <row r="26" spans="2:11">
      <c r="B26" t="s">
        <v>992</v>
      </c>
      <c r="C26" t="s">
        <v>993</v>
      </c>
      <c r="D26" t="s">
        <v>129</v>
      </c>
      <c r="E26" t="s">
        <v>108</v>
      </c>
      <c r="F26" t="s">
        <v>994</v>
      </c>
      <c r="G26" s="78">
        <v>20779000</v>
      </c>
      <c r="H26" s="78">
        <v>-2.709508399867159</v>
      </c>
      <c r="I26" s="78">
        <v>-563.00875040839696</v>
      </c>
      <c r="J26" s="78">
        <v>6.54</v>
      </c>
      <c r="K26" s="78">
        <v>-0.05</v>
      </c>
    </row>
    <row r="27" spans="2:11">
      <c r="B27" t="s">
        <v>995</v>
      </c>
      <c r="C27" t="s">
        <v>996</v>
      </c>
      <c r="D27" t="s">
        <v>129</v>
      </c>
      <c r="E27" t="s">
        <v>108</v>
      </c>
      <c r="F27" t="s">
        <v>252</v>
      </c>
      <c r="G27" s="78">
        <v>1696000</v>
      </c>
      <c r="H27" s="78">
        <v>-1.3535618784098702</v>
      </c>
      <c r="I27" s="78">
        <v>-22.956409457831398</v>
      </c>
      <c r="J27" s="78">
        <v>0.27</v>
      </c>
      <c r="K27" s="78">
        <v>0</v>
      </c>
    </row>
    <row r="28" spans="2:11">
      <c r="B28" t="s">
        <v>997</v>
      </c>
      <c r="C28" t="s">
        <v>998</v>
      </c>
      <c r="D28" t="s">
        <v>129</v>
      </c>
      <c r="E28" t="s">
        <v>108</v>
      </c>
      <c r="F28" t="s">
        <v>999</v>
      </c>
      <c r="G28" s="78">
        <v>20779200</v>
      </c>
      <c r="H28" s="78">
        <v>-2.772155261403769</v>
      </c>
      <c r="I28" s="78">
        <v>-576.03168607761199</v>
      </c>
      <c r="J28" s="78">
        <v>6.69</v>
      </c>
      <c r="K28" s="78">
        <v>-0.05</v>
      </c>
    </row>
    <row r="29" spans="2:11">
      <c r="B29" t="s">
        <v>1000</v>
      </c>
      <c r="C29" t="s">
        <v>1001</v>
      </c>
      <c r="D29" t="s">
        <v>129</v>
      </c>
      <c r="E29" t="s">
        <v>108</v>
      </c>
      <c r="F29" t="s">
        <v>1002</v>
      </c>
      <c r="G29" s="78">
        <v>20779000</v>
      </c>
      <c r="H29" s="78">
        <v>-3.1370638465171377</v>
      </c>
      <c r="I29" s="78">
        <v>-651.85049666779605</v>
      </c>
      <c r="J29" s="78">
        <v>7.57</v>
      </c>
      <c r="K29" s="78">
        <v>-0.06</v>
      </c>
    </row>
    <row r="30" spans="2:11">
      <c r="B30" t="s">
        <v>1003</v>
      </c>
      <c r="C30" t="s">
        <v>1004</v>
      </c>
      <c r="D30" t="s">
        <v>129</v>
      </c>
      <c r="E30" t="s">
        <v>108</v>
      </c>
      <c r="F30" t="s">
        <v>1005</v>
      </c>
      <c r="G30" s="78">
        <v>57119000</v>
      </c>
      <c r="H30" s="78">
        <v>-1.4004376450588807</v>
      </c>
      <c r="I30" s="78">
        <v>-799.91597848118204</v>
      </c>
      <c r="J30" s="78">
        <v>9.2899999999999991</v>
      </c>
      <c r="K30" s="78">
        <v>-7.0000000000000007E-2</v>
      </c>
    </row>
    <row r="31" spans="2:11">
      <c r="B31" t="s">
        <v>1006</v>
      </c>
      <c r="C31" t="s">
        <v>1007</v>
      </c>
      <c r="D31" t="s">
        <v>129</v>
      </c>
      <c r="E31" t="s">
        <v>108</v>
      </c>
      <c r="F31" t="s">
        <v>1008</v>
      </c>
      <c r="G31" s="78">
        <v>1543000</v>
      </c>
      <c r="H31" s="78">
        <v>-0.71306421976465328</v>
      </c>
      <c r="I31" s="78">
        <v>-11.0025809109686</v>
      </c>
      <c r="J31" s="78">
        <v>0.13</v>
      </c>
      <c r="K31" s="78">
        <v>0</v>
      </c>
    </row>
    <row r="32" spans="2:11">
      <c r="B32" t="s">
        <v>1009</v>
      </c>
      <c r="C32" t="s">
        <v>1010</v>
      </c>
      <c r="D32" t="s">
        <v>129</v>
      </c>
      <c r="E32" t="s">
        <v>108</v>
      </c>
      <c r="F32" t="s">
        <v>1011</v>
      </c>
      <c r="G32" s="78">
        <v>3852000</v>
      </c>
      <c r="H32" s="78">
        <v>-1.1886119287367185</v>
      </c>
      <c r="I32" s="78">
        <v>-45.785331494938397</v>
      </c>
      <c r="J32" s="78">
        <v>0.53</v>
      </c>
      <c r="K32" s="78">
        <v>0</v>
      </c>
    </row>
    <row r="33" spans="2:11">
      <c r="B33" t="s">
        <v>1012</v>
      </c>
      <c r="C33" t="s">
        <v>1013</v>
      </c>
      <c r="D33" t="s">
        <v>129</v>
      </c>
      <c r="E33" t="s">
        <v>108</v>
      </c>
      <c r="F33" t="s">
        <v>1014</v>
      </c>
      <c r="G33" s="78">
        <v>32520000</v>
      </c>
      <c r="H33" s="78">
        <v>-2.3522573543957503</v>
      </c>
      <c r="I33" s="78">
        <v>-764.95409164949797</v>
      </c>
      <c r="J33" s="78">
        <v>8.89</v>
      </c>
      <c r="K33" s="78">
        <v>-7.0000000000000007E-2</v>
      </c>
    </row>
    <row r="34" spans="2:11">
      <c r="B34" s="79" t="s">
        <v>224</v>
      </c>
      <c r="C34" s="16"/>
      <c r="D34" s="16"/>
      <c r="G34" s="80">
        <v>13134186</v>
      </c>
      <c r="I34" s="80">
        <v>-3296.2360884107479</v>
      </c>
      <c r="J34" s="80">
        <v>38.29</v>
      </c>
      <c r="K34" s="80">
        <v>-0.28999999999999998</v>
      </c>
    </row>
    <row r="35" spans="2:11">
      <c r="B35" s="79" t="s">
        <v>689</v>
      </c>
      <c r="C35" s="16"/>
      <c r="D35" s="16"/>
      <c r="G35" s="80">
        <v>6186</v>
      </c>
      <c r="I35" s="80">
        <v>259.85408120173798</v>
      </c>
      <c r="J35" s="80">
        <v>-3.02</v>
      </c>
      <c r="K35" s="80">
        <v>0.02</v>
      </c>
    </row>
    <row r="36" spans="2:11">
      <c r="B36" t="s">
        <v>1015</v>
      </c>
      <c r="C36" t="s">
        <v>1016</v>
      </c>
      <c r="D36" t="s">
        <v>1017</v>
      </c>
      <c r="E36" t="s">
        <v>112</v>
      </c>
      <c r="F36" t="s">
        <v>999</v>
      </c>
      <c r="G36" s="78">
        <v>4819</v>
      </c>
      <c r="H36" s="78">
        <v>718.63570000000004</v>
      </c>
      <c r="I36" s="78">
        <v>133.19103515701801</v>
      </c>
      <c r="J36" s="78">
        <v>-1.55</v>
      </c>
      <c r="K36" s="78">
        <v>0.01</v>
      </c>
    </row>
    <row r="37" spans="2:11">
      <c r="B37" t="s">
        <v>1018</v>
      </c>
      <c r="C37" t="s">
        <v>1019</v>
      </c>
      <c r="D37" t="s">
        <v>1017</v>
      </c>
      <c r="E37" t="s">
        <v>112</v>
      </c>
      <c r="F37" t="s">
        <v>1020</v>
      </c>
      <c r="G37" s="78">
        <v>1367</v>
      </c>
      <c r="H37" s="78">
        <v>2409.1959999999999</v>
      </c>
      <c r="I37" s="78">
        <v>126.66304604472001</v>
      </c>
      <c r="J37" s="78">
        <v>-1.47</v>
      </c>
      <c r="K37" s="78">
        <v>0.01</v>
      </c>
    </row>
    <row r="38" spans="2:11">
      <c r="B38" s="79" t="s">
        <v>976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691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357</v>
      </c>
      <c r="C42" s="16"/>
      <c r="D42" s="16"/>
      <c r="G42" s="80">
        <v>13128000</v>
      </c>
      <c r="I42" s="80">
        <v>-3556.0901696124861</v>
      </c>
      <c r="J42" s="80">
        <v>41.31</v>
      </c>
      <c r="K42" s="80">
        <v>-0.31</v>
      </c>
    </row>
    <row r="43" spans="2:11">
      <c r="B43" t="s">
        <v>1021</v>
      </c>
      <c r="C43" t="s">
        <v>1022</v>
      </c>
      <c r="D43" t="s">
        <v>1017</v>
      </c>
      <c r="E43" t="s">
        <v>112</v>
      </c>
      <c r="F43" t="s">
        <v>994</v>
      </c>
      <c r="G43" s="78">
        <v>2497000</v>
      </c>
      <c r="H43" s="78">
        <v>-7.1080385380528712</v>
      </c>
      <c r="I43" s="78">
        <v>-682.61777994726299</v>
      </c>
      <c r="J43" s="78">
        <v>7.93</v>
      </c>
      <c r="K43" s="78">
        <v>-0.06</v>
      </c>
    </row>
    <row r="44" spans="2:11">
      <c r="B44" t="s">
        <v>1023</v>
      </c>
      <c r="C44" t="s">
        <v>1024</v>
      </c>
      <c r="D44" t="s">
        <v>1017</v>
      </c>
      <c r="E44" t="s">
        <v>112</v>
      </c>
      <c r="F44" t="s">
        <v>991</v>
      </c>
      <c r="G44" s="78">
        <v>3885000</v>
      </c>
      <c r="H44" s="78">
        <v>-7.2433470297376941</v>
      </c>
      <c r="I44" s="78">
        <v>-1082.2799074770201</v>
      </c>
      <c r="J44" s="78">
        <v>12.57</v>
      </c>
      <c r="K44" s="78">
        <v>-0.09</v>
      </c>
    </row>
    <row r="45" spans="2:11">
      <c r="B45" t="s">
        <v>1025</v>
      </c>
      <c r="C45" t="s">
        <v>1026</v>
      </c>
      <c r="D45" t="s">
        <v>1017</v>
      </c>
      <c r="E45" t="s">
        <v>112</v>
      </c>
      <c r="F45" t="s">
        <v>1027</v>
      </c>
      <c r="G45" s="78">
        <v>1566000</v>
      </c>
      <c r="H45" s="78">
        <v>-3.4377136352513169</v>
      </c>
      <c r="I45" s="78">
        <v>-207.047854400825</v>
      </c>
      <c r="J45" s="78">
        <v>2.41</v>
      </c>
      <c r="K45" s="78">
        <v>-0.02</v>
      </c>
    </row>
    <row r="46" spans="2:11">
      <c r="B46" t="s">
        <v>1028</v>
      </c>
      <c r="C46" t="s">
        <v>1029</v>
      </c>
      <c r="D46" t="s">
        <v>1017</v>
      </c>
      <c r="E46" t="s">
        <v>112</v>
      </c>
      <c r="F46" t="s">
        <v>999</v>
      </c>
      <c r="G46" s="78">
        <v>2529000</v>
      </c>
      <c r="H46" s="78">
        <v>-7.3897941756710148</v>
      </c>
      <c r="I46" s="78">
        <v>-718.77084302666105</v>
      </c>
      <c r="J46" s="78">
        <v>8.35</v>
      </c>
      <c r="K46" s="78">
        <v>-0.06</v>
      </c>
    </row>
    <row r="47" spans="2:11">
      <c r="B47" t="s">
        <v>1030</v>
      </c>
      <c r="C47" t="s">
        <v>1031</v>
      </c>
      <c r="D47" t="s">
        <v>1017</v>
      </c>
      <c r="E47" t="s">
        <v>112</v>
      </c>
      <c r="F47" t="s">
        <v>1002</v>
      </c>
      <c r="G47" s="78">
        <v>2651000</v>
      </c>
      <c r="H47" s="78">
        <v>-8.4875965403680809</v>
      </c>
      <c r="I47" s="78">
        <v>-865.37378476071694</v>
      </c>
      <c r="J47" s="78">
        <v>10.050000000000001</v>
      </c>
      <c r="K47" s="78">
        <v>-0.08</v>
      </c>
    </row>
    <row r="48" spans="2:11">
      <c r="B48" t="s">
        <v>227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4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1198</v>
      </c>
    </row>
    <row r="3" spans="2:78">
      <c r="B3" s="2" t="s">
        <v>2</v>
      </c>
      <c r="C3" t="s">
        <v>1197</v>
      </c>
    </row>
    <row r="4" spans="2:78">
      <c r="B4" s="2" t="s">
        <v>3</v>
      </c>
      <c r="C4" t="s">
        <v>191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8.4</v>
      </c>
      <c r="I11" s="7"/>
      <c r="J11" s="7"/>
      <c r="K11" s="77">
        <v>2.9</v>
      </c>
      <c r="L11" s="77">
        <v>2719405.21</v>
      </c>
      <c r="M11" s="7"/>
      <c r="N11" s="77">
        <v>7283.8256752249999</v>
      </c>
      <c r="O11" s="7"/>
      <c r="P11" s="77">
        <v>100</v>
      </c>
      <c r="Q11" s="77">
        <v>0.63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1.36</v>
      </c>
      <c r="K12" s="80">
        <v>1.57</v>
      </c>
      <c r="L12" s="80">
        <v>1162405.21</v>
      </c>
      <c r="N12" s="80">
        <v>1175.710086545</v>
      </c>
      <c r="P12" s="80">
        <v>16.14</v>
      </c>
      <c r="Q12" s="80">
        <v>0.1</v>
      </c>
    </row>
    <row r="13" spans="2:78">
      <c r="B13" s="79" t="s">
        <v>715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8">
        <v>0</v>
      </c>
      <c r="I14" t="s">
        <v>216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716</v>
      </c>
      <c r="D15" s="16"/>
      <c r="H15" s="80">
        <v>1.4</v>
      </c>
      <c r="K15" s="80">
        <v>1.37</v>
      </c>
      <c r="L15" s="80">
        <v>155552.82</v>
      </c>
      <c r="N15" s="80">
        <v>156.08169958799999</v>
      </c>
      <c r="P15" s="80">
        <v>2.14</v>
      </c>
      <c r="Q15" s="80">
        <v>0.01</v>
      </c>
    </row>
    <row r="16" spans="2:78">
      <c r="B16" t="s">
        <v>1032</v>
      </c>
      <c r="C16" t="s">
        <v>1033</v>
      </c>
      <c r="D16" t="s">
        <v>1034</v>
      </c>
      <c r="E16" t="s">
        <v>310</v>
      </c>
      <c r="F16" t="s">
        <v>155</v>
      </c>
      <c r="G16" t="s">
        <v>1035</v>
      </c>
      <c r="H16" s="78">
        <v>1.4</v>
      </c>
      <c r="I16" t="s">
        <v>108</v>
      </c>
      <c r="J16" s="78">
        <v>1.55</v>
      </c>
      <c r="K16" s="78">
        <v>1.37</v>
      </c>
      <c r="L16" s="78">
        <v>155552.82</v>
      </c>
      <c r="M16" s="78">
        <v>100.34</v>
      </c>
      <c r="N16" s="78">
        <v>156.08169958799999</v>
      </c>
      <c r="O16" s="78">
        <v>0.17</v>
      </c>
      <c r="P16" s="78">
        <v>2.14</v>
      </c>
      <c r="Q16" s="78">
        <v>0.01</v>
      </c>
    </row>
    <row r="17" spans="2:17">
      <c r="B17" s="79" t="s">
        <v>717</v>
      </c>
      <c r="D17" s="16"/>
      <c r="H17" s="80">
        <v>1.35</v>
      </c>
      <c r="K17" s="80">
        <v>1.6</v>
      </c>
      <c r="L17" s="80">
        <v>1006852.39</v>
      </c>
      <c r="N17" s="80">
        <v>1019.628386957</v>
      </c>
      <c r="P17" s="80">
        <v>14</v>
      </c>
      <c r="Q17" s="80">
        <v>0.09</v>
      </c>
    </row>
    <row r="18" spans="2:17">
      <c r="B18" s="79" t="s">
        <v>718</v>
      </c>
      <c r="D18" s="16"/>
      <c r="H18" s="80">
        <v>1.35</v>
      </c>
      <c r="K18" s="80">
        <v>1.6</v>
      </c>
      <c r="L18" s="80">
        <v>1006852.39</v>
      </c>
      <c r="N18" s="80">
        <v>1019.628386957</v>
      </c>
      <c r="P18" s="80">
        <v>14</v>
      </c>
      <c r="Q18" s="80">
        <v>0.09</v>
      </c>
    </row>
    <row r="19" spans="2:17">
      <c r="B19" t="s">
        <v>1199</v>
      </c>
      <c r="C19" t="s">
        <v>1036</v>
      </c>
      <c r="D19" t="s">
        <v>1034</v>
      </c>
      <c r="E19" t="s">
        <v>767</v>
      </c>
      <c r="F19" t="s">
        <v>156</v>
      </c>
      <c r="G19" t="s">
        <v>1037</v>
      </c>
      <c r="H19" s="78">
        <v>1.66</v>
      </c>
      <c r="I19" t="s">
        <v>108</v>
      </c>
      <c r="J19" s="78">
        <v>2.64</v>
      </c>
      <c r="K19" s="78">
        <v>1.89</v>
      </c>
      <c r="L19" s="78">
        <v>426256.55</v>
      </c>
      <c r="M19" s="78">
        <v>101.39</v>
      </c>
      <c r="N19" s="78">
        <v>432.18151604500002</v>
      </c>
      <c r="O19" s="78">
        <v>0</v>
      </c>
      <c r="P19" s="78">
        <v>5.93</v>
      </c>
      <c r="Q19" s="78">
        <v>0.04</v>
      </c>
    </row>
    <row r="20" spans="2:17">
      <c r="B20" t="s">
        <v>1038</v>
      </c>
      <c r="C20" t="s">
        <v>1039</v>
      </c>
      <c r="D20" t="s">
        <v>1034</v>
      </c>
      <c r="E20" t="s">
        <v>767</v>
      </c>
      <c r="F20" t="s">
        <v>156</v>
      </c>
      <c r="G20" t="s">
        <v>1040</v>
      </c>
      <c r="H20" s="78">
        <v>1.1299999999999999</v>
      </c>
      <c r="I20" t="s">
        <v>108</v>
      </c>
      <c r="J20" s="78">
        <v>0.02</v>
      </c>
      <c r="K20" s="78">
        <v>1.38</v>
      </c>
      <c r="L20" s="78">
        <v>580595.84</v>
      </c>
      <c r="M20" s="78">
        <v>101.18</v>
      </c>
      <c r="N20" s="78">
        <v>587.44687091200001</v>
      </c>
      <c r="O20" s="78">
        <v>0</v>
      </c>
      <c r="P20" s="78">
        <v>8.07</v>
      </c>
      <c r="Q20" s="78">
        <v>0.05</v>
      </c>
    </row>
    <row r="21" spans="2:17">
      <c r="B21" s="79" t="s">
        <v>719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216</v>
      </c>
      <c r="C22" t="s">
        <v>216</v>
      </c>
      <c r="D22" s="16"/>
      <c r="E22" t="s">
        <v>216</v>
      </c>
      <c r="H22" s="78">
        <v>0</v>
      </c>
      <c r="I22" t="s">
        <v>216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720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8">
        <v>0</v>
      </c>
      <c r="I24" t="s">
        <v>216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721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8">
        <v>0</v>
      </c>
      <c r="I26" t="s">
        <v>216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224</v>
      </c>
      <c r="D27" s="16"/>
      <c r="H27" s="80">
        <v>9.75</v>
      </c>
      <c r="K27" s="80">
        <v>3.15</v>
      </c>
      <c r="L27" s="80">
        <v>1557000</v>
      </c>
      <c r="N27" s="80">
        <v>6108.1155886799997</v>
      </c>
      <c r="P27" s="80">
        <v>83.86</v>
      </c>
      <c r="Q27" s="80">
        <v>0.53</v>
      </c>
    </row>
    <row r="28" spans="2:17">
      <c r="B28" s="79" t="s">
        <v>715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8">
        <v>0</v>
      </c>
      <c r="I29" t="s">
        <v>216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716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8">
        <v>0</v>
      </c>
      <c r="I31" t="s">
        <v>216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717</v>
      </c>
      <c r="D32" s="16"/>
      <c r="H32" s="80">
        <v>9.75</v>
      </c>
      <c r="K32" s="80">
        <v>3.15</v>
      </c>
      <c r="L32" s="80">
        <v>1557000</v>
      </c>
      <c r="N32" s="80">
        <v>6108.1155886799997</v>
      </c>
      <c r="P32" s="80">
        <v>83.86</v>
      </c>
      <c r="Q32" s="80">
        <v>0.53</v>
      </c>
    </row>
    <row r="33" spans="2:17">
      <c r="B33" s="79" t="s">
        <v>718</v>
      </c>
      <c r="D33" s="16"/>
      <c r="H33" s="80">
        <v>10.7</v>
      </c>
      <c r="K33" s="80">
        <v>2.86</v>
      </c>
      <c r="L33" s="80">
        <v>1027000</v>
      </c>
      <c r="N33" s="80">
        <v>4086.2464666800001</v>
      </c>
      <c r="P33" s="80">
        <v>56.1</v>
      </c>
      <c r="Q33" s="80">
        <v>0.35</v>
      </c>
    </row>
    <row r="34" spans="2:17">
      <c r="B34" t="s">
        <v>1041</v>
      </c>
      <c r="C34" t="s">
        <v>1042</v>
      </c>
      <c r="D34" t="s">
        <v>1034</v>
      </c>
      <c r="E34" t="s">
        <v>200</v>
      </c>
      <c r="F34" t="s">
        <v>371</v>
      </c>
      <c r="G34" t="s">
        <v>1043</v>
      </c>
      <c r="H34" s="78">
        <v>5.01</v>
      </c>
      <c r="I34" t="s">
        <v>112</v>
      </c>
      <c r="J34" s="78">
        <v>2.72</v>
      </c>
      <c r="K34" s="78">
        <v>2.8</v>
      </c>
      <c r="L34" s="78">
        <v>314000</v>
      </c>
      <c r="M34" s="78">
        <v>99.986999999999995</v>
      </c>
      <c r="N34" s="78">
        <v>1207.4870062800001</v>
      </c>
      <c r="O34" s="78">
        <v>0.08</v>
      </c>
      <c r="P34" s="78">
        <v>16.579999999999998</v>
      </c>
      <c r="Q34" s="78">
        <v>0.1</v>
      </c>
    </row>
    <row r="35" spans="2:17">
      <c r="B35" t="s">
        <v>1044</v>
      </c>
      <c r="C35" t="s">
        <v>1045</v>
      </c>
      <c r="D35" t="s">
        <v>1034</v>
      </c>
      <c r="E35" t="s">
        <v>200</v>
      </c>
      <c r="F35" t="s">
        <v>371</v>
      </c>
      <c r="G35" t="s">
        <v>1046</v>
      </c>
      <c r="H35" s="78">
        <v>13.09</v>
      </c>
      <c r="I35" t="s">
        <v>112</v>
      </c>
      <c r="J35" s="78">
        <v>3.22</v>
      </c>
      <c r="K35" s="78">
        <v>2.89</v>
      </c>
      <c r="L35" s="78">
        <v>713000</v>
      </c>
      <c r="M35" s="78">
        <v>104.98</v>
      </c>
      <c r="N35" s="78">
        <v>2878.7594604000001</v>
      </c>
      <c r="O35" s="78">
        <v>0.09</v>
      </c>
      <c r="P35" s="78">
        <v>39.520000000000003</v>
      </c>
      <c r="Q35" s="78">
        <v>0.25</v>
      </c>
    </row>
    <row r="36" spans="2:17">
      <c r="B36" s="79" t="s">
        <v>719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8">
        <v>0</v>
      </c>
      <c r="I37" t="s">
        <v>216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720</v>
      </c>
      <c r="D38" s="16"/>
      <c r="H38" s="80">
        <v>7.84</v>
      </c>
      <c r="K38" s="80">
        <v>3.74</v>
      </c>
      <c r="L38" s="80">
        <v>530000</v>
      </c>
      <c r="N38" s="80">
        <v>2021.8691220000001</v>
      </c>
      <c r="P38" s="80">
        <v>27.76</v>
      </c>
      <c r="Q38" s="80">
        <v>0.18</v>
      </c>
    </row>
    <row r="39" spans="2:17">
      <c r="B39" t="s">
        <v>1047</v>
      </c>
      <c r="C39" t="s">
        <v>1048</v>
      </c>
      <c r="D39" t="s">
        <v>1034</v>
      </c>
      <c r="E39" t="s">
        <v>216</v>
      </c>
      <c r="F39" t="s">
        <v>223</v>
      </c>
      <c r="G39" t="s">
        <v>1049</v>
      </c>
      <c r="H39" s="78">
        <v>7.84</v>
      </c>
      <c r="I39" t="s">
        <v>112</v>
      </c>
      <c r="J39" s="78">
        <v>3.55</v>
      </c>
      <c r="K39" s="78">
        <v>3.74</v>
      </c>
      <c r="L39" s="78">
        <v>530000</v>
      </c>
      <c r="M39" s="78">
        <v>99.19</v>
      </c>
      <c r="N39" s="78">
        <v>2021.8691220000001</v>
      </c>
      <c r="O39" s="78">
        <v>0.41</v>
      </c>
      <c r="P39" s="78">
        <v>27.76</v>
      </c>
      <c r="Q39" s="78">
        <v>0.18</v>
      </c>
    </row>
    <row r="40" spans="2:17">
      <c r="B40" s="79" t="s">
        <v>721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8">
        <v>0</v>
      </c>
      <c r="I41" t="s">
        <v>216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t="s">
        <v>227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topLeftCell="A20" zoomScale="80" zoomScaleNormal="80" workbookViewId="0">
      <selection activeCell="P20" sqref="P20:Q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1198</v>
      </c>
    </row>
    <row r="3" spans="2:59">
      <c r="B3" s="2" t="s">
        <v>2</v>
      </c>
      <c r="C3" s="2" t="s">
        <v>1197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2.98</v>
      </c>
      <c r="H11" s="18"/>
      <c r="I11" s="18"/>
      <c r="J11" s="77">
        <v>2.23</v>
      </c>
      <c r="K11" s="77">
        <v>50973392.880000003</v>
      </c>
      <c r="L11" s="7"/>
      <c r="M11" s="77">
        <v>62023.513813426682</v>
      </c>
      <c r="N11" s="77">
        <v>100</v>
      </c>
      <c r="O11" s="77">
        <v>5.38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3</v>
      </c>
      <c r="J12" s="80">
        <v>1.52</v>
      </c>
      <c r="K12" s="80">
        <v>47994785.100000001</v>
      </c>
      <c r="M12" s="80">
        <v>50192.89115702689</v>
      </c>
      <c r="N12" s="80">
        <v>80.930000000000007</v>
      </c>
      <c r="O12" s="80">
        <v>4.3499999999999996</v>
      </c>
    </row>
    <row r="13" spans="2:59">
      <c r="B13" s="79" t="s">
        <v>1050</v>
      </c>
      <c r="G13" s="80">
        <v>3.34</v>
      </c>
      <c r="J13" s="80">
        <v>1.02</v>
      </c>
      <c r="K13" s="80">
        <v>23950255.609999999</v>
      </c>
      <c r="M13" s="80">
        <v>24103.4400078662</v>
      </c>
      <c r="N13" s="80">
        <v>38.86</v>
      </c>
      <c r="O13" s="80">
        <v>2.09</v>
      </c>
    </row>
    <row r="14" spans="2:59">
      <c r="B14" t="s">
        <v>1051</v>
      </c>
      <c r="C14" t="s">
        <v>1052</v>
      </c>
      <c r="D14" t="s">
        <v>1053</v>
      </c>
      <c r="E14" t="s">
        <v>301</v>
      </c>
      <c r="F14" t="s">
        <v>157</v>
      </c>
      <c r="G14" s="78">
        <v>3.34</v>
      </c>
      <c r="H14" t="s">
        <v>108</v>
      </c>
      <c r="I14" s="78">
        <v>5.01</v>
      </c>
      <c r="J14" s="78">
        <v>1.02</v>
      </c>
      <c r="K14" s="78">
        <v>23950255.609999999</v>
      </c>
      <c r="L14" s="78">
        <v>100.6395939999999</v>
      </c>
      <c r="M14" s="78">
        <v>24103.4400078662</v>
      </c>
      <c r="N14" s="78">
        <v>38.86</v>
      </c>
      <c r="O14" s="78">
        <v>2.09</v>
      </c>
    </row>
    <row r="15" spans="2:59">
      <c r="B15" s="79" t="s">
        <v>1054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216</v>
      </c>
      <c r="D16" t="s">
        <v>216</v>
      </c>
      <c r="E16" t="s">
        <v>216</v>
      </c>
      <c r="G16" s="78">
        <v>0</v>
      </c>
      <c r="H16" t="s">
        <v>216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1055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216</v>
      </c>
      <c r="D18" t="s">
        <v>216</v>
      </c>
      <c r="E18" t="s">
        <v>216</v>
      </c>
      <c r="G18" s="78">
        <v>0</v>
      </c>
      <c r="H18" t="s">
        <v>216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1056</v>
      </c>
      <c r="G19" s="80">
        <v>2.16</v>
      </c>
      <c r="J19" s="80">
        <v>2.13</v>
      </c>
      <c r="K19" s="80">
        <v>11055661.49</v>
      </c>
      <c r="M19" s="80">
        <v>12473.33891356069</v>
      </c>
      <c r="N19" s="80">
        <v>20.11</v>
      </c>
      <c r="O19" s="80">
        <v>1.08</v>
      </c>
    </row>
    <row r="20" spans="2:15">
      <c r="B20" t="s">
        <v>1057</v>
      </c>
      <c r="C20" t="s">
        <v>1059</v>
      </c>
      <c r="D20" s="108">
        <v>29992016</v>
      </c>
      <c r="E20" t="s">
        <v>310</v>
      </c>
      <c r="F20" t="s">
        <v>155</v>
      </c>
      <c r="G20" s="78">
        <v>3.56</v>
      </c>
      <c r="H20" t="s">
        <v>108</v>
      </c>
      <c r="I20" s="78">
        <v>6</v>
      </c>
      <c r="J20" s="78">
        <v>1.27</v>
      </c>
      <c r="K20" s="78">
        <v>2207207.58</v>
      </c>
      <c r="L20" s="78">
        <v>119.7</v>
      </c>
      <c r="M20" s="78">
        <v>2642.0274732600001</v>
      </c>
      <c r="N20" s="78">
        <v>4.26</v>
      </c>
      <c r="O20" s="78">
        <v>0.23</v>
      </c>
    </row>
    <row r="21" spans="2:15">
      <c r="B21" t="s">
        <v>1058</v>
      </c>
      <c r="C21" t="s">
        <v>1059</v>
      </c>
      <c r="D21" t="s">
        <v>1060</v>
      </c>
      <c r="E21" t="s">
        <v>310</v>
      </c>
      <c r="F21" t="s">
        <v>155</v>
      </c>
      <c r="G21" s="78">
        <v>1.8</v>
      </c>
      <c r="H21" t="s">
        <v>112</v>
      </c>
      <c r="I21" s="78">
        <v>3.9</v>
      </c>
      <c r="J21" s="78">
        <v>2.54</v>
      </c>
      <c r="K21" s="78">
        <v>266664.42</v>
      </c>
      <c r="L21" s="78">
        <v>103.6900000000002</v>
      </c>
      <c r="M21" s="78">
        <v>1063.4356804789099</v>
      </c>
      <c r="N21" s="78">
        <v>1.71</v>
      </c>
      <c r="O21" s="78">
        <v>0.09</v>
      </c>
    </row>
    <row r="22" spans="2:15">
      <c r="B22" t="s">
        <v>1061</v>
      </c>
      <c r="C22" t="s">
        <v>1052</v>
      </c>
      <c r="D22" s="108">
        <v>29992299</v>
      </c>
      <c r="E22" t="s">
        <v>1062</v>
      </c>
      <c r="F22" t="s">
        <v>156</v>
      </c>
      <c r="G22" s="78">
        <v>1.06</v>
      </c>
      <c r="H22" t="s">
        <v>108</v>
      </c>
      <c r="I22" s="78">
        <v>5</v>
      </c>
      <c r="J22" s="78">
        <v>2.44</v>
      </c>
      <c r="K22" s="78">
        <v>1140000</v>
      </c>
      <c r="L22" s="78">
        <v>102.77</v>
      </c>
      <c r="M22" s="78">
        <v>1171.578</v>
      </c>
      <c r="N22" s="78">
        <v>1.89</v>
      </c>
      <c r="O22" s="78">
        <v>0.1</v>
      </c>
    </row>
    <row r="23" spans="2:15">
      <c r="B23" t="s">
        <v>1063</v>
      </c>
      <c r="C23" t="s">
        <v>1052</v>
      </c>
      <c r="D23" s="108">
        <v>29993112</v>
      </c>
      <c r="E23" t="s">
        <v>398</v>
      </c>
      <c r="F23" t="s">
        <v>156</v>
      </c>
      <c r="G23" s="78">
        <v>0.41</v>
      </c>
      <c r="H23" t="s">
        <v>108</v>
      </c>
      <c r="I23" s="78">
        <v>3.85</v>
      </c>
      <c r="J23" s="78">
        <v>2.62</v>
      </c>
      <c r="K23" s="78">
        <v>468235.39</v>
      </c>
      <c r="L23" s="78">
        <v>100.54</v>
      </c>
      <c r="M23" s="78">
        <v>470.76386110599998</v>
      </c>
      <c r="N23" s="78">
        <v>0.76</v>
      </c>
      <c r="O23" s="78">
        <v>0.04</v>
      </c>
    </row>
    <row r="24" spans="2:15">
      <c r="B24" t="s">
        <v>1064</v>
      </c>
      <c r="C24" t="s">
        <v>1052</v>
      </c>
      <c r="D24" s="108">
        <v>29993113</v>
      </c>
      <c r="E24" t="s">
        <v>398</v>
      </c>
      <c r="F24" t="s">
        <v>156</v>
      </c>
      <c r="G24" s="78">
        <v>3.25</v>
      </c>
      <c r="H24" t="s">
        <v>108</v>
      </c>
      <c r="I24" s="78">
        <v>4.55</v>
      </c>
      <c r="J24" s="78">
        <v>2.68</v>
      </c>
      <c r="K24" s="78">
        <v>829006.99</v>
      </c>
      <c r="L24" s="78">
        <v>105.72</v>
      </c>
      <c r="M24" s="78">
        <v>876.42618982800002</v>
      </c>
      <c r="N24" s="78">
        <v>1.41</v>
      </c>
      <c r="O24" s="78">
        <v>0.08</v>
      </c>
    </row>
    <row r="25" spans="2:15">
      <c r="B25" t="s">
        <v>1065</v>
      </c>
      <c r="C25" t="s">
        <v>1052</v>
      </c>
      <c r="D25" s="108">
        <v>29992219</v>
      </c>
      <c r="E25" t="s">
        <v>463</v>
      </c>
      <c r="F25" t="s">
        <v>156</v>
      </c>
      <c r="G25" s="78">
        <v>2.04</v>
      </c>
      <c r="H25" t="s">
        <v>108</v>
      </c>
      <c r="I25" s="78">
        <v>5.25</v>
      </c>
      <c r="J25" s="78">
        <v>1.81</v>
      </c>
      <c r="K25" s="78">
        <v>3993826</v>
      </c>
      <c r="L25" s="78">
        <v>100.61</v>
      </c>
      <c r="M25" s="78">
        <v>4018.1883386</v>
      </c>
      <c r="N25" s="78">
        <v>6.48</v>
      </c>
      <c r="O25" s="78">
        <v>0.35</v>
      </c>
    </row>
    <row r="26" spans="2:15">
      <c r="B26" t="s">
        <v>1066</v>
      </c>
      <c r="C26" t="s">
        <v>1052</v>
      </c>
      <c r="D26" s="108">
        <v>29992247</v>
      </c>
      <c r="E26" t="s">
        <v>216</v>
      </c>
      <c r="F26" t="s">
        <v>223</v>
      </c>
      <c r="G26" s="78">
        <v>2.74</v>
      </c>
      <c r="H26" t="s">
        <v>108</v>
      </c>
      <c r="I26" s="78">
        <v>5</v>
      </c>
      <c r="J26" s="78">
        <v>2.94</v>
      </c>
      <c r="K26" s="78">
        <v>447450</v>
      </c>
      <c r="L26" s="78">
        <v>109.22</v>
      </c>
      <c r="M26" s="78">
        <v>488.70488999999998</v>
      </c>
      <c r="N26" s="78">
        <v>0.79</v>
      </c>
      <c r="O26" s="78">
        <v>0.04</v>
      </c>
    </row>
    <row r="27" spans="2:15">
      <c r="B27" t="s">
        <v>1067</v>
      </c>
      <c r="C27" t="s">
        <v>1059</v>
      </c>
      <c r="D27" s="108">
        <v>90146006</v>
      </c>
      <c r="E27" t="s">
        <v>216</v>
      </c>
      <c r="F27" t="s">
        <v>223</v>
      </c>
      <c r="G27" s="78">
        <v>1.91</v>
      </c>
      <c r="H27" t="s">
        <v>108</v>
      </c>
      <c r="I27" s="78">
        <v>5.5</v>
      </c>
      <c r="J27" s="78">
        <v>3.82</v>
      </c>
      <c r="K27" s="78">
        <v>561778</v>
      </c>
      <c r="L27" s="78">
        <v>103.89</v>
      </c>
      <c r="M27" s="78">
        <v>583.63116419999994</v>
      </c>
      <c r="N27" s="78">
        <v>0.94</v>
      </c>
      <c r="O27" s="78">
        <v>0.05</v>
      </c>
    </row>
    <row r="28" spans="2:15">
      <c r="B28" t="s">
        <v>1068</v>
      </c>
      <c r="C28" t="s">
        <v>1059</v>
      </c>
      <c r="D28" s="108">
        <v>90146007</v>
      </c>
      <c r="E28" t="s">
        <v>216</v>
      </c>
      <c r="F28" t="s">
        <v>223</v>
      </c>
      <c r="G28" s="78">
        <v>3.19</v>
      </c>
      <c r="H28" t="s">
        <v>108</v>
      </c>
      <c r="I28" s="78">
        <v>6.45</v>
      </c>
      <c r="J28" s="78">
        <v>4.22</v>
      </c>
      <c r="K28" s="78">
        <v>41122.11</v>
      </c>
      <c r="L28" s="78">
        <v>109.21</v>
      </c>
      <c r="M28" s="78">
        <v>44.909456331000001</v>
      </c>
      <c r="N28" s="78">
        <v>7.0000000000000007E-2</v>
      </c>
      <c r="O28" s="78">
        <v>0</v>
      </c>
    </row>
    <row r="29" spans="2:15">
      <c r="B29" t="s">
        <v>1069</v>
      </c>
      <c r="C29" t="s">
        <v>1052</v>
      </c>
      <c r="D29" s="108">
        <v>29992676</v>
      </c>
      <c r="E29" t="s">
        <v>216</v>
      </c>
      <c r="F29" t="s">
        <v>223</v>
      </c>
      <c r="G29" s="78">
        <v>0.75</v>
      </c>
      <c r="H29" t="s">
        <v>108</v>
      </c>
      <c r="I29" s="78">
        <v>5.75</v>
      </c>
      <c r="J29" s="78">
        <v>4.6100000000000003</v>
      </c>
      <c r="K29" s="78">
        <v>577439</v>
      </c>
      <c r="L29" s="78">
        <v>102.19</v>
      </c>
      <c r="M29" s="78">
        <v>590.08491409999999</v>
      </c>
      <c r="N29" s="78">
        <v>0.95</v>
      </c>
      <c r="O29" s="78">
        <v>0.05</v>
      </c>
    </row>
    <row r="30" spans="2:15">
      <c r="B30" t="s">
        <v>1070</v>
      </c>
      <c r="C30" t="s">
        <v>1052</v>
      </c>
      <c r="D30" s="108">
        <v>29992697</v>
      </c>
      <c r="E30" t="s">
        <v>216</v>
      </c>
      <c r="F30" t="s">
        <v>223</v>
      </c>
      <c r="H30" t="s">
        <v>108</v>
      </c>
      <c r="I30" s="78">
        <v>0</v>
      </c>
      <c r="J30" s="78">
        <v>0</v>
      </c>
      <c r="K30" s="78">
        <v>464653</v>
      </c>
      <c r="L30" s="78">
        <v>100.079926</v>
      </c>
      <c r="M30" s="78">
        <v>465.02437855677999</v>
      </c>
      <c r="N30" s="78">
        <v>0.75</v>
      </c>
      <c r="O30" s="78">
        <v>0.04</v>
      </c>
    </row>
    <row r="31" spans="2:15">
      <c r="B31" t="s">
        <v>1071</v>
      </c>
      <c r="C31" t="s">
        <v>1052</v>
      </c>
      <c r="D31" s="108">
        <v>29992700</v>
      </c>
      <c r="E31" t="s">
        <v>216</v>
      </c>
      <c r="F31" t="s">
        <v>223</v>
      </c>
      <c r="G31" s="78">
        <v>0.74</v>
      </c>
      <c r="H31" t="s">
        <v>108</v>
      </c>
      <c r="I31" s="78">
        <v>4.1500000000000004</v>
      </c>
      <c r="J31" s="78">
        <v>4.0199999999999996</v>
      </c>
      <c r="K31" s="78">
        <v>58279</v>
      </c>
      <c r="L31" s="78">
        <v>100.49</v>
      </c>
      <c r="M31" s="78">
        <v>58.564567099999998</v>
      </c>
      <c r="N31" s="78">
        <v>0.09</v>
      </c>
      <c r="O31" s="78">
        <v>0.01</v>
      </c>
    </row>
    <row r="32" spans="2:15">
      <c r="B32" s="79" t="s">
        <v>1072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216</v>
      </c>
      <c r="D33" s="108">
        <v>0</v>
      </c>
      <c r="E33" t="s">
        <v>216</v>
      </c>
      <c r="G33" s="78">
        <v>0</v>
      </c>
      <c r="H33" t="s">
        <v>216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1073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1074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216</v>
      </c>
      <c r="D36" s="108">
        <v>0</v>
      </c>
      <c r="E36" t="s">
        <v>216</v>
      </c>
      <c r="G36" s="78">
        <v>0</v>
      </c>
      <c r="H36" t="s">
        <v>216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1075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216</v>
      </c>
      <c r="D38" s="108">
        <v>0</v>
      </c>
      <c r="E38" t="s">
        <v>216</v>
      </c>
      <c r="G38" s="78">
        <v>0</v>
      </c>
      <c r="H38" t="s">
        <v>216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1076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216</v>
      </c>
      <c r="D40" s="108">
        <v>0</v>
      </c>
      <c r="E40" t="s">
        <v>216</v>
      </c>
      <c r="G40" s="78">
        <v>0</v>
      </c>
      <c r="H40" t="s">
        <v>216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1077</v>
      </c>
      <c r="G41" s="80">
        <v>3.19</v>
      </c>
      <c r="J41" s="80">
        <v>1.84</v>
      </c>
      <c r="K41" s="80">
        <v>12988868</v>
      </c>
      <c r="M41" s="80">
        <v>13616.1122356</v>
      </c>
      <c r="N41" s="80">
        <v>21.95</v>
      </c>
      <c r="O41" s="80">
        <v>1.18</v>
      </c>
    </row>
    <row r="42" spans="2:15">
      <c r="B42" t="s">
        <v>1078</v>
      </c>
      <c r="C42" t="s">
        <v>1052</v>
      </c>
      <c r="D42" s="108">
        <v>29992685</v>
      </c>
      <c r="E42" t="s">
        <v>301</v>
      </c>
      <c r="F42" t="s">
        <v>155</v>
      </c>
      <c r="G42" s="78">
        <v>1.73</v>
      </c>
      <c r="H42" t="s">
        <v>108</v>
      </c>
      <c r="I42" s="78">
        <v>1.35</v>
      </c>
      <c r="J42" s="78">
        <v>1.27</v>
      </c>
      <c r="K42" s="78">
        <v>7784000</v>
      </c>
      <c r="L42" s="78">
        <v>100.49</v>
      </c>
      <c r="M42" s="78">
        <v>7822.1415999999999</v>
      </c>
      <c r="N42" s="78">
        <v>12.61</v>
      </c>
      <c r="O42" s="78">
        <v>0.68</v>
      </c>
    </row>
    <row r="43" spans="2:15">
      <c r="B43" t="s">
        <v>1079</v>
      </c>
      <c r="C43" t="s">
        <v>1052</v>
      </c>
      <c r="D43" s="108">
        <v>29992128</v>
      </c>
      <c r="E43" t="s">
        <v>310</v>
      </c>
      <c r="F43" t="s">
        <v>155</v>
      </c>
      <c r="G43" s="78">
        <v>5.42</v>
      </c>
      <c r="H43" t="s">
        <v>108</v>
      </c>
      <c r="I43" s="78">
        <v>4.74</v>
      </c>
      <c r="J43" s="78">
        <v>2.74</v>
      </c>
      <c r="K43" s="78">
        <v>4704000</v>
      </c>
      <c r="L43" s="78">
        <v>111.76</v>
      </c>
      <c r="M43" s="78">
        <v>5257.1904000000004</v>
      </c>
      <c r="N43" s="78">
        <v>8.48</v>
      </c>
      <c r="O43" s="78">
        <v>0.46</v>
      </c>
    </row>
    <row r="44" spans="2:15">
      <c r="B44" t="s">
        <v>1080</v>
      </c>
      <c r="C44" t="s">
        <v>1052</v>
      </c>
      <c r="D44" t="s">
        <v>1081</v>
      </c>
      <c r="E44" t="s">
        <v>323</v>
      </c>
      <c r="F44" t="s">
        <v>155</v>
      </c>
      <c r="G44" s="78">
        <v>2.54</v>
      </c>
      <c r="H44" t="s">
        <v>108</v>
      </c>
      <c r="I44" s="78">
        <v>3.4</v>
      </c>
      <c r="J44" s="78">
        <v>1.21</v>
      </c>
      <c r="K44" s="78">
        <v>500868</v>
      </c>
      <c r="L44" s="78">
        <v>107.17</v>
      </c>
      <c r="M44" s="78">
        <v>536.78023559999997</v>
      </c>
      <c r="N44" s="78">
        <v>0.87</v>
      </c>
      <c r="O44" s="78">
        <v>0.05</v>
      </c>
    </row>
    <row r="45" spans="2:15">
      <c r="B45" s="79" t="s">
        <v>224</v>
      </c>
      <c r="G45" s="80">
        <v>2.88</v>
      </c>
      <c r="J45" s="80">
        <v>5.25</v>
      </c>
      <c r="K45" s="80">
        <v>2978607.78</v>
      </c>
      <c r="M45" s="80">
        <v>11830.622656399793</v>
      </c>
      <c r="N45" s="80">
        <v>19.07</v>
      </c>
      <c r="O45" s="80">
        <v>1.03</v>
      </c>
    </row>
    <row r="46" spans="2:15">
      <c r="B46" s="79" t="s">
        <v>1082</v>
      </c>
      <c r="G46" s="80">
        <v>2.91</v>
      </c>
      <c r="J46" s="80">
        <v>5.12</v>
      </c>
      <c r="K46" s="80">
        <v>1422440.78</v>
      </c>
      <c r="M46" s="80">
        <v>5588.9107942948403</v>
      </c>
      <c r="N46" s="80">
        <v>9.01</v>
      </c>
      <c r="O46" s="80">
        <v>0.48</v>
      </c>
    </row>
    <row r="47" spans="2:15">
      <c r="B47" t="s">
        <v>1083</v>
      </c>
      <c r="C47" t="s">
        <v>1052</v>
      </c>
      <c r="D47" s="108">
        <v>29992681</v>
      </c>
      <c r="E47" t="s">
        <v>429</v>
      </c>
      <c r="F47" t="s">
        <v>156</v>
      </c>
      <c r="G47" s="78">
        <v>2.5099999999999998</v>
      </c>
      <c r="H47" t="s">
        <v>112</v>
      </c>
      <c r="I47" s="78">
        <v>3.97</v>
      </c>
      <c r="J47" s="78">
        <v>5.4</v>
      </c>
      <c r="K47" s="78">
        <v>488440.78</v>
      </c>
      <c r="L47" s="78">
        <v>97.629999999999782</v>
      </c>
      <c r="M47" s="78">
        <v>1834.02176509484</v>
      </c>
      <c r="N47" s="78">
        <v>2.96</v>
      </c>
      <c r="O47" s="78">
        <v>0.16</v>
      </c>
    </row>
    <row r="48" spans="2:15">
      <c r="B48" t="s">
        <v>1084</v>
      </c>
      <c r="C48" t="s">
        <v>1059</v>
      </c>
      <c r="D48" s="108">
        <v>29992368</v>
      </c>
      <c r="E48" t="s">
        <v>216</v>
      </c>
      <c r="F48" t="s">
        <v>223</v>
      </c>
      <c r="G48" s="78">
        <v>3.11</v>
      </c>
      <c r="H48" t="s">
        <v>112</v>
      </c>
      <c r="I48" s="78">
        <v>5.83</v>
      </c>
      <c r="J48" s="78">
        <v>4.99</v>
      </c>
      <c r="K48" s="78">
        <v>934000</v>
      </c>
      <c r="L48" s="78">
        <v>104.53</v>
      </c>
      <c r="M48" s="78">
        <v>3754.8890292000001</v>
      </c>
      <c r="N48" s="78">
        <v>6.05</v>
      </c>
      <c r="O48" s="78">
        <v>0.33</v>
      </c>
    </row>
    <row r="49" spans="2:15">
      <c r="B49" s="79" t="s">
        <v>1055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216</v>
      </c>
      <c r="D50" s="108">
        <v>0</v>
      </c>
      <c r="E50" t="s">
        <v>216</v>
      </c>
      <c r="G50" s="78">
        <v>0</v>
      </c>
      <c r="H50" t="s">
        <v>216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1056</v>
      </c>
      <c r="G51" s="80">
        <v>1.96</v>
      </c>
      <c r="J51" s="80">
        <v>3.08</v>
      </c>
      <c r="K51" s="80">
        <v>918000</v>
      </c>
      <c r="M51" s="80">
        <v>3541.9260095999998</v>
      </c>
      <c r="N51" s="80">
        <v>5.71</v>
      </c>
      <c r="O51" s="80">
        <v>0.31</v>
      </c>
    </row>
    <row r="52" spans="2:15">
      <c r="B52" t="s">
        <v>1085</v>
      </c>
      <c r="C52" t="s">
        <v>1059</v>
      </c>
      <c r="D52" s="108">
        <v>29992646</v>
      </c>
      <c r="E52" t="s">
        <v>216</v>
      </c>
      <c r="F52" t="s">
        <v>223</v>
      </c>
      <c r="G52" s="78">
        <v>1.96</v>
      </c>
      <c r="H52" t="s">
        <v>112</v>
      </c>
      <c r="I52" s="78">
        <v>2.87</v>
      </c>
      <c r="J52" s="78">
        <v>3.08</v>
      </c>
      <c r="K52" s="78">
        <v>918000</v>
      </c>
      <c r="L52" s="78">
        <v>100.32</v>
      </c>
      <c r="M52" s="78">
        <v>3541.9260095999998</v>
      </c>
      <c r="N52" s="78">
        <v>5.71</v>
      </c>
      <c r="O52" s="78">
        <v>0.31</v>
      </c>
    </row>
    <row r="53" spans="2:15">
      <c r="B53" s="79" t="s">
        <v>1077</v>
      </c>
      <c r="G53" s="80">
        <v>4.01</v>
      </c>
      <c r="J53" s="80">
        <v>8.3699999999999992</v>
      </c>
      <c r="K53" s="80">
        <v>638167</v>
      </c>
      <c r="M53" s="80">
        <v>2699.7858525049528</v>
      </c>
      <c r="N53" s="80">
        <v>4.3499999999999996</v>
      </c>
      <c r="O53" s="80">
        <v>0.23</v>
      </c>
    </row>
    <row r="54" spans="2:15">
      <c r="B54" t="s">
        <v>1086</v>
      </c>
      <c r="C54" t="s">
        <v>1052</v>
      </c>
      <c r="D54" t="s">
        <v>1087</v>
      </c>
      <c r="E54" t="s">
        <v>216</v>
      </c>
      <c r="F54" t="s">
        <v>223</v>
      </c>
      <c r="G54" s="78">
        <v>3.27</v>
      </c>
      <c r="H54" t="s">
        <v>116</v>
      </c>
      <c r="I54" s="78">
        <v>17</v>
      </c>
      <c r="J54" s="78">
        <v>17.95</v>
      </c>
      <c r="K54" s="78">
        <v>58801</v>
      </c>
      <c r="L54" s="78">
        <v>95.697000000000003</v>
      </c>
      <c r="M54" s="78">
        <v>241.05845000418299</v>
      </c>
      <c r="N54" s="78">
        <v>0.39</v>
      </c>
      <c r="O54" s="78">
        <v>0.02</v>
      </c>
    </row>
    <row r="55" spans="2:15">
      <c r="B55" t="s">
        <v>1088</v>
      </c>
      <c r="C55" t="s">
        <v>1052</v>
      </c>
      <c r="D55" s="108">
        <v>29991660</v>
      </c>
      <c r="E55" t="s">
        <v>216</v>
      </c>
      <c r="F55" t="s">
        <v>223</v>
      </c>
      <c r="G55" s="78">
        <v>4.08</v>
      </c>
      <c r="H55" t="s">
        <v>116</v>
      </c>
      <c r="I55" s="78">
        <v>7</v>
      </c>
      <c r="J55" s="78">
        <v>7.43</v>
      </c>
      <c r="K55" s="78">
        <v>579366</v>
      </c>
      <c r="L55" s="78">
        <v>99.064499999999882</v>
      </c>
      <c r="M55" s="78">
        <v>2458.72740250077</v>
      </c>
      <c r="N55" s="78">
        <v>3.96</v>
      </c>
      <c r="O55" s="78">
        <v>0.21</v>
      </c>
    </row>
    <row r="56" spans="2:15">
      <c r="B56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1198</v>
      </c>
    </row>
    <row r="3" spans="2:64">
      <c r="B3" s="2" t="s">
        <v>2</v>
      </c>
      <c r="C3" t="s">
        <v>1197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1.18</v>
      </c>
      <c r="H11" s="7"/>
      <c r="I11" s="7"/>
      <c r="J11" s="77">
        <v>0.87</v>
      </c>
      <c r="K11" s="77">
        <v>7829000</v>
      </c>
      <c r="L11" s="7"/>
      <c r="M11" s="77">
        <v>7818.8222999999998</v>
      </c>
      <c r="N11" s="77">
        <v>100</v>
      </c>
      <c r="O11" s="77">
        <v>0.68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1.18</v>
      </c>
      <c r="J12" s="80">
        <v>0.87</v>
      </c>
      <c r="K12" s="80">
        <v>7829000</v>
      </c>
      <c r="M12" s="80">
        <v>7818.8222999999998</v>
      </c>
      <c r="N12" s="80">
        <v>100</v>
      </c>
      <c r="O12" s="80">
        <v>0.68</v>
      </c>
    </row>
    <row r="13" spans="2:64">
      <c r="B13" s="79" t="s">
        <v>727</v>
      </c>
      <c r="G13" s="80">
        <v>1.18</v>
      </c>
      <c r="J13" s="80">
        <v>0.87</v>
      </c>
      <c r="K13" s="80">
        <v>7829000</v>
      </c>
      <c r="M13" s="80">
        <v>7818.8222999999998</v>
      </c>
      <c r="N13" s="80">
        <v>100</v>
      </c>
      <c r="O13" s="80">
        <v>0.68</v>
      </c>
    </row>
    <row r="14" spans="2:64">
      <c r="B14" t="s">
        <v>1089</v>
      </c>
      <c r="C14" t="s">
        <v>1090</v>
      </c>
      <c r="D14" t="s">
        <v>203</v>
      </c>
      <c r="E14" t="s">
        <v>200</v>
      </c>
      <c r="F14" t="s">
        <v>155</v>
      </c>
      <c r="G14" s="78">
        <v>1.18</v>
      </c>
      <c r="H14" t="s">
        <v>108</v>
      </c>
      <c r="I14" s="78">
        <v>0.45</v>
      </c>
      <c r="J14" s="78">
        <v>0.87</v>
      </c>
      <c r="K14" s="78">
        <v>7829000</v>
      </c>
      <c r="L14" s="78">
        <v>99.87</v>
      </c>
      <c r="M14" s="78">
        <v>7818.8222999999998</v>
      </c>
      <c r="N14" s="78">
        <v>100</v>
      </c>
      <c r="O14" s="78">
        <v>0.68</v>
      </c>
    </row>
    <row r="15" spans="2:64">
      <c r="B15" s="79" t="s">
        <v>728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216</v>
      </c>
      <c r="C16" t="s">
        <v>216</v>
      </c>
      <c r="E16" t="s">
        <v>216</v>
      </c>
      <c r="G16" s="78">
        <v>0</v>
      </c>
      <c r="H16" t="s">
        <v>216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1091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216</v>
      </c>
      <c r="C18" t="s">
        <v>216</v>
      </c>
      <c r="E18" t="s">
        <v>216</v>
      </c>
      <c r="G18" s="78">
        <v>0</v>
      </c>
      <c r="H18" t="s">
        <v>216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1092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216</v>
      </c>
      <c r="C20" t="s">
        <v>216</v>
      </c>
      <c r="E20" t="s">
        <v>216</v>
      </c>
      <c r="G20" s="78">
        <v>0</v>
      </c>
      <c r="H20" t="s">
        <v>216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216</v>
      </c>
      <c r="C22" t="s">
        <v>216</v>
      </c>
      <c r="E22" t="s">
        <v>216</v>
      </c>
      <c r="G22" s="78">
        <v>0</v>
      </c>
      <c r="H22" t="s">
        <v>216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216</v>
      </c>
      <c r="C24" t="s">
        <v>216</v>
      </c>
      <c r="E24" t="s">
        <v>216</v>
      </c>
      <c r="G24" s="78">
        <v>0</v>
      </c>
      <c r="H24" t="s">
        <v>216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1198</v>
      </c>
    </row>
    <row r="3" spans="2:55">
      <c r="B3" s="2" t="s">
        <v>2</v>
      </c>
      <c r="C3" t="s">
        <v>1197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1.87</v>
      </c>
      <c r="F11" s="7"/>
      <c r="G11" s="77">
        <v>4258.9986739328533</v>
      </c>
      <c r="H11" s="77">
        <v>100</v>
      </c>
      <c r="I11" s="77">
        <v>0.37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1.64</v>
      </c>
      <c r="F12" s="19"/>
      <c r="G12" s="80">
        <v>766.21235047000005</v>
      </c>
      <c r="H12" s="80">
        <v>17.989999999999998</v>
      </c>
      <c r="I12" s="80">
        <v>7.0000000000000007E-2</v>
      </c>
    </row>
    <row r="13" spans="2:55">
      <c r="B13" s="79" t="s">
        <v>1093</v>
      </c>
      <c r="E13" s="80">
        <v>1.64</v>
      </c>
      <c r="F13" s="19"/>
      <c r="G13" s="80">
        <v>766.21235047000005</v>
      </c>
      <c r="H13" s="80">
        <v>17.989999999999998</v>
      </c>
      <c r="I13" s="80">
        <v>7.0000000000000007E-2</v>
      </c>
    </row>
    <row r="14" spans="2:55">
      <c r="B14" t="s">
        <v>1094</v>
      </c>
      <c r="C14" s="81">
        <v>42520</v>
      </c>
      <c r="D14" t="s">
        <v>309</v>
      </c>
      <c r="E14" s="78">
        <v>1.64</v>
      </c>
      <c r="F14" t="s">
        <v>108</v>
      </c>
      <c r="G14" s="78">
        <v>766.21235047000005</v>
      </c>
      <c r="H14" s="78">
        <v>17.989999999999998</v>
      </c>
      <c r="I14" s="78">
        <v>7.0000000000000007E-2</v>
      </c>
    </row>
    <row r="15" spans="2:55">
      <c r="B15" s="79" t="s">
        <v>1095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216</v>
      </c>
      <c r="D16" t="s">
        <v>216</v>
      </c>
      <c r="E16" s="78">
        <v>0</v>
      </c>
      <c r="F16" t="s">
        <v>216</v>
      </c>
      <c r="G16" s="78">
        <v>0</v>
      </c>
      <c r="H16" s="78">
        <v>0</v>
      </c>
      <c r="I16" s="78">
        <v>0</v>
      </c>
    </row>
    <row r="17" spans="2:9">
      <c r="B17" s="79" t="s">
        <v>224</v>
      </c>
      <c r="E17" s="80">
        <v>1.92</v>
      </c>
      <c r="F17" s="19"/>
      <c r="G17" s="80">
        <v>3492.786323462853</v>
      </c>
      <c r="H17" s="80">
        <v>82.01</v>
      </c>
      <c r="I17" s="80">
        <v>0.3</v>
      </c>
    </row>
    <row r="18" spans="2:9">
      <c r="B18" s="79" t="s">
        <v>1093</v>
      </c>
      <c r="E18" s="80">
        <v>1.92</v>
      </c>
      <c r="F18" s="19"/>
      <c r="G18" s="80">
        <v>3492.786323462853</v>
      </c>
      <c r="H18" s="80">
        <v>82.01</v>
      </c>
      <c r="I18" s="80">
        <v>0.3</v>
      </c>
    </row>
    <row r="19" spans="2:9">
      <c r="B19" t="s">
        <v>1096</v>
      </c>
      <c r="C19" s="81">
        <v>42472</v>
      </c>
      <c r="D19" t="s">
        <v>443</v>
      </c>
      <c r="E19" s="78">
        <v>2.2799999999999998</v>
      </c>
      <c r="F19" t="s">
        <v>116</v>
      </c>
      <c r="G19" s="78">
        <v>226.86415496941001</v>
      </c>
      <c r="H19" s="78">
        <v>5.33</v>
      </c>
      <c r="I19" s="78">
        <v>0.02</v>
      </c>
    </row>
    <row r="20" spans="2:9">
      <c r="B20" t="s">
        <v>1097</v>
      </c>
      <c r="C20" s="81">
        <v>42472</v>
      </c>
      <c r="D20" t="s">
        <v>443</v>
      </c>
      <c r="E20" s="78">
        <v>0.91</v>
      </c>
      <c r="F20" t="s">
        <v>116</v>
      </c>
      <c r="G20" s="78">
        <v>158.72657677869299</v>
      </c>
      <c r="H20" s="78">
        <v>3.73</v>
      </c>
      <c r="I20" s="78">
        <v>0.01</v>
      </c>
    </row>
    <row r="21" spans="2:9">
      <c r="B21" t="s">
        <v>1098</v>
      </c>
      <c r="C21" s="81">
        <v>42520</v>
      </c>
      <c r="D21" t="s">
        <v>443</v>
      </c>
      <c r="E21" s="78">
        <v>1.94</v>
      </c>
      <c r="F21" t="s">
        <v>116</v>
      </c>
      <c r="G21" s="78">
        <v>3107.1955917147502</v>
      </c>
      <c r="H21" s="78">
        <v>72.959999999999994</v>
      </c>
      <c r="I21" s="78">
        <v>0.27</v>
      </c>
    </row>
    <row r="22" spans="2:9">
      <c r="B22" s="79" t="s">
        <v>1095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216</v>
      </c>
      <c r="D23" t="s">
        <v>216</v>
      </c>
      <c r="E23" s="78">
        <v>0</v>
      </c>
      <c r="F23" t="s">
        <v>216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1198</v>
      </c>
    </row>
    <row r="3" spans="2:60">
      <c r="B3" s="2" t="s">
        <v>2</v>
      </c>
      <c r="C3" s="2" t="s">
        <v>1197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216</v>
      </c>
      <c r="D13" t="s">
        <v>216</v>
      </c>
      <c r="E13" s="19"/>
      <c r="F13" s="78">
        <v>0</v>
      </c>
      <c r="G13" t="s">
        <v>216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216</v>
      </c>
      <c r="D15" t="s">
        <v>216</v>
      </c>
      <c r="E15" s="19"/>
      <c r="F15" s="78">
        <v>0</v>
      </c>
      <c r="G15" t="s">
        <v>216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1198</v>
      </c>
    </row>
    <row r="3" spans="2:60">
      <c r="B3" s="2" t="s">
        <v>2</v>
      </c>
      <c r="C3" t="s">
        <v>1197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-1536.3011100000001</v>
      </c>
      <c r="J11" s="77">
        <v>100</v>
      </c>
      <c r="K11" s="77">
        <v>-0.13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-1536.3011100000001</v>
      </c>
      <c r="J12" s="80">
        <v>100</v>
      </c>
      <c r="K12" s="80">
        <v>-0.13</v>
      </c>
    </row>
    <row r="13" spans="2:60">
      <c r="B13" t="s">
        <v>1099</v>
      </c>
      <c r="C13" t="s">
        <v>1100</v>
      </c>
      <c r="D13" t="s">
        <v>216</v>
      </c>
      <c r="E13" t="s">
        <v>223</v>
      </c>
      <c r="F13" s="78">
        <v>0</v>
      </c>
      <c r="G13" t="s">
        <v>108</v>
      </c>
      <c r="H13" s="78">
        <v>0</v>
      </c>
      <c r="I13" s="78">
        <v>-29.832270000000001</v>
      </c>
      <c r="J13" s="78">
        <v>1.94</v>
      </c>
      <c r="K13" s="78">
        <v>0</v>
      </c>
    </row>
    <row r="14" spans="2:60">
      <c r="B14" t="s">
        <v>1101</v>
      </c>
      <c r="C14" t="s">
        <v>1102</v>
      </c>
      <c r="D14" t="s">
        <v>216</v>
      </c>
      <c r="E14" t="s">
        <v>223</v>
      </c>
      <c r="F14" s="78">
        <v>0</v>
      </c>
      <c r="G14" t="s">
        <v>108</v>
      </c>
      <c r="H14" s="78">
        <v>0</v>
      </c>
      <c r="I14" s="78">
        <v>-10.87121</v>
      </c>
      <c r="J14" s="78">
        <v>0.71</v>
      </c>
      <c r="K14" s="78">
        <v>0</v>
      </c>
    </row>
    <row r="15" spans="2:60">
      <c r="B15" t="s">
        <v>1103</v>
      </c>
      <c r="C15" t="s">
        <v>1104</v>
      </c>
      <c r="D15" t="s">
        <v>216</v>
      </c>
      <c r="E15" t="s">
        <v>223</v>
      </c>
      <c r="F15" s="78">
        <v>0</v>
      </c>
      <c r="G15" t="s">
        <v>108</v>
      </c>
      <c r="H15" s="78">
        <v>0</v>
      </c>
      <c r="I15" s="78">
        <v>37.722079999999998</v>
      </c>
      <c r="J15" s="78">
        <v>-2.46</v>
      </c>
      <c r="K15" s="78">
        <v>0</v>
      </c>
    </row>
    <row r="16" spans="2:60">
      <c r="B16" t="s">
        <v>1105</v>
      </c>
      <c r="C16" t="s">
        <v>1106</v>
      </c>
      <c r="D16" t="s">
        <v>216</v>
      </c>
      <c r="E16" t="s">
        <v>155</v>
      </c>
      <c r="F16" s="78">
        <v>0</v>
      </c>
      <c r="G16" t="s">
        <v>108</v>
      </c>
      <c r="H16" s="78">
        <v>0</v>
      </c>
      <c r="I16" s="78">
        <v>-778.07500000000005</v>
      </c>
      <c r="J16" s="78">
        <v>50.65</v>
      </c>
      <c r="K16" s="78">
        <v>-7.0000000000000007E-2</v>
      </c>
    </row>
    <row r="17" spans="2:11">
      <c r="B17" t="s">
        <v>1107</v>
      </c>
      <c r="C17" t="s">
        <v>1108</v>
      </c>
      <c r="D17" t="s">
        <v>216</v>
      </c>
      <c r="E17" t="s">
        <v>155</v>
      </c>
      <c r="F17" s="78">
        <v>0</v>
      </c>
      <c r="G17" t="s">
        <v>108</v>
      </c>
      <c r="H17" s="78">
        <v>0</v>
      </c>
      <c r="I17" s="78">
        <v>-786.59799999999996</v>
      </c>
      <c r="J17" s="78">
        <v>51.2</v>
      </c>
      <c r="K17" s="78">
        <v>-7.0000000000000007E-2</v>
      </c>
    </row>
    <row r="18" spans="2:11">
      <c r="B18" t="s">
        <v>1109</v>
      </c>
      <c r="C18" t="s">
        <v>338</v>
      </c>
      <c r="D18" t="s">
        <v>216</v>
      </c>
      <c r="E18" t="s">
        <v>155</v>
      </c>
      <c r="F18" s="78">
        <v>0</v>
      </c>
      <c r="G18" t="s">
        <v>108</v>
      </c>
      <c r="H18" s="78">
        <v>0</v>
      </c>
      <c r="I18" s="78">
        <v>1.81182</v>
      </c>
      <c r="J18" s="78">
        <v>-0.12</v>
      </c>
      <c r="K18" s="78">
        <v>0</v>
      </c>
    </row>
    <row r="19" spans="2:11">
      <c r="B19" t="s">
        <v>1110</v>
      </c>
      <c r="C19" t="s">
        <v>326</v>
      </c>
      <c r="D19" t="s">
        <v>216</v>
      </c>
      <c r="E19" t="s">
        <v>155</v>
      </c>
      <c r="F19" s="78">
        <v>0</v>
      </c>
      <c r="G19" t="s">
        <v>108</v>
      </c>
      <c r="H19" s="78">
        <v>0</v>
      </c>
      <c r="I19" s="78">
        <v>29.54147</v>
      </c>
      <c r="J19" s="78">
        <v>-1.92</v>
      </c>
      <c r="K19" s="78">
        <v>0</v>
      </c>
    </row>
    <row r="20" spans="2:11">
      <c r="B20" s="79" t="s">
        <v>224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216</v>
      </c>
      <c r="C21" t="s">
        <v>216</v>
      </c>
      <c r="D21" t="s">
        <v>216</v>
      </c>
      <c r="E21" s="19"/>
      <c r="F21" s="78">
        <v>0</v>
      </c>
      <c r="G21" t="s">
        <v>216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227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B8" sqref="B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1198</v>
      </c>
    </row>
    <row r="3" spans="2:17">
      <c r="B3" s="2" t="s">
        <v>2</v>
      </c>
      <c r="C3" t="s">
        <v>1197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2" t="s">
        <v>180</v>
      </c>
      <c r="C11" s="83">
        <f t="shared" ref="C11" si="0">C12+C45</f>
        <v>68468.529171340502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5" t="s">
        <v>195</v>
      </c>
      <c r="C12" s="83">
        <f t="shared" ref="C12" si="1">SUM(C13:C44)</f>
        <v>55315.456430022023</v>
      </c>
      <c r="D12" s="84"/>
    </row>
    <row r="13" spans="2:17" ht="30">
      <c r="B13" s="86" t="s">
        <v>1111</v>
      </c>
      <c r="C13" s="87">
        <v>2451.3738744000002</v>
      </c>
      <c r="D13" s="88" t="s">
        <v>1112</v>
      </c>
    </row>
    <row r="14" spans="2:17">
      <c r="B14" s="88" t="s">
        <v>1113</v>
      </c>
      <c r="C14" s="87">
        <v>589.87311874999989</v>
      </c>
      <c r="D14" s="88" t="s">
        <v>1114</v>
      </c>
    </row>
    <row r="15" spans="2:17" ht="30">
      <c r="B15" s="88" t="s">
        <v>1115</v>
      </c>
      <c r="C15" s="87">
        <v>3543.112501029862</v>
      </c>
      <c r="D15" s="88" t="s">
        <v>1116</v>
      </c>
    </row>
    <row r="16" spans="2:17">
      <c r="B16" s="89" t="s">
        <v>1117</v>
      </c>
      <c r="C16" s="87">
        <v>0</v>
      </c>
      <c r="D16" s="88" t="s">
        <v>1118</v>
      </c>
    </row>
    <row r="17" spans="2:4" ht="30">
      <c r="B17" s="89" t="s">
        <v>1119</v>
      </c>
      <c r="C17" s="87">
        <v>2126.701</v>
      </c>
      <c r="D17" s="88" t="s">
        <v>1120</v>
      </c>
    </row>
    <row r="18" spans="2:4" ht="30">
      <c r="B18" s="88" t="s">
        <v>1121</v>
      </c>
      <c r="C18" s="87">
        <v>585.98483680000004</v>
      </c>
      <c r="D18" s="88" t="s">
        <v>1122</v>
      </c>
    </row>
    <row r="19" spans="2:4" ht="30">
      <c r="B19" s="89" t="s">
        <v>1123</v>
      </c>
      <c r="C19" s="87">
        <v>27.496040000000001</v>
      </c>
      <c r="D19" s="89" t="s">
        <v>1124</v>
      </c>
    </row>
    <row r="20" spans="2:4">
      <c r="B20" s="89" t="s">
        <v>1125</v>
      </c>
      <c r="C20" s="87">
        <v>809.58845000000019</v>
      </c>
      <c r="D20" s="89" t="s">
        <v>1126</v>
      </c>
    </row>
    <row r="21" spans="2:4" ht="45">
      <c r="B21" s="89" t="s">
        <v>1127</v>
      </c>
      <c r="C21" s="87">
        <v>1031.3899200000001</v>
      </c>
      <c r="D21" s="88" t="s">
        <v>1128</v>
      </c>
    </row>
    <row r="22" spans="2:4" ht="30">
      <c r="B22" s="89" t="s">
        <v>1129</v>
      </c>
      <c r="C22" s="87">
        <v>55.549692</v>
      </c>
      <c r="D22" s="89" t="s">
        <v>1130</v>
      </c>
    </row>
    <row r="23" spans="2:4">
      <c r="B23" s="89" t="s">
        <v>1131</v>
      </c>
      <c r="C23" s="87">
        <v>1413.8886784000001</v>
      </c>
      <c r="D23" s="89" t="s">
        <v>1132</v>
      </c>
    </row>
    <row r="24" spans="2:4">
      <c r="B24" s="88" t="s">
        <v>1070</v>
      </c>
      <c r="C24" s="87">
        <v>27365.329725799998</v>
      </c>
      <c r="D24" s="88" t="s">
        <v>1133</v>
      </c>
    </row>
    <row r="25" spans="2:4">
      <c r="B25" s="88" t="s">
        <v>1134</v>
      </c>
      <c r="C25" s="87">
        <v>551.24099999999999</v>
      </c>
      <c r="D25" s="88" t="s">
        <v>1135</v>
      </c>
    </row>
    <row r="26" spans="2:4" ht="30">
      <c r="B26" s="89" t="s">
        <v>1136</v>
      </c>
      <c r="C26" s="87">
        <v>1683.5260000000001</v>
      </c>
      <c r="D26" s="88" t="s">
        <v>1137</v>
      </c>
    </row>
    <row r="27" spans="2:4" ht="30">
      <c r="B27" s="89" t="s">
        <v>1138</v>
      </c>
      <c r="C27" s="87">
        <v>134.0806896</v>
      </c>
      <c r="D27" s="88" t="s">
        <v>1139</v>
      </c>
    </row>
    <row r="28" spans="2:4" ht="30">
      <c r="B28" s="89" t="s">
        <v>1140</v>
      </c>
      <c r="C28" s="87">
        <v>799.00031200000001</v>
      </c>
      <c r="D28" s="88" t="s">
        <v>1141</v>
      </c>
    </row>
    <row r="29" spans="2:4" ht="30">
      <c r="B29" s="89" t="s">
        <v>1142</v>
      </c>
      <c r="C29" s="87">
        <v>7.7001658666666653E-2</v>
      </c>
      <c r="D29" s="88" t="s">
        <v>1143</v>
      </c>
    </row>
    <row r="30" spans="2:4" ht="45">
      <c r="B30" s="89" t="s">
        <v>1144</v>
      </c>
      <c r="C30" s="87">
        <v>95.39</v>
      </c>
      <c r="D30" s="88" t="s">
        <v>1128</v>
      </c>
    </row>
    <row r="31" spans="2:4" ht="30">
      <c r="B31" s="88" t="s">
        <v>1145</v>
      </c>
      <c r="C31" s="87">
        <v>373.4611096000001</v>
      </c>
      <c r="D31" s="88" t="s">
        <v>1146</v>
      </c>
    </row>
    <row r="32" spans="2:4" ht="45">
      <c r="B32" s="88" t="s">
        <v>1147</v>
      </c>
      <c r="C32" s="87">
        <v>4728.884</v>
      </c>
      <c r="D32" s="88" t="s">
        <v>1128</v>
      </c>
    </row>
    <row r="33" spans="2:4" ht="30">
      <c r="B33" s="88" t="s">
        <v>1148</v>
      </c>
      <c r="C33" s="87">
        <v>0</v>
      </c>
      <c r="D33" s="90" t="s">
        <v>1149</v>
      </c>
    </row>
    <row r="34" spans="2:4" ht="30">
      <c r="B34" s="88" t="s">
        <v>1150</v>
      </c>
      <c r="C34" s="87">
        <v>1845.8879999999999</v>
      </c>
      <c r="D34" s="90" t="s">
        <v>1151</v>
      </c>
    </row>
    <row r="35" spans="2:4">
      <c r="B35" s="88" t="s">
        <v>1152</v>
      </c>
      <c r="C35" s="87">
        <v>151.83967039999999</v>
      </c>
      <c r="D35" s="90" t="s">
        <v>1153</v>
      </c>
    </row>
    <row r="36" spans="2:4" ht="30">
      <c r="B36" s="88" t="s">
        <v>1154</v>
      </c>
      <c r="C36" s="87">
        <v>0</v>
      </c>
      <c r="D36" s="90" t="s">
        <v>1155</v>
      </c>
    </row>
    <row r="37" spans="2:4" ht="30">
      <c r="B37" s="88" t="s">
        <v>1156</v>
      </c>
      <c r="C37" s="87">
        <v>0</v>
      </c>
      <c r="D37" s="90" t="s">
        <v>1157</v>
      </c>
    </row>
    <row r="38" spans="2:4" ht="30">
      <c r="B38" s="88" t="s">
        <v>1158</v>
      </c>
      <c r="C38" s="87">
        <v>247.12594719999998</v>
      </c>
      <c r="D38" s="90" t="s">
        <v>1159</v>
      </c>
    </row>
    <row r="39" spans="2:4" ht="30">
      <c r="B39" s="88" t="s">
        <v>1160</v>
      </c>
      <c r="C39" s="87">
        <v>0</v>
      </c>
      <c r="D39" s="90" t="s">
        <v>1161</v>
      </c>
    </row>
    <row r="40" spans="2:4" ht="30">
      <c r="B40" s="88" t="s">
        <v>1162</v>
      </c>
      <c r="C40" s="87">
        <v>4.6839408000000002</v>
      </c>
      <c r="D40" s="90" t="s">
        <v>1161</v>
      </c>
    </row>
    <row r="41" spans="2:4" ht="30">
      <c r="B41" s="88" t="s">
        <v>1163</v>
      </c>
      <c r="C41" s="87">
        <v>288.29238158350512</v>
      </c>
      <c r="D41" s="90" t="s">
        <v>1164</v>
      </c>
    </row>
    <row r="42" spans="2:4">
      <c r="B42" s="88" t="s">
        <v>1165</v>
      </c>
      <c r="C42" s="87">
        <v>2607.9960000000001</v>
      </c>
      <c r="D42" s="90" t="s">
        <v>1132</v>
      </c>
    </row>
    <row r="43" spans="2:4" ht="30">
      <c r="B43" s="88" t="s">
        <v>1166</v>
      </c>
      <c r="C43" s="87">
        <v>1265.6331072</v>
      </c>
      <c r="D43" s="90" t="s">
        <v>1167</v>
      </c>
    </row>
    <row r="44" spans="2:4" ht="30">
      <c r="B44" s="88" t="s">
        <v>1168</v>
      </c>
      <c r="C44" s="87">
        <v>538.04943280000009</v>
      </c>
      <c r="D44" s="90" t="s">
        <v>1146</v>
      </c>
    </row>
    <row r="45" spans="2:4">
      <c r="B45" s="85" t="s">
        <v>224</v>
      </c>
      <c r="C45" s="83">
        <f t="shared" ref="C45" si="2">SUM(C46:C62)</f>
        <v>13153.072741318474</v>
      </c>
      <c r="D45" s="90"/>
    </row>
    <row r="46" spans="2:4" ht="30">
      <c r="B46" s="89" t="s">
        <v>1169</v>
      </c>
      <c r="C46" s="87">
        <v>502.86219280000046</v>
      </c>
      <c r="D46" s="91" t="s">
        <v>1155</v>
      </c>
    </row>
    <row r="47" spans="2:4" ht="30">
      <c r="B47" s="89" t="s">
        <v>1170</v>
      </c>
      <c r="C47" s="87">
        <v>2097.7484191840003</v>
      </c>
      <c r="D47" s="91" t="s">
        <v>1159</v>
      </c>
    </row>
    <row r="48" spans="2:4" ht="30">
      <c r="B48" s="89" t="s">
        <v>1171</v>
      </c>
      <c r="C48" s="87">
        <v>106.36252710000001</v>
      </c>
      <c r="D48" s="91" t="s">
        <v>1172</v>
      </c>
    </row>
    <row r="49" spans="2:4">
      <c r="B49" s="89" t="s">
        <v>1173</v>
      </c>
      <c r="C49" s="87">
        <v>0</v>
      </c>
      <c r="D49" s="91" t="s">
        <v>1174</v>
      </c>
    </row>
    <row r="50" spans="2:4">
      <c r="B50" s="89" t="s">
        <v>1175</v>
      </c>
      <c r="C50" s="87">
        <v>2043.82502</v>
      </c>
      <c r="D50" s="91" t="s">
        <v>1176</v>
      </c>
    </row>
    <row r="51" spans="2:4">
      <c r="B51" s="88" t="s">
        <v>1177</v>
      </c>
      <c r="C51" s="87">
        <v>1472.268732</v>
      </c>
      <c r="D51" s="90" t="s">
        <v>1178</v>
      </c>
    </row>
    <row r="52" spans="2:4">
      <c r="B52" s="88" t="s">
        <v>1179</v>
      </c>
      <c r="C52" s="87">
        <v>1218.6552576000001</v>
      </c>
      <c r="D52" s="90" t="s">
        <v>1180</v>
      </c>
    </row>
    <row r="53" spans="2:4" ht="30">
      <c r="B53" s="88" t="s">
        <v>1181</v>
      </c>
      <c r="C53" s="87">
        <v>1502.4238400000002</v>
      </c>
      <c r="D53" s="90" t="s">
        <v>1182</v>
      </c>
    </row>
    <row r="54" spans="2:4" ht="30">
      <c r="B54" s="88" t="s">
        <v>1183</v>
      </c>
      <c r="C54" s="87">
        <v>246.50296000000003</v>
      </c>
      <c r="D54" s="90" t="s">
        <v>1184</v>
      </c>
    </row>
    <row r="55" spans="2:4" ht="30">
      <c r="B55" s="88" t="s">
        <v>1185</v>
      </c>
      <c r="C55" s="87">
        <v>378.38781200000005</v>
      </c>
      <c r="D55" s="90" t="s">
        <v>1186</v>
      </c>
    </row>
    <row r="56" spans="2:4" ht="30">
      <c r="B56" s="88" t="s">
        <v>1187</v>
      </c>
      <c r="C56" s="87">
        <v>1055.1711104000001</v>
      </c>
      <c r="D56" s="90" t="s">
        <v>1186</v>
      </c>
    </row>
    <row r="57" spans="2:4" ht="30">
      <c r="B57" s="89" t="s">
        <v>1188</v>
      </c>
      <c r="C57" s="87">
        <v>191.41089440000002</v>
      </c>
      <c r="D57" s="91" t="s">
        <v>1135</v>
      </c>
    </row>
    <row r="58" spans="2:4" ht="30">
      <c r="B58" s="88" t="s">
        <v>1189</v>
      </c>
      <c r="C58" s="87">
        <v>1366.1945144999997</v>
      </c>
      <c r="D58" s="90" t="s">
        <v>1190</v>
      </c>
    </row>
    <row r="59" spans="2:4" ht="30">
      <c r="B59" s="88" t="s">
        <v>1191</v>
      </c>
      <c r="C59" s="87">
        <v>273.44464098407133</v>
      </c>
      <c r="D59" s="90" t="s">
        <v>1192</v>
      </c>
    </row>
    <row r="60" spans="2:4" ht="45">
      <c r="B60" s="88" t="s">
        <v>1193</v>
      </c>
      <c r="C60" s="87">
        <v>12.183312017066759</v>
      </c>
      <c r="D60" s="90" t="s">
        <v>1128</v>
      </c>
    </row>
    <row r="61" spans="2:4" ht="45">
      <c r="B61" s="88" t="s">
        <v>1194</v>
      </c>
      <c r="C61" s="87">
        <v>156.08146400000001</v>
      </c>
      <c r="D61" s="90" t="s">
        <v>1128</v>
      </c>
    </row>
    <row r="62" spans="2:4" ht="45">
      <c r="B62" s="88" t="s">
        <v>1195</v>
      </c>
      <c r="C62" s="87">
        <v>529.55004433333329</v>
      </c>
      <c r="D62" s="90" t="s">
        <v>1128</v>
      </c>
    </row>
  </sheetData>
  <mergeCells count="1">
    <mergeCell ref="B7:D7"/>
  </mergeCells>
  <dataValidations count="1">
    <dataValidation allowBlank="1" showInputMessage="1" showErrorMessage="1" sqref="E1:XFD1048576 C1:D10 A1:A1048576 B1:B12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1198</v>
      </c>
    </row>
    <row r="3" spans="2:18">
      <c r="B3" s="2" t="s">
        <v>2</v>
      </c>
      <c r="C3" t="s">
        <v>1197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8">
        <v>0</v>
      </c>
      <c r="I14" t="s">
        <v>216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8">
        <v>0</v>
      </c>
      <c r="I16" t="s">
        <v>216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8">
        <v>0</v>
      </c>
      <c r="I18" t="s">
        <v>216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8">
        <v>0</v>
      </c>
      <c r="I20" t="s">
        <v>216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8">
        <v>0</v>
      </c>
      <c r="I23" t="s">
        <v>216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8">
        <v>0</v>
      </c>
      <c r="I25" t="s">
        <v>216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1198</v>
      </c>
    </row>
    <row r="3" spans="2:18">
      <c r="B3" s="2" t="s">
        <v>2</v>
      </c>
      <c r="C3" t="s">
        <v>1197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727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8">
        <v>0</v>
      </c>
      <c r="I14" t="s">
        <v>216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728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8">
        <v>0</v>
      </c>
      <c r="I16" t="s">
        <v>216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8">
        <v>0</v>
      </c>
      <c r="I18" t="s">
        <v>216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8">
        <v>0</v>
      </c>
      <c r="I20" t="s">
        <v>216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8">
        <v>0</v>
      </c>
      <c r="I23" t="s">
        <v>216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8">
        <v>0</v>
      </c>
      <c r="I25" t="s">
        <v>216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1198</v>
      </c>
    </row>
    <row r="3" spans="2:52">
      <c r="B3" s="2" t="s">
        <v>2</v>
      </c>
      <c r="C3" t="s">
        <v>1197</v>
      </c>
    </row>
    <row r="4" spans="2:52">
      <c r="B4" s="2" t="s">
        <v>3</v>
      </c>
      <c r="C4" t="s">
        <v>191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5.51</v>
      </c>
      <c r="I11" s="7"/>
      <c r="J11" s="7"/>
      <c r="K11" s="77">
        <v>0.46</v>
      </c>
      <c r="L11" s="77">
        <v>459755761</v>
      </c>
      <c r="M11" s="7"/>
      <c r="N11" s="77">
        <v>501479.5888039</v>
      </c>
      <c r="O11" s="7"/>
      <c r="P11" s="77">
        <v>100</v>
      </c>
      <c r="Q11" s="77">
        <v>43.47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5.51</v>
      </c>
      <c r="K12" s="80">
        <v>0.46</v>
      </c>
      <c r="L12" s="80">
        <v>459755761</v>
      </c>
      <c r="N12" s="80">
        <v>501479.5888039</v>
      </c>
      <c r="P12" s="80">
        <v>100</v>
      </c>
      <c r="Q12" s="80">
        <v>43.47</v>
      </c>
    </row>
    <row r="13" spans="2:52">
      <c r="B13" s="79" t="s">
        <v>228</v>
      </c>
      <c r="C13" s="16"/>
      <c r="D13" s="16"/>
      <c r="H13" s="80">
        <v>9.68</v>
      </c>
      <c r="K13" s="80">
        <v>0.25</v>
      </c>
      <c r="L13" s="80">
        <v>156541700</v>
      </c>
      <c r="N13" s="80">
        <v>175223.9523</v>
      </c>
      <c r="P13" s="80">
        <v>34.94</v>
      </c>
      <c r="Q13" s="80">
        <v>15.19</v>
      </c>
    </row>
    <row r="14" spans="2:52">
      <c r="B14" s="79" t="s">
        <v>229</v>
      </c>
      <c r="C14" s="16"/>
      <c r="D14" s="16"/>
      <c r="H14" s="80">
        <v>9.68</v>
      </c>
      <c r="K14" s="80">
        <v>0.25</v>
      </c>
      <c r="L14" s="80">
        <v>156541700</v>
      </c>
      <c r="N14" s="80">
        <v>175223.9523</v>
      </c>
      <c r="P14" s="80">
        <v>34.94</v>
      </c>
      <c r="Q14" s="80">
        <v>15.19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/>
      <c r="G15" t="s">
        <v>233</v>
      </c>
      <c r="H15" s="78">
        <v>25.23</v>
      </c>
      <c r="I15" t="s">
        <v>108</v>
      </c>
      <c r="J15" s="78">
        <v>1</v>
      </c>
      <c r="K15" s="78">
        <v>1.03</v>
      </c>
      <c r="L15" s="78">
        <v>1726000</v>
      </c>
      <c r="M15" s="78">
        <v>98.9</v>
      </c>
      <c r="N15" s="78">
        <v>1707.0139999999999</v>
      </c>
      <c r="O15" s="78">
        <v>0.04</v>
      </c>
      <c r="P15" s="78">
        <v>0.34</v>
      </c>
      <c r="Q15" s="78">
        <v>0.15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/>
      <c r="G16" t="s">
        <v>236</v>
      </c>
      <c r="H16" s="78">
        <v>6.82</v>
      </c>
      <c r="I16" t="s">
        <v>108</v>
      </c>
      <c r="J16" s="78">
        <v>1.75</v>
      </c>
      <c r="K16" s="78">
        <v>0.02</v>
      </c>
      <c r="L16" s="78">
        <v>39606675</v>
      </c>
      <c r="M16" s="78">
        <v>114.42</v>
      </c>
      <c r="N16" s="78">
        <v>45317.957535000001</v>
      </c>
      <c r="O16" s="78">
        <v>0.28999999999999998</v>
      </c>
      <c r="P16" s="78">
        <v>9.0399999999999991</v>
      </c>
      <c r="Q16" s="78">
        <v>3.93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/>
      <c r="G17" t="s">
        <v>239</v>
      </c>
      <c r="H17" s="78">
        <v>9.02</v>
      </c>
      <c r="I17" t="s">
        <v>108</v>
      </c>
      <c r="J17" s="78">
        <v>0.75</v>
      </c>
      <c r="K17" s="78">
        <v>0.21</v>
      </c>
      <c r="L17" s="78">
        <v>102145025</v>
      </c>
      <c r="M17" s="78">
        <v>104.66</v>
      </c>
      <c r="N17" s="78">
        <v>106904.983165</v>
      </c>
      <c r="O17" s="78">
        <v>1.39</v>
      </c>
      <c r="P17" s="78">
        <v>21.32</v>
      </c>
      <c r="Q17" s="78">
        <v>9.27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/>
      <c r="G18" t="s">
        <v>242</v>
      </c>
      <c r="H18" s="78">
        <v>19.350000000000001</v>
      </c>
      <c r="I18" t="s">
        <v>108</v>
      </c>
      <c r="J18" s="78">
        <v>2.75</v>
      </c>
      <c r="K18" s="78">
        <v>0.96</v>
      </c>
      <c r="L18" s="78">
        <v>8588000</v>
      </c>
      <c r="M18" s="78">
        <v>150.30000000000001</v>
      </c>
      <c r="N18" s="78">
        <v>12907.763999999999</v>
      </c>
      <c r="O18" s="78">
        <v>0.05</v>
      </c>
      <c r="P18" s="78">
        <v>2.57</v>
      </c>
      <c r="Q18" s="78">
        <v>1.1200000000000001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/>
      <c r="G19" t="s">
        <v>242</v>
      </c>
      <c r="H19" s="78">
        <v>15.41</v>
      </c>
      <c r="I19" t="s">
        <v>108</v>
      </c>
      <c r="J19" s="78">
        <v>4</v>
      </c>
      <c r="K19" s="78">
        <v>0.78</v>
      </c>
      <c r="L19" s="78">
        <v>4476000</v>
      </c>
      <c r="M19" s="78">
        <v>187.36</v>
      </c>
      <c r="N19" s="78">
        <v>8386.2335999999996</v>
      </c>
      <c r="O19" s="78">
        <v>0.03</v>
      </c>
      <c r="P19" s="78">
        <v>1.67</v>
      </c>
      <c r="Q19" s="78">
        <v>0.73</v>
      </c>
    </row>
    <row r="20" spans="2:17">
      <c r="B20" s="79" t="s">
        <v>245</v>
      </c>
      <c r="C20" s="16"/>
      <c r="D20" s="16"/>
      <c r="H20" s="80">
        <v>3.27</v>
      </c>
      <c r="K20" s="80">
        <v>0.56999999999999995</v>
      </c>
      <c r="L20" s="80">
        <v>303214061</v>
      </c>
      <c r="N20" s="80">
        <v>326255.63650389999</v>
      </c>
      <c r="P20" s="80">
        <v>65.06</v>
      </c>
      <c r="Q20" s="80">
        <v>28.28</v>
      </c>
    </row>
    <row r="21" spans="2:17">
      <c r="B21" s="79" t="s">
        <v>246</v>
      </c>
      <c r="C21" s="16"/>
      <c r="D21" s="16"/>
      <c r="H21" s="80">
        <v>0.75</v>
      </c>
      <c r="K21" s="80">
        <v>0.08</v>
      </c>
      <c r="L21" s="80">
        <v>68960000</v>
      </c>
      <c r="N21" s="80">
        <v>68918.448000000004</v>
      </c>
      <c r="P21" s="80">
        <v>13.74</v>
      </c>
      <c r="Q21" s="80">
        <v>5.97</v>
      </c>
    </row>
    <row r="22" spans="2:17">
      <c r="B22" t="s">
        <v>247</v>
      </c>
      <c r="C22" t="s">
        <v>248</v>
      </c>
      <c r="D22" t="s">
        <v>106</v>
      </c>
      <c r="E22" t="s">
        <v>232</v>
      </c>
      <c r="F22"/>
      <c r="G22" t="s">
        <v>249</v>
      </c>
      <c r="H22" s="78">
        <v>0.34</v>
      </c>
      <c r="I22" t="s">
        <v>108</v>
      </c>
      <c r="J22" s="78">
        <v>0</v>
      </c>
      <c r="K22" s="78">
        <v>0.09</v>
      </c>
      <c r="L22" s="78">
        <v>16800000</v>
      </c>
      <c r="M22" s="78">
        <v>99.97</v>
      </c>
      <c r="N22" s="78">
        <v>16794.96</v>
      </c>
      <c r="O22" s="78">
        <v>0.19</v>
      </c>
      <c r="P22" s="78">
        <v>3.35</v>
      </c>
      <c r="Q22" s="78">
        <v>1.46</v>
      </c>
    </row>
    <row r="23" spans="2:17">
      <c r="B23" t="s">
        <v>250</v>
      </c>
      <c r="C23" t="s">
        <v>251</v>
      </c>
      <c r="D23" t="s">
        <v>106</v>
      </c>
      <c r="E23" t="s">
        <v>232</v>
      </c>
      <c r="F23"/>
      <c r="G23" t="s">
        <v>252</v>
      </c>
      <c r="H23" s="78">
        <v>0.83</v>
      </c>
      <c r="I23" t="s">
        <v>108</v>
      </c>
      <c r="J23" s="78">
        <v>0</v>
      </c>
      <c r="K23" s="78">
        <v>0.08</v>
      </c>
      <c r="L23" s="78">
        <v>26500000</v>
      </c>
      <c r="M23" s="78">
        <v>99.93</v>
      </c>
      <c r="N23" s="78">
        <v>26481.45</v>
      </c>
      <c r="O23" s="78">
        <v>0.33</v>
      </c>
      <c r="P23" s="78">
        <v>5.28</v>
      </c>
      <c r="Q23" s="78">
        <v>2.2999999999999998</v>
      </c>
    </row>
    <row r="24" spans="2:17">
      <c r="B24" t="s">
        <v>253</v>
      </c>
      <c r="C24" t="s">
        <v>254</v>
      </c>
      <c r="D24" t="s">
        <v>106</v>
      </c>
      <c r="E24" t="s">
        <v>232</v>
      </c>
      <c r="F24"/>
      <c r="G24" t="s">
        <v>255</v>
      </c>
      <c r="H24" s="78">
        <v>0.93</v>
      </c>
      <c r="I24" t="s">
        <v>108</v>
      </c>
      <c r="J24" s="78">
        <v>0</v>
      </c>
      <c r="K24" s="78">
        <v>7.0000000000000007E-2</v>
      </c>
      <c r="L24" s="78">
        <v>25660000</v>
      </c>
      <c r="M24" s="78">
        <v>99.93</v>
      </c>
      <c r="N24" s="78">
        <v>25642.038</v>
      </c>
      <c r="O24" s="78">
        <v>0.28999999999999998</v>
      </c>
      <c r="P24" s="78">
        <v>5.1100000000000003</v>
      </c>
      <c r="Q24" s="78">
        <v>2.2200000000000002</v>
      </c>
    </row>
    <row r="25" spans="2:17">
      <c r="B25" s="79" t="s">
        <v>256</v>
      </c>
      <c r="C25" s="16"/>
      <c r="D25" s="16"/>
      <c r="H25" s="80">
        <v>3.95</v>
      </c>
      <c r="K25" s="80">
        <v>0.7</v>
      </c>
      <c r="L25" s="80">
        <v>234254061</v>
      </c>
      <c r="N25" s="80">
        <v>257337.18850389999</v>
      </c>
      <c r="P25" s="80">
        <v>51.32</v>
      </c>
      <c r="Q25" s="80">
        <v>22.31</v>
      </c>
    </row>
    <row r="26" spans="2:17">
      <c r="B26" t="s">
        <v>257</v>
      </c>
      <c r="C26" t="s">
        <v>258</v>
      </c>
      <c r="D26" t="s">
        <v>106</v>
      </c>
      <c r="E26" t="s">
        <v>232</v>
      </c>
      <c r="F26"/>
      <c r="G26" t="s">
        <v>259</v>
      </c>
      <c r="H26" s="78">
        <v>1.55</v>
      </c>
      <c r="I26" t="s">
        <v>108</v>
      </c>
      <c r="J26" s="78">
        <v>4</v>
      </c>
      <c r="K26" s="78">
        <v>0.13</v>
      </c>
      <c r="L26" s="78">
        <v>76079085</v>
      </c>
      <c r="M26" s="78">
        <v>107.79</v>
      </c>
      <c r="N26" s="78">
        <v>82005.645721499997</v>
      </c>
      <c r="O26" s="78">
        <v>0.45</v>
      </c>
      <c r="P26" s="78">
        <v>16.350000000000001</v>
      </c>
      <c r="Q26" s="78">
        <v>7.11</v>
      </c>
    </row>
    <row r="27" spans="2:17">
      <c r="B27" t="s">
        <v>260</v>
      </c>
      <c r="C27" t="s">
        <v>261</v>
      </c>
      <c r="D27" t="s">
        <v>106</v>
      </c>
      <c r="E27" t="s">
        <v>232</v>
      </c>
      <c r="F27"/>
      <c r="G27" t="s">
        <v>262</v>
      </c>
      <c r="H27" s="78">
        <v>0.66</v>
      </c>
      <c r="I27" t="s">
        <v>108</v>
      </c>
      <c r="J27" s="78">
        <v>5.5</v>
      </c>
      <c r="K27" s="78">
        <v>0.09</v>
      </c>
      <c r="L27" s="78">
        <v>26627250</v>
      </c>
      <c r="M27" s="78">
        <v>105.44</v>
      </c>
      <c r="N27" s="78">
        <v>28075.772400000002</v>
      </c>
      <c r="O27" s="78">
        <v>0.15</v>
      </c>
      <c r="P27" s="78">
        <v>5.6</v>
      </c>
      <c r="Q27" s="78">
        <v>2.4300000000000002</v>
      </c>
    </row>
    <row r="28" spans="2:17">
      <c r="B28" t="s">
        <v>263</v>
      </c>
      <c r="C28" t="s">
        <v>264</v>
      </c>
      <c r="D28" t="s">
        <v>106</v>
      </c>
      <c r="E28" t="s">
        <v>232</v>
      </c>
      <c r="F28"/>
      <c r="G28" t="s">
        <v>265</v>
      </c>
      <c r="H28" s="78">
        <v>0.17</v>
      </c>
      <c r="I28" t="s">
        <v>108</v>
      </c>
      <c r="J28" s="78">
        <v>4.25</v>
      </c>
      <c r="K28" s="78">
        <v>0.12</v>
      </c>
      <c r="L28" s="78">
        <v>7985674</v>
      </c>
      <c r="M28" s="78">
        <v>104.24</v>
      </c>
      <c r="N28" s="78">
        <v>8324.2665775999994</v>
      </c>
      <c r="O28" s="78">
        <v>0.06</v>
      </c>
      <c r="P28" s="78">
        <v>1.66</v>
      </c>
      <c r="Q28" s="78">
        <v>0.72</v>
      </c>
    </row>
    <row r="29" spans="2:17">
      <c r="B29" t="s">
        <v>266</v>
      </c>
      <c r="C29" t="s">
        <v>267</v>
      </c>
      <c r="D29" t="s">
        <v>106</v>
      </c>
      <c r="E29" t="s">
        <v>232</v>
      </c>
      <c r="F29"/>
      <c r="G29" t="s">
        <v>268</v>
      </c>
      <c r="H29" s="78">
        <v>8.44</v>
      </c>
      <c r="I29" t="s">
        <v>108</v>
      </c>
      <c r="J29" s="78">
        <v>1.75</v>
      </c>
      <c r="K29" s="78">
        <v>1.63</v>
      </c>
      <c r="L29" s="78">
        <v>56180462</v>
      </c>
      <c r="M29" s="78">
        <v>102.48</v>
      </c>
      <c r="N29" s="78">
        <v>57573.7374576</v>
      </c>
      <c r="O29" s="78">
        <v>0.5</v>
      </c>
      <c r="P29" s="78">
        <v>11.48</v>
      </c>
      <c r="Q29" s="78">
        <v>4.99</v>
      </c>
    </row>
    <row r="30" spans="2:17">
      <c r="B30" t="s">
        <v>269</v>
      </c>
      <c r="C30" t="s">
        <v>270</v>
      </c>
      <c r="D30" t="s">
        <v>106</v>
      </c>
      <c r="E30" t="s">
        <v>232</v>
      </c>
      <c r="F30"/>
      <c r="G30" t="s">
        <v>271</v>
      </c>
      <c r="H30" s="78">
        <v>8.1199999999999992</v>
      </c>
      <c r="I30" t="s">
        <v>108</v>
      </c>
      <c r="J30" s="78">
        <v>6.25</v>
      </c>
      <c r="K30" s="78">
        <v>1.68</v>
      </c>
      <c r="L30" s="78">
        <v>27565217</v>
      </c>
      <c r="M30" s="78">
        <v>147.25</v>
      </c>
      <c r="N30" s="78">
        <v>40589.782032499999</v>
      </c>
      <c r="O30" s="78">
        <v>0.16</v>
      </c>
      <c r="P30" s="78">
        <v>8.09</v>
      </c>
      <c r="Q30" s="78">
        <v>3.52</v>
      </c>
    </row>
    <row r="31" spans="2:17">
      <c r="B31" t="s">
        <v>272</v>
      </c>
      <c r="C31" t="s">
        <v>273</v>
      </c>
      <c r="D31" t="s">
        <v>106</v>
      </c>
      <c r="E31" t="s">
        <v>232</v>
      </c>
      <c r="F31"/>
      <c r="G31" t="s">
        <v>274</v>
      </c>
      <c r="H31" s="78">
        <v>1.32</v>
      </c>
      <c r="I31" t="s">
        <v>108</v>
      </c>
      <c r="J31" s="78">
        <v>1.25</v>
      </c>
      <c r="K31" s="78">
        <v>0.09</v>
      </c>
      <c r="L31" s="78">
        <v>39816373</v>
      </c>
      <c r="M31" s="78">
        <v>102.39</v>
      </c>
      <c r="N31" s="78">
        <v>40767.984314699999</v>
      </c>
      <c r="O31" s="78">
        <v>0.4</v>
      </c>
      <c r="P31" s="78">
        <v>8.1300000000000008</v>
      </c>
      <c r="Q31" s="78">
        <v>3.53</v>
      </c>
    </row>
    <row r="32" spans="2:17">
      <c r="B32" s="79" t="s">
        <v>275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8">
        <v>0</v>
      </c>
      <c r="I33" t="s">
        <v>216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276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8">
        <v>0</v>
      </c>
      <c r="I35" t="s">
        <v>216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224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8">
        <v>0</v>
      </c>
      <c r="I38" t="s">
        <v>216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278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8">
        <v>0</v>
      </c>
      <c r="I40" t="s">
        <v>216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1198</v>
      </c>
    </row>
    <row r="3" spans="2:23">
      <c r="B3" s="2" t="s">
        <v>2</v>
      </c>
      <c r="C3" t="s">
        <v>1197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727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8">
        <v>0</v>
      </c>
      <c r="I14" t="s">
        <v>216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728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8">
        <v>0</v>
      </c>
      <c r="I16" t="s">
        <v>216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8">
        <v>0</v>
      </c>
      <c r="I18" t="s">
        <v>216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8">
        <v>0</v>
      </c>
      <c r="I20" t="s">
        <v>216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1198</v>
      </c>
    </row>
    <row r="3" spans="2:67">
      <c r="B3" s="2" t="s">
        <v>2</v>
      </c>
      <c r="C3" t="s">
        <v>1197</v>
      </c>
    </row>
    <row r="4" spans="2:67">
      <c r="B4" s="2" t="s">
        <v>3</v>
      </c>
      <c r="C4" t="s">
        <v>191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8">
        <v>0</v>
      </c>
      <c r="L14" t="s">
        <v>216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8">
        <v>0</v>
      </c>
      <c r="L16" t="s">
        <v>216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8">
        <v>0</v>
      </c>
      <c r="L18" t="s">
        <v>216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8">
        <v>0</v>
      </c>
      <c r="L21" t="s">
        <v>216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8">
        <v>0</v>
      </c>
      <c r="L23" t="s">
        <v>216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51" style="15" bestFit="1" customWidth="1"/>
    <col min="3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1198</v>
      </c>
    </row>
    <row r="3" spans="2:65">
      <c r="B3" s="2" t="s">
        <v>2</v>
      </c>
      <c r="C3" t="s">
        <v>1197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7</v>
      </c>
      <c r="L11" s="7"/>
      <c r="M11" s="7"/>
      <c r="N11" s="77">
        <v>3.64</v>
      </c>
      <c r="O11" s="77">
        <v>76513376.510000005</v>
      </c>
      <c r="P11" s="33"/>
      <c r="Q11" s="77">
        <v>157655.93145564504</v>
      </c>
      <c r="R11" s="7"/>
      <c r="S11" s="77">
        <v>100</v>
      </c>
      <c r="T11" s="77">
        <v>13.67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4.8899999999999997</v>
      </c>
      <c r="N12" s="80">
        <v>4.01</v>
      </c>
      <c r="O12" s="80">
        <v>50984646.509999998</v>
      </c>
      <c r="Q12" s="80">
        <v>51911.889398066996</v>
      </c>
      <c r="S12" s="80">
        <v>32.93</v>
      </c>
      <c r="T12" s="80">
        <v>4.5</v>
      </c>
    </row>
    <row r="13" spans="2:65">
      <c r="B13" s="79" t="s">
        <v>279</v>
      </c>
      <c r="C13" s="16"/>
      <c r="D13" s="16"/>
      <c r="E13" s="16"/>
      <c r="F13" s="16"/>
      <c r="K13" s="80">
        <v>4.95</v>
      </c>
      <c r="N13" s="80">
        <v>4.05</v>
      </c>
      <c r="O13" s="80">
        <v>50304729.789999999</v>
      </c>
      <c r="Q13" s="80">
        <v>51199.896037591003</v>
      </c>
      <c r="S13" s="80">
        <v>32.479999999999997</v>
      </c>
      <c r="T13" s="80">
        <v>4.4400000000000004</v>
      </c>
    </row>
    <row r="14" spans="2:65">
      <c r="B14" t="s">
        <v>283</v>
      </c>
      <c r="C14" t="s">
        <v>284</v>
      </c>
      <c r="D14" t="s">
        <v>106</v>
      </c>
      <c r="E14" t="s">
        <v>129</v>
      </c>
      <c r="F14" t="s">
        <v>285</v>
      </c>
      <c r="G14" t="s">
        <v>286</v>
      </c>
      <c r="H14" t="s">
        <v>200</v>
      </c>
      <c r="I14" t="s">
        <v>155</v>
      </c>
      <c r="J14" t="s">
        <v>287</v>
      </c>
      <c r="K14" s="78">
        <v>2.67</v>
      </c>
      <c r="L14" t="s">
        <v>108</v>
      </c>
      <c r="M14" s="78">
        <v>0.41</v>
      </c>
      <c r="N14" s="78">
        <v>0.71</v>
      </c>
      <c r="O14" s="78">
        <v>5025185.7</v>
      </c>
      <c r="P14" s="78">
        <v>99.52</v>
      </c>
      <c r="Q14" s="78">
        <v>5001.0648086399997</v>
      </c>
      <c r="R14" s="78">
        <v>0.2</v>
      </c>
      <c r="S14" s="78">
        <v>3.17</v>
      </c>
      <c r="T14" s="78">
        <v>0.43</v>
      </c>
    </row>
    <row r="15" spans="2:65">
      <c r="B15" t="s">
        <v>288</v>
      </c>
      <c r="C15" t="s">
        <v>289</v>
      </c>
      <c r="D15" t="s">
        <v>106</v>
      </c>
      <c r="E15" t="s">
        <v>129</v>
      </c>
      <c r="F15" t="s">
        <v>285</v>
      </c>
      <c r="G15" t="s">
        <v>286</v>
      </c>
      <c r="H15" t="s">
        <v>200</v>
      </c>
      <c r="I15" t="s">
        <v>155</v>
      </c>
      <c r="J15" t="s">
        <v>290</v>
      </c>
      <c r="K15" s="78">
        <v>3.55</v>
      </c>
      <c r="L15" t="s">
        <v>108</v>
      </c>
      <c r="M15" s="78">
        <v>0.64</v>
      </c>
      <c r="N15" s="78">
        <v>0.38</v>
      </c>
      <c r="O15" s="78">
        <v>115000</v>
      </c>
      <c r="P15" s="78">
        <v>99.86</v>
      </c>
      <c r="Q15" s="78">
        <v>114.839</v>
      </c>
      <c r="R15" s="78">
        <v>0</v>
      </c>
      <c r="S15" s="78">
        <v>7.0000000000000007E-2</v>
      </c>
      <c r="T15" s="78">
        <v>0.01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293</v>
      </c>
      <c r="G16" t="s">
        <v>286</v>
      </c>
      <c r="H16" t="s">
        <v>200</v>
      </c>
      <c r="I16" t="s">
        <v>155</v>
      </c>
      <c r="J16" t="s">
        <v>294</v>
      </c>
      <c r="K16" s="78">
        <v>3.12</v>
      </c>
      <c r="L16" t="s">
        <v>108</v>
      </c>
      <c r="M16" s="78">
        <v>1.6</v>
      </c>
      <c r="N16" s="78">
        <v>0.82</v>
      </c>
      <c r="O16" s="78">
        <v>7255000</v>
      </c>
      <c r="P16" s="78">
        <v>103.72</v>
      </c>
      <c r="Q16" s="78">
        <v>7524.8860000000004</v>
      </c>
      <c r="R16" s="78">
        <v>0.23</v>
      </c>
      <c r="S16" s="78">
        <v>4.7699999999999996</v>
      </c>
      <c r="T16" s="78">
        <v>0.65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293</v>
      </c>
      <c r="G17" t="s">
        <v>286</v>
      </c>
      <c r="H17" t="s">
        <v>200</v>
      </c>
      <c r="I17" t="s">
        <v>155</v>
      </c>
      <c r="J17" t="s">
        <v>297</v>
      </c>
      <c r="K17" s="78">
        <v>3.69</v>
      </c>
      <c r="L17" t="s">
        <v>108</v>
      </c>
      <c r="M17" s="78">
        <v>0.7</v>
      </c>
      <c r="N17" s="78">
        <v>0.39</v>
      </c>
      <c r="O17" s="78">
        <v>5800000</v>
      </c>
      <c r="P17" s="78">
        <v>101.65</v>
      </c>
      <c r="Q17" s="78">
        <v>5895.7</v>
      </c>
      <c r="R17" s="78">
        <v>0.12</v>
      </c>
      <c r="S17" s="78">
        <v>3.74</v>
      </c>
      <c r="T17" s="78">
        <v>0.51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300</v>
      </c>
      <c r="G18" t="s">
        <v>286</v>
      </c>
      <c r="H18" t="s">
        <v>301</v>
      </c>
      <c r="I18" t="s">
        <v>155</v>
      </c>
      <c r="J18" t="s">
        <v>302</v>
      </c>
      <c r="K18" s="78">
        <v>3.69</v>
      </c>
      <c r="L18" t="s">
        <v>108</v>
      </c>
      <c r="M18" s="78">
        <v>0.8</v>
      </c>
      <c r="N18" s="78">
        <v>0.38</v>
      </c>
      <c r="O18" s="78">
        <v>1656000</v>
      </c>
      <c r="P18" s="78">
        <v>102.07</v>
      </c>
      <c r="Q18" s="78">
        <v>1690.2791999999999</v>
      </c>
      <c r="R18" s="78">
        <v>0.26</v>
      </c>
      <c r="S18" s="78">
        <v>1.07</v>
      </c>
      <c r="T18" s="78">
        <v>0.15</v>
      </c>
    </row>
    <row r="19" spans="2:20">
      <c r="B19" t="s">
        <v>303</v>
      </c>
      <c r="C19" t="s">
        <v>304</v>
      </c>
      <c r="D19" t="s">
        <v>106</v>
      </c>
      <c r="E19" t="s">
        <v>129</v>
      </c>
      <c r="F19" t="s">
        <v>293</v>
      </c>
      <c r="G19" t="s">
        <v>286</v>
      </c>
      <c r="H19" t="s">
        <v>301</v>
      </c>
      <c r="I19" t="s">
        <v>155</v>
      </c>
      <c r="J19" t="s">
        <v>305</v>
      </c>
      <c r="K19" s="78">
        <v>0.96</v>
      </c>
      <c r="L19" t="s">
        <v>108</v>
      </c>
      <c r="M19" s="78">
        <v>4.7</v>
      </c>
      <c r="N19" s="78">
        <v>0.49</v>
      </c>
      <c r="O19" s="78">
        <v>724156.29</v>
      </c>
      <c r="P19" s="78">
        <v>126.69</v>
      </c>
      <c r="Q19" s="78">
        <v>917.433603801</v>
      </c>
      <c r="R19" s="78">
        <v>0.25</v>
      </c>
      <c r="S19" s="78">
        <v>0.57999999999999996</v>
      </c>
      <c r="T19" s="78">
        <v>0.08</v>
      </c>
    </row>
    <row r="20" spans="2:20">
      <c r="B20" t="s">
        <v>306</v>
      </c>
      <c r="C20" t="s">
        <v>307</v>
      </c>
      <c r="D20" t="s">
        <v>106</v>
      </c>
      <c r="E20" t="s">
        <v>129</v>
      </c>
      <c r="F20" t="s">
        <v>308</v>
      </c>
      <c r="G20" t="s">
        <v>309</v>
      </c>
      <c r="H20" t="s">
        <v>310</v>
      </c>
      <c r="I20" t="s">
        <v>155</v>
      </c>
      <c r="J20" t="s">
        <v>311</v>
      </c>
      <c r="K20" s="78">
        <v>7.13</v>
      </c>
      <c r="L20" t="s">
        <v>108</v>
      </c>
      <c r="M20" s="78">
        <v>2.34</v>
      </c>
      <c r="N20" s="78">
        <v>2.04</v>
      </c>
      <c r="O20" s="78">
        <v>2615031.0099999998</v>
      </c>
      <c r="P20" s="78">
        <v>102.87</v>
      </c>
      <c r="Q20" s="78">
        <v>2690.0823999869999</v>
      </c>
      <c r="R20" s="78">
        <v>0.25</v>
      </c>
      <c r="S20" s="78">
        <v>1.71</v>
      </c>
      <c r="T20" s="78">
        <v>0.23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314</v>
      </c>
      <c r="G21" t="s">
        <v>309</v>
      </c>
      <c r="H21" t="s">
        <v>315</v>
      </c>
      <c r="I21" t="s">
        <v>155</v>
      </c>
      <c r="J21" t="s">
        <v>242</v>
      </c>
      <c r="K21" s="78">
        <v>1.66</v>
      </c>
      <c r="L21" t="s">
        <v>108</v>
      </c>
      <c r="M21" s="78">
        <v>4.25</v>
      </c>
      <c r="N21" s="78">
        <v>0.76</v>
      </c>
      <c r="O21" s="78">
        <v>104659.47</v>
      </c>
      <c r="P21" s="78">
        <v>128.09</v>
      </c>
      <c r="Q21" s="78">
        <v>134.058315123</v>
      </c>
      <c r="R21" s="78">
        <v>0.02</v>
      </c>
      <c r="S21" s="78">
        <v>0.09</v>
      </c>
      <c r="T21" s="78">
        <v>0.01</v>
      </c>
    </row>
    <row r="22" spans="2:20">
      <c r="B22" t="s">
        <v>316</v>
      </c>
      <c r="C22" t="s">
        <v>317</v>
      </c>
      <c r="D22" t="s">
        <v>106</v>
      </c>
      <c r="E22" t="s">
        <v>129</v>
      </c>
      <c r="F22" t="s">
        <v>318</v>
      </c>
      <c r="G22" t="s">
        <v>309</v>
      </c>
      <c r="H22" t="s">
        <v>315</v>
      </c>
      <c r="I22" t="s">
        <v>155</v>
      </c>
      <c r="J22" t="s">
        <v>319</v>
      </c>
      <c r="K22" s="78">
        <v>8.01</v>
      </c>
      <c r="L22" t="s">
        <v>108</v>
      </c>
      <c r="M22" s="78">
        <v>4</v>
      </c>
      <c r="N22" s="78">
        <v>3.97</v>
      </c>
      <c r="O22" s="78">
        <v>13879821</v>
      </c>
      <c r="P22" s="78">
        <v>100.55</v>
      </c>
      <c r="Q22" s="78">
        <v>13956.1600155</v>
      </c>
      <c r="R22" s="78">
        <v>0.47</v>
      </c>
      <c r="S22" s="78">
        <v>8.85</v>
      </c>
      <c r="T22" s="78">
        <v>1.21</v>
      </c>
    </row>
    <row r="23" spans="2:20">
      <c r="B23" t="s">
        <v>320</v>
      </c>
      <c r="C23" t="s">
        <v>321</v>
      </c>
      <c r="D23" t="s">
        <v>106</v>
      </c>
      <c r="E23" t="s">
        <v>129</v>
      </c>
      <c r="F23" t="s">
        <v>322</v>
      </c>
      <c r="G23" t="s">
        <v>138</v>
      </c>
      <c r="H23" t="s">
        <v>323</v>
      </c>
      <c r="I23" t="s">
        <v>155</v>
      </c>
      <c r="J23" t="s">
        <v>324</v>
      </c>
      <c r="K23" s="78">
        <v>0.52</v>
      </c>
      <c r="L23" t="s">
        <v>108</v>
      </c>
      <c r="M23" s="78">
        <v>5.3</v>
      </c>
      <c r="N23" s="78">
        <v>0.57999999999999996</v>
      </c>
      <c r="O23" s="78">
        <v>4600</v>
      </c>
      <c r="P23" s="78">
        <v>124.84</v>
      </c>
      <c r="Q23" s="78">
        <v>5.7426399999999997</v>
      </c>
      <c r="R23" s="78">
        <v>0</v>
      </c>
      <c r="S23" s="78">
        <v>0</v>
      </c>
      <c r="T23" s="78">
        <v>0</v>
      </c>
    </row>
    <row r="24" spans="2:20">
      <c r="B24" t="s">
        <v>325</v>
      </c>
      <c r="C24" t="s">
        <v>326</v>
      </c>
      <c r="D24" t="s">
        <v>106</v>
      </c>
      <c r="E24" t="s">
        <v>129</v>
      </c>
      <c r="F24" t="s">
        <v>322</v>
      </c>
      <c r="G24" t="s">
        <v>138</v>
      </c>
      <c r="H24" t="s">
        <v>323</v>
      </c>
      <c r="I24" t="s">
        <v>155</v>
      </c>
      <c r="J24" t="s">
        <v>324</v>
      </c>
      <c r="K24" s="78">
        <v>1</v>
      </c>
      <c r="L24" t="s">
        <v>108</v>
      </c>
      <c r="M24" s="78">
        <v>5.19</v>
      </c>
      <c r="N24" s="78">
        <v>0.56999999999999995</v>
      </c>
      <c r="O24" s="78">
        <v>23068.799999999999</v>
      </c>
      <c r="P24" s="78">
        <v>121.34</v>
      </c>
      <c r="Q24" s="78">
        <v>27.991681920000001</v>
      </c>
      <c r="R24" s="78">
        <v>0.01</v>
      </c>
      <c r="S24" s="78">
        <v>0.02</v>
      </c>
      <c r="T24" s="78">
        <v>0</v>
      </c>
    </row>
    <row r="25" spans="2:20">
      <c r="B25" t="s">
        <v>327</v>
      </c>
      <c r="C25" t="s">
        <v>328</v>
      </c>
      <c r="D25" t="s">
        <v>106</v>
      </c>
      <c r="E25" t="s">
        <v>129</v>
      </c>
      <c r="F25" t="s">
        <v>329</v>
      </c>
      <c r="G25" t="s">
        <v>118</v>
      </c>
      <c r="H25" t="s">
        <v>330</v>
      </c>
      <c r="I25" t="s">
        <v>155</v>
      </c>
      <c r="J25" t="s">
        <v>331</v>
      </c>
      <c r="K25" s="78">
        <v>4.51</v>
      </c>
      <c r="L25" t="s">
        <v>108</v>
      </c>
      <c r="M25" s="78">
        <v>4.95</v>
      </c>
      <c r="N25" s="78">
        <v>8.07</v>
      </c>
      <c r="O25" s="78">
        <v>10861561</v>
      </c>
      <c r="P25" s="78">
        <v>106.69</v>
      </c>
      <c r="Q25" s="78">
        <v>11588.1994309</v>
      </c>
      <c r="R25" s="78">
        <v>0.39</v>
      </c>
      <c r="S25" s="78">
        <v>7.35</v>
      </c>
      <c r="T25" s="78">
        <v>1</v>
      </c>
    </row>
    <row r="26" spans="2:20">
      <c r="B26" t="s">
        <v>332</v>
      </c>
      <c r="C26" t="s">
        <v>333</v>
      </c>
      <c r="D26" t="s">
        <v>106</v>
      </c>
      <c r="E26" t="s">
        <v>129</v>
      </c>
      <c r="F26" t="s">
        <v>334</v>
      </c>
      <c r="G26" t="s">
        <v>118</v>
      </c>
      <c r="H26" t="s">
        <v>335</v>
      </c>
      <c r="I26" t="s">
        <v>155</v>
      </c>
      <c r="J26" t="s">
        <v>336</v>
      </c>
      <c r="K26" s="78">
        <v>2.06</v>
      </c>
      <c r="L26" t="s">
        <v>108</v>
      </c>
      <c r="M26" s="78">
        <v>6.78</v>
      </c>
      <c r="N26" s="78">
        <v>24.31</v>
      </c>
      <c r="O26" s="78">
        <v>1103335.52</v>
      </c>
      <c r="P26" s="78">
        <v>88.27</v>
      </c>
      <c r="Q26" s="78">
        <v>973.91426350400002</v>
      </c>
      <c r="R26" s="78">
        <v>0.1</v>
      </c>
      <c r="S26" s="78">
        <v>0.62</v>
      </c>
      <c r="T26" s="78">
        <v>0.08</v>
      </c>
    </row>
    <row r="27" spans="2:20">
      <c r="B27" t="s">
        <v>337</v>
      </c>
      <c r="C27" t="s">
        <v>338</v>
      </c>
      <c r="D27" t="s">
        <v>106</v>
      </c>
      <c r="E27" t="s">
        <v>129</v>
      </c>
      <c r="F27" t="s">
        <v>339</v>
      </c>
      <c r="G27" t="s">
        <v>309</v>
      </c>
      <c r="H27" t="s">
        <v>340</v>
      </c>
      <c r="I27" t="s">
        <v>155</v>
      </c>
      <c r="J27" t="s">
        <v>341</v>
      </c>
      <c r="K27" s="78">
        <v>1</v>
      </c>
      <c r="L27" t="s">
        <v>108</v>
      </c>
      <c r="M27" s="78">
        <v>5.0999999999999996</v>
      </c>
      <c r="N27" s="78">
        <v>4.76</v>
      </c>
      <c r="O27" s="78">
        <v>65357.26</v>
      </c>
      <c r="P27" s="78">
        <v>104.2</v>
      </c>
      <c r="Q27" s="78">
        <v>68.102264919999996</v>
      </c>
      <c r="R27" s="78">
        <v>7.0000000000000007E-2</v>
      </c>
      <c r="S27" s="78">
        <v>0.04</v>
      </c>
      <c r="T27" s="78">
        <v>0.01</v>
      </c>
    </row>
    <row r="28" spans="2:20">
      <c r="B28" t="s">
        <v>342</v>
      </c>
      <c r="C28" t="s">
        <v>343</v>
      </c>
      <c r="D28" t="s">
        <v>106</v>
      </c>
      <c r="E28" t="s">
        <v>129</v>
      </c>
      <c r="F28" t="s">
        <v>344</v>
      </c>
      <c r="G28" t="s">
        <v>309</v>
      </c>
      <c r="H28" t="s">
        <v>345</v>
      </c>
      <c r="I28" t="s">
        <v>156</v>
      </c>
      <c r="J28" t="s">
        <v>346</v>
      </c>
      <c r="K28" s="78">
        <v>3.1</v>
      </c>
      <c r="L28" t="s">
        <v>108</v>
      </c>
      <c r="M28" s="78">
        <v>6.45</v>
      </c>
      <c r="N28" s="78">
        <v>25.72</v>
      </c>
      <c r="O28" s="78">
        <v>1071953.74</v>
      </c>
      <c r="P28" s="78">
        <v>57.04</v>
      </c>
      <c r="Q28" s="78">
        <v>611.44241329600004</v>
      </c>
      <c r="R28" s="78">
        <v>0.1</v>
      </c>
      <c r="S28" s="78">
        <v>0.39</v>
      </c>
      <c r="T28" s="78">
        <v>0.05</v>
      </c>
    </row>
    <row r="29" spans="2:20">
      <c r="B29" s="79" t="s">
        <v>245</v>
      </c>
      <c r="C29" s="16"/>
      <c r="D29" s="16"/>
      <c r="E29" s="16"/>
      <c r="F29" s="16"/>
      <c r="K29" s="80">
        <v>0.68</v>
      </c>
      <c r="N29" s="80">
        <v>0.93</v>
      </c>
      <c r="O29" s="80">
        <v>679916.72</v>
      </c>
      <c r="Q29" s="80">
        <v>711.99336047600002</v>
      </c>
      <c r="S29" s="80">
        <v>0.45</v>
      </c>
      <c r="T29" s="80">
        <v>0.06</v>
      </c>
    </row>
    <row r="30" spans="2:20">
      <c r="B30" t="s">
        <v>347</v>
      </c>
      <c r="C30" t="s">
        <v>348</v>
      </c>
      <c r="D30" t="s">
        <v>106</v>
      </c>
      <c r="E30" t="s">
        <v>129</v>
      </c>
      <c r="F30" t="s">
        <v>349</v>
      </c>
      <c r="G30" t="s">
        <v>350</v>
      </c>
      <c r="H30" t="s">
        <v>315</v>
      </c>
      <c r="I30" t="s">
        <v>155</v>
      </c>
      <c r="J30" t="s">
        <v>351</v>
      </c>
      <c r="K30" s="78">
        <v>0.42</v>
      </c>
      <c r="L30" t="s">
        <v>108</v>
      </c>
      <c r="M30" s="78">
        <v>6.5</v>
      </c>
      <c r="N30" s="78">
        <v>0.7</v>
      </c>
      <c r="O30" s="78">
        <v>131064.04</v>
      </c>
      <c r="P30" s="78">
        <v>102.95</v>
      </c>
      <c r="Q30" s="78">
        <v>134.93042918</v>
      </c>
      <c r="R30" s="78">
        <v>0.03</v>
      </c>
      <c r="S30" s="78">
        <v>0.09</v>
      </c>
      <c r="T30" s="78">
        <v>0.01</v>
      </c>
    </row>
    <row r="31" spans="2:20">
      <c r="B31" t="s">
        <v>352</v>
      </c>
      <c r="C31" t="s">
        <v>353</v>
      </c>
      <c r="D31" t="s">
        <v>106</v>
      </c>
      <c r="E31" t="s">
        <v>129</v>
      </c>
      <c r="F31" t="s">
        <v>322</v>
      </c>
      <c r="G31" t="s">
        <v>138</v>
      </c>
      <c r="H31" t="s">
        <v>323</v>
      </c>
      <c r="I31" t="s">
        <v>155</v>
      </c>
      <c r="J31" t="s">
        <v>242</v>
      </c>
      <c r="K31" s="78">
        <v>0.52</v>
      </c>
      <c r="L31" t="s">
        <v>108</v>
      </c>
      <c r="M31" s="78">
        <v>6.25</v>
      </c>
      <c r="N31" s="78">
        <v>1.03</v>
      </c>
      <c r="O31" s="78">
        <v>288553.87</v>
      </c>
      <c r="P31" s="78">
        <v>105.69</v>
      </c>
      <c r="Q31" s="78">
        <v>304.97258520299999</v>
      </c>
      <c r="R31" s="78">
        <v>0.18</v>
      </c>
      <c r="S31" s="78">
        <v>0.19</v>
      </c>
      <c r="T31" s="78">
        <v>0.03</v>
      </c>
    </row>
    <row r="32" spans="2:20">
      <c r="B32" t="s">
        <v>354</v>
      </c>
      <c r="C32" t="s">
        <v>355</v>
      </c>
      <c r="D32" t="s">
        <v>106</v>
      </c>
      <c r="E32" t="s">
        <v>129</v>
      </c>
      <c r="F32" t="s">
        <v>356</v>
      </c>
      <c r="G32" t="s">
        <v>138</v>
      </c>
      <c r="H32" t="s">
        <v>323</v>
      </c>
      <c r="I32" t="s">
        <v>155</v>
      </c>
      <c r="J32" t="s">
        <v>242</v>
      </c>
      <c r="K32" s="78">
        <v>0.98</v>
      </c>
      <c r="L32" t="s">
        <v>108</v>
      </c>
      <c r="M32" s="78">
        <v>5.5</v>
      </c>
      <c r="N32" s="78">
        <v>0.94</v>
      </c>
      <c r="O32" s="78">
        <v>260298.81</v>
      </c>
      <c r="P32" s="78">
        <v>104.53</v>
      </c>
      <c r="Q32" s="78">
        <v>272.09034609299999</v>
      </c>
      <c r="R32" s="78">
        <v>0.11</v>
      </c>
      <c r="S32" s="78">
        <v>0.17</v>
      </c>
      <c r="T32" s="78">
        <v>0.02</v>
      </c>
    </row>
    <row r="33" spans="2:20">
      <c r="B33" s="79" t="s">
        <v>280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216</v>
      </c>
      <c r="C34" t="s">
        <v>216</v>
      </c>
      <c r="D34" s="16"/>
      <c r="E34" s="16"/>
      <c r="F34" s="16"/>
      <c r="G34" t="s">
        <v>216</v>
      </c>
      <c r="H34" t="s">
        <v>216</v>
      </c>
      <c r="K34" s="78">
        <v>0</v>
      </c>
      <c r="L34" t="s">
        <v>216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357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216</v>
      </c>
      <c r="C36" t="s">
        <v>216</v>
      </c>
      <c r="D36" s="16"/>
      <c r="E36" s="16"/>
      <c r="F36" s="16"/>
      <c r="G36" t="s">
        <v>216</v>
      </c>
      <c r="H36" t="s">
        <v>216</v>
      </c>
      <c r="K36" s="78">
        <v>0</v>
      </c>
      <c r="L36" t="s">
        <v>216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224</v>
      </c>
      <c r="C37" s="16"/>
      <c r="D37" s="16"/>
      <c r="E37" s="16"/>
      <c r="F37" s="16"/>
      <c r="K37" s="80">
        <v>8.0299999999999994</v>
      </c>
      <c r="N37" s="80">
        <v>3.46</v>
      </c>
      <c r="O37" s="80">
        <v>25528730</v>
      </c>
      <c r="Q37" s="80">
        <v>105744.04205757804</v>
      </c>
      <c r="S37" s="80">
        <v>67.069999999999993</v>
      </c>
      <c r="T37" s="80">
        <v>9.17</v>
      </c>
    </row>
    <row r="38" spans="2:20">
      <c r="B38" s="79" t="s">
        <v>281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216</v>
      </c>
      <c r="C39" t="s">
        <v>216</v>
      </c>
      <c r="D39" s="16"/>
      <c r="E39" s="16"/>
      <c r="F39" s="16"/>
      <c r="G39" t="s">
        <v>216</v>
      </c>
      <c r="H39" t="s">
        <v>216</v>
      </c>
      <c r="K39" s="78">
        <v>0</v>
      </c>
      <c r="L39" t="s">
        <v>216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282</v>
      </c>
      <c r="C40" s="16"/>
      <c r="D40" s="16"/>
      <c r="E40" s="16"/>
      <c r="F40" s="16"/>
      <c r="K40" s="80">
        <v>8.0299999999999994</v>
      </c>
      <c r="N40" s="80">
        <v>3.46</v>
      </c>
      <c r="O40" s="80">
        <v>25528730</v>
      </c>
      <c r="Q40" s="80">
        <v>105744.04205757804</v>
      </c>
      <c r="S40" s="80">
        <v>67.069999999999993</v>
      </c>
      <c r="T40" s="80">
        <v>9.17</v>
      </c>
    </row>
    <row r="41" spans="2:20">
      <c r="B41" t="s">
        <v>358</v>
      </c>
      <c r="C41" t="s">
        <v>359</v>
      </c>
      <c r="D41" t="s">
        <v>129</v>
      </c>
      <c r="E41" t="s">
        <v>360</v>
      </c>
      <c r="F41" t="s">
        <v>361</v>
      </c>
      <c r="G41" t="s">
        <v>362</v>
      </c>
      <c r="H41" t="s">
        <v>363</v>
      </c>
      <c r="I41" t="s">
        <v>364</v>
      </c>
      <c r="J41" t="s">
        <v>365</v>
      </c>
      <c r="K41" s="78">
        <v>7.62</v>
      </c>
      <c r="L41" t="s">
        <v>112</v>
      </c>
      <c r="M41" s="78">
        <v>3</v>
      </c>
      <c r="N41" s="78">
        <v>2.67</v>
      </c>
      <c r="O41" s="78">
        <v>1619000</v>
      </c>
      <c r="P41" s="78">
        <v>103.74666666460779</v>
      </c>
      <c r="Q41" s="78">
        <v>6459.9667190718001</v>
      </c>
      <c r="R41" s="78">
        <v>0.06</v>
      </c>
      <c r="S41" s="78">
        <v>4.0999999999999996</v>
      </c>
      <c r="T41" s="78">
        <v>0.56000000000000005</v>
      </c>
    </row>
    <row r="42" spans="2:20">
      <c r="B42" t="s">
        <v>366</v>
      </c>
      <c r="C42" t="s">
        <v>367</v>
      </c>
      <c r="D42" t="s">
        <v>129</v>
      </c>
      <c r="E42" t="s">
        <v>360</v>
      </c>
      <c r="F42" t="s">
        <v>361</v>
      </c>
      <c r="G42" t="s">
        <v>362</v>
      </c>
      <c r="H42" t="s">
        <v>363</v>
      </c>
      <c r="I42" t="s">
        <v>364</v>
      </c>
      <c r="J42" t="s">
        <v>311</v>
      </c>
      <c r="K42" s="78">
        <v>7.21</v>
      </c>
      <c r="L42" t="s">
        <v>112</v>
      </c>
      <c r="M42" s="78">
        <v>3.3</v>
      </c>
      <c r="N42" s="78">
        <v>2.59</v>
      </c>
      <c r="O42" s="78">
        <v>181000</v>
      </c>
      <c r="P42" s="78">
        <v>106.3035</v>
      </c>
      <c r="Q42" s="78">
        <v>740.00630240999999</v>
      </c>
      <c r="R42" s="78">
        <v>0.01</v>
      </c>
      <c r="S42" s="78">
        <v>0.47</v>
      </c>
      <c r="T42" s="78">
        <v>0.06</v>
      </c>
    </row>
    <row r="43" spans="2:20">
      <c r="B43" t="s">
        <v>368</v>
      </c>
      <c r="C43" t="s">
        <v>369</v>
      </c>
      <c r="D43" t="s">
        <v>129</v>
      </c>
      <c r="E43" t="s">
        <v>360</v>
      </c>
      <c r="F43" t="s">
        <v>361</v>
      </c>
      <c r="G43" t="s">
        <v>362</v>
      </c>
      <c r="H43" t="s">
        <v>370</v>
      </c>
      <c r="I43" t="s">
        <v>371</v>
      </c>
      <c r="J43" t="s">
        <v>372</v>
      </c>
      <c r="K43" s="78">
        <v>7.96</v>
      </c>
      <c r="L43" t="s">
        <v>112</v>
      </c>
      <c r="M43" s="78">
        <v>3.55</v>
      </c>
      <c r="N43" s="78">
        <v>2.7</v>
      </c>
      <c r="O43" s="78">
        <v>535000</v>
      </c>
      <c r="P43" s="78">
        <v>107.95036110280374</v>
      </c>
      <c r="Q43" s="78">
        <v>2221.1974250874</v>
      </c>
      <c r="R43" s="78">
        <v>0.02</v>
      </c>
      <c r="S43" s="78">
        <v>1.41</v>
      </c>
      <c r="T43" s="78">
        <v>0.19</v>
      </c>
    </row>
    <row r="44" spans="2:20">
      <c r="B44" t="s">
        <v>373</v>
      </c>
      <c r="C44" t="s">
        <v>374</v>
      </c>
      <c r="D44" t="s">
        <v>129</v>
      </c>
      <c r="E44" t="s">
        <v>360</v>
      </c>
      <c r="F44" t="s">
        <v>375</v>
      </c>
      <c r="G44" t="s">
        <v>376</v>
      </c>
      <c r="H44" t="s">
        <v>377</v>
      </c>
      <c r="I44" t="s">
        <v>371</v>
      </c>
      <c r="J44" t="s">
        <v>378</v>
      </c>
      <c r="K44" s="78">
        <v>8.1199999999999992</v>
      </c>
      <c r="L44" t="s">
        <v>112</v>
      </c>
      <c r="M44" s="78">
        <v>3.65</v>
      </c>
      <c r="N44" s="78">
        <v>2.79</v>
      </c>
      <c r="O44" s="78">
        <v>1444000</v>
      </c>
      <c r="P44" s="78">
        <v>108.94566666897506</v>
      </c>
      <c r="Q44" s="78">
        <v>6050.4326910882</v>
      </c>
      <c r="R44" s="78">
        <v>13.13</v>
      </c>
      <c r="S44" s="78">
        <v>3.84</v>
      </c>
      <c r="T44" s="78">
        <v>0.52</v>
      </c>
    </row>
    <row r="45" spans="2:20">
      <c r="B45" t="s">
        <v>379</v>
      </c>
      <c r="C45" t="s">
        <v>380</v>
      </c>
      <c r="D45" t="s">
        <v>129</v>
      </c>
      <c r="E45" t="s">
        <v>360</v>
      </c>
      <c r="F45" t="s">
        <v>381</v>
      </c>
      <c r="G45" t="s">
        <v>362</v>
      </c>
      <c r="H45" t="s">
        <v>377</v>
      </c>
      <c r="I45" t="s">
        <v>371</v>
      </c>
      <c r="J45" t="s">
        <v>382</v>
      </c>
      <c r="K45" s="78">
        <v>7.5</v>
      </c>
      <c r="L45" t="s">
        <v>112</v>
      </c>
      <c r="M45" s="78">
        <v>3.13</v>
      </c>
      <c r="N45" s="78">
        <v>2.8</v>
      </c>
      <c r="O45" s="78">
        <v>458000</v>
      </c>
      <c r="P45" s="78">
        <v>103.97684722707423</v>
      </c>
      <c r="Q45" s="78">
        <v>1831.5188913137999</v>
      </c>
      <c r="R45" s="78">
        <v>0.02</v>
      </c>
      <c r="S45" s="78">
        <v>1.1599999999999999</v>
      </c>
      <c r="T45" s="78">
        <v>0.16</v>
      </c>
    </row>
    <row r="46" spans="2:20">
      <c r="B46" t="s">
        <v>383</v>
      </c>
      <c r="C46" t="s">
        <v>384</v>
      </c>
      <c r="D46" t="s">
        <v>129</v>
      </c>
      <c r="E46" t="s">
        <v>360</v>
      </c>
      <c r="F46" t="s">
        <v>381</v>
      </c>
      <c r="G46" t="s">
        <v>362</v>
      </c>
      <c r="H46" t="s">
        <v>385</v>
      </c>
      <c r="I46" t="s">
        <v>364</v>
      </c>
      <c r="J46" t="s">
        <v>386</v>
      </c>
      <c r="K46" s="78">
        <v>7.65</v>
      </c>
      <c r="L46" t="s">
        <v>112</v>
      </c>
      <c r="M46" s="78">
        <v>3.9</v>
      </c>
      <c r="N46" s="78">
        <v>2.87</v>
      </c>
      <c r="O46" s="78">
        <v>1253000</v>
      </c>
      <c r="P46" s="78">
        <v>110.05719671987231</v>
      </c>
      <c r="Q46" s="78">
        <v>5303.6981316654001</v>
      </c>
      <c r="R46" s="78">
        <v>0.05</v>
      </c>
      <c r="S46" s="78">
        <v>3.36</v>
      </c>
      <c r="T46" s="78">
        <v>0.46</v>
      </c>
    </row>
    <row r="47" spans="2:20">
      <c r="B47" t="s">
        <v>387</v>
      </c>
      <c r="C47" t="s">
        <v>388</v>
      </c>
      <c r="D47" t="s">
        <v>129</v>
      </c>
      <c r="E47" t="s">
        <v>360</v>
      </c>
      <c r="F47" t="s">
        <v>381</v>
      </c>
      <c r="G47" t="s">
        <v>389</v>
      </c>
      <c r="H47" t="s">
        <v>377</v>
      </c>
      <c r="I47" t="s">
        <v>371</v>
      </c>
      <c r="J47" t="s">
        <v>390</v>
      </c>
      <c r="K47" s="78">
        <v>4.9400000000000004</v>
      </c>
      <c r="L47" t="s">
        <v>112</v>
      </c>
      <c r="M47" s="78">
        <v>4.5</v>
      </c>
      <c r="N47" s="78">
        <v>2.33</v>
      </c>
      <c r="O47" s="78">
        <v>529000</v>
      </c>
      <c r="P47" s="78">
        <v>113.262</v>
      </c>
      <c r="Q47" s="78">
        <v>2304.3538990799998</v>
      </c>
      <c r="R47" s="78">
        <v>0.02</v>
      </c>
      <c r="S47" s="78">
        <v>1.46</v>
      </c>
      <c r="T47" s="78">
        <v>0.2</v>
      </c>
    </row>
    <row r="48" spans="2:20">
      <c r="B48" t="s">
        <v>391</v>
      </c>
      <c r="C48" t="s">
        <v>392</v>
      </c>
      <c r="D48" t="s">
        <v>129</v>
      </c>
      <c r="E48" t="s">
        <v>360</v>
      </c>
      <c r="F48" t="s">
        <v>393</v>
      </c>
      <c r="G48" t="s">
        <v>362</v>
      </c>
      <c r="H48" t="s">
        <v>394</v>
      </c>
      <c r="I48" t="s">
        <v>371</v>
      </c>
      <c r="J48" t="s">
        <v>395</v>
      </c>
      <c r="K48" s="78">
        <v>6.73</v>
      </c>
      <c r="L48" t="s">
        <v>112</v>
      </c>
      <c r="M48" s="78">
        <v>4</v>
      </c>
      <c r="N48" s="78">
        <v>3.01</v>
      </c>
      <c r="O48" s="78">
        <v>631000</v>
      </c>
      <c r="P48" s="78">
        <v>107.99322221870048</v>
      </c>
      <c r="Q48" s="78">
        <v>2620.8075950411999</v>
      </c>
      <c r="R48" s="78">
        <v>0.02</v>
      </c>
      <c r="S48" s="78">
        <v>1.66</v>
      </c>
      <c r="T48" s="78">
        <v>0.23</v>
      </c>
    </row>
    <row r="49" spans="2:20">
      <c r="B49" t="s">
        <v>396</v>
      </c>
      <c r="C49" t="s">
        <v>397</v>
      </c>
      <c r="D49" t="s">
        <v>129</v>
      </c>
      <c r="E49" t="s">
        <v>360</v>
      </c>
      <c r="F49" t="s">
        <v>393</v>
      </c>
      <c r="G49" t="s">
        <v>362</v>
      </c>
      <c r="H49" t="s">
        <v>398</v>
      </c>
      <c r="I49" t="s">
        <v>364</v>
      </c>
      <c r="J49" t="s">
        <v>399</v>
      </c>
      <c r="K49" s="78">
        <v>6.51</v>
      </c>
      <c r="L49" t="s">
        <v>112</v>
      </c>
      <c r="M49" s="78">
        <v>4.13</v>
      </c>
      <c r="N49" s="78">
        <v>2.98</v>
      </c>
      <c r="O49" s="78">
        <v>740000</v>
      </c>
      <c r="P49" s="78">
        <v>109.66141666216217</v>
      </c>
      <c r="Q49" s="78">
        <v>3121.0077827718001</v>
      </c>
      <c r="R49" s="78">
        <v>0.03</v>
      </c>
      <c r="S49" s="78">
        <v>1.98</v>
      </c>
      <c r="T49" s="78">
        <v>0.27</v>
      </c>
    </row>
    <row r="50" spans="2:20">
      <c r="B50" t="s">
        <v>400</v>
      </c>
      <c r="C50" t="s">
        <v>401</v>
      </c>
      <c r="D50" t="s">
        <v>129</v>
      </c>
      <c r="E50" t="s">
        <v>360</v>
      </c>
      <c r="F50" t="s">
        <v>393</v>
      </c>
      <c r="G50" t="s">
        <v>362</v>
      </c>
      <c r="H50" t="s">
        <v>398</v>
      </c>
      <c r="I50" t="s">
        <v>364</v>
      </c>
      <c r="J50" t="s">
        <v>402</v>
      </c>
      <c r="K50" s="78">
        <v>7.69</v>
      </c>
      <c r="L50" t="s">
        <v>112</v>
      </c>
      <c r="M50" s="78">
        <v>3.88</v>
      </c>
      <c r="N50" s="78">
        <v>3.07</v>
      </c>
      <c r="O50" s="78">
        <v>888000</v>
      </c>
      <c r="P50" s="78">
        <v>108.1108194481982</v>
      </c>
      <c r="Q50" s="78">
        <v>3692.2525989882001</v>
      </c>
      <c r="R50" s="78">
        <v>0.04</v>
      </c>
      <c r="S50" s="78">
        <v>2.34</v>
      </c>
      <c r="T50" s="78">
        <v>0.32</v>
      </c>
    </row>
    <row r="51" spans="2:20">
      <c r="B51" t="s">
        <v>403</v>
      </c>
      <c r="C51" t="s">
        <v>404</v>
      </c>
      <c r="D51" t="s">
        <v>129</v>
      </c>
      <c r="E51" t="s">
        <v>360</v>
      </c>
      <c r="F51" t="s">
        <v>405</v>
      </c>
      <c r="G51" t="s">
        <v>362</v>
      </c>
      <c r="H51" t="s">
        <v>398</v>
      </c>
      <c r="I51" t="s">
        <v>364</v>
      </c>
      <c r="J51" t="s">
        <v>259</v>
      </c>
      <c r="K51" s="78">
        <v>8.0399999999999991</v>
      </c>
      <c r="L51" t="s">
        <v>112</v>
      </c>
      <c r="M51" s="78">
        <v>3.7</v>
      </c>
      <c r="N51" s="78">
        <v>3.05</v>
      </c>
      <c r="O51" s="78">
        <v>1105000</v>
      </c>
      <c r="P51" s="78">
        <v>107.23966666968326</v>
      </c>
      <c r="Q51" s="78">
        <v>4557.5035260282002</v>
      </c>
      <c r="R51" s="78">
        <v>0.06</v>
      </c>
      <c r="S51" s="78">
        <v>2.89</v>
      </c>
      <c r="T51" s="78">
        <v>0.4</v>
      </c>
    </row>
    <row r="52" spans="2:20">
      <c r="B52" t="s">
        <v>406</v>
      </c>
      <c r="C52" t="s">
        <v>407</v>
      </c>
      <c r="D52" t="s">
        <v>129</v>
      </c>
      <c r="E52" t="s">
        <v>360</v>
      </c>
      <c r="F52" t="s">
        <v>405</v>
      </c>
      <c r="G52" t="s">
        <v>389</v>
      </c>
      <c r="H52" t="s">
        <v>398</v>
      </c>
      <c r="I52" t="s">
        <v>364</v>
      </c>
      <c r="J52" t="s">
        <v>408</v>
      </c>
      <c r="K52" s="78">
        <v>4.91</v>
      </c>
      <c r="L52" t="s">
        <v>112</v>
      </c>
      <c r="M52" s="78">
        <v>4.5</v>
      </c>
      <c r="N52" s="78">
        <v>2.44</v>
      </c>
      <c r="O52" s="78">
        <v>749000</v>
      </c>
      <c r="P52" s="78">
        <v>112.75</v>
      </c>
      <c r="Q52" s="78">
        <v>3247.9373850000002</v>
      </c>
      <c r="R52" s="78">
        <v>0</v>
      </c>
      <c r="S52" s="78">
        <v>2.06</v>
      </c>
      <c r="T52" s="78">
        <v>0.28000000000000003</v>
      </c>
    </row>
    <row r="53" spans="2:20">
      <c r="B53" t="s">
        <v>409</v>
      </c>
      <c r="C53" t="s">
        <v>410</v>
      </c>
      <c r="D53" t="s">
        <v>129</v>
      </c>
      <c r="E53" t="s">
        <v>360</v>
      </c>
      <c r="F53" t="s">
        <v>405</v>
      </c>
      <c r="G53" t="s">
        <v>362</v>
      </c>
      <c r="H53" t="s">
        <v>398</v>
      </c>
      <c r="I53" t="s">
        <v>364</v>
      </c>
      <c r="J53" t="s">
        <v>402</v>
      </c>
      <c r="K53" s="78">
        <v>6.44</v>
      </c>
      <c r="L53" t="s">
        <v>112</v>
      </c>
      <c r="M53" s="78">
        <v>3.88</v>
      </c>
      <c r="N53" s="78">
        <v>2.79</v>
      </c>
      <c r="O53" s="78">
        <v>392000</v>
      </c>
      <c r="P53" s="78">
        <v>107.93765278061224</v>
      </c>
      <c r="Q53" s="78">
        <v>1627.3025933694</v>
      </c>
      <c r="R53" s="78">
        <v>0.02</v>
      </c>
      <c r="S53" s="78">
        <v>1.03</v>
      </c>
      <c r="T53" s="78">
        <v>0.14000000000000001</v>
      </c>
    </row>
    <row r="54" spans="2:20">
      <c r="B54" t="s">
        <v>411</v>
      </c>
      <c r="C54" t="s">
        <v>412</v>
      </c>
      <c r="D54" t="s">
        <v>129</v>
      </c>
      <c r="E54" t="s">
        <v>360</v>
      </c>
      <c r="F54" t="s">
        <v>413</v>
      </c>
      <c r="G54" t="s">
        <v>389</v>
      </c>
      <c r="H54" t="s">
        <v>394</v>
      </c>
      <c r="I54" t="s">
        <v>371</v>
      </c>
      <c r="J54" t="s">
        <v>414</v>
      </c>
      <c r="K54" s="78">
        <v>6.45</v>
      </c>
      <c r="L54" t="s">
        <v>112</v>
      </c>
      <c r="M54" s="78">
        <v>4.88</v>
      </c>
      <c r="N54" s="78">
        <v>2.93</v>
      </c>
      <c r="O54" s="78">
        <v>301000</v>
      </c>
      <c r="P54" s="78">
        <v>115.16958332225914</v>
      </c>
      <c r="Q54" s="78">
        <v>1333.2560745467999</v>
      </c>
      <c r="R54" s="78">
        <v>0</v>
      </c>
      <c r="S54" s="78">
        <v>0.85</v>
      </c>
      <c r="T54" s="78">
        <v>0.12</v>
      </c>
    </row>
    <row r="55" spans="2:20">
      <c r="B55" t="s">
        <v>415</v>
      </c>
      <c r="C55" t="s">
        <v>416</v>
      </c>
      <c r="D55" t="s">
        <v>129</v>
      </c>
      <c r="E55" t="s">
        <v>360</v>
      </c>
      <c r="F55" t="s">
        <v>417</v>
      </c>
      <c r="G55" t="s">
        <v>418</v>
      </c>
      <c r="H55" t="s">
        <v>394</v>
      </c>
      <c r="I55" t="s">
        <v>371</v>
      </c>
      <c r="J55" t="s">
        <v>419</v>
      </c>
      <c r="K55" s="78">
        <v>5.83</v>
      </c>
      <c r="L55" t="s">
        <v>112</v>
      </c>
      <c r="M55" s="78">
        <v>3.5</v>
      </c>
      <c r="N55" s="78">
        <v>4.5599999999999996</v>
      </c>
      <c r="O55" s="78">
        <v>647000</v>
      </c>
      <c r="P55" s="78">
        <v>95.705611112828436</v>
      </c>
      <c r="Q55" s="78">
        <v>2381.5020587993999</v>
      </c>
      <c r="R55" s="78">
        <v>0.03</v>
      </c>
      <c r="S55" s="78">
        <v>1.51</v>
      </c>
      <c r="T55" s="78">
        <v>0.21</v>
      </c>
    </row>
    <row r="56" spans="2:20">
      <c r="B56" t="s">
        <v>420</v>
      </c>
      <c r="C56" t="s">
        <v>421</v>
      </c>
      <c r="D56" t="s">
        <v>129</v>
      </c>
      <c r="E56" t="s">
        <v>360</v>
      </c>
      <c r="F56" t="s">
        <v>422</v>
      </c>
      <c r="G56" t="s">
        <v>423</v>
      </c>
      <c r="H56" t="s">
        <v>394</v>
      </c>
      <c r="I56" t="s">
        <v>371</v>
      </c>
      <c r="J56" t="s">
        <v>424</v>
      </c>
      <c r="K56" s="78">
        <v>6.14</v>
      </c>
      <c r="L56" t="s">
        <v>112</v>
      </c>
      <c r="M56" s="78">
        <v>5.15</v>
      </c>
      <c r="N56" s="78">
        <v>2.6</v>
      </c>
      <c r="O56" s="78">
        <v>788000</v>
      </c>
      <c r="P56" s="78">
        <v>118.27877777918782</v>
      </c>
      <c r="Q56" s="78">
        <v>3584.6134131894</v>
      </c>
      <c r="R56" s="78">
        <v>0.01</v>
      </c>
      <c r="S56" s="78">
        <v>2.27</v>
      </c>
      <c r="T56" s="78">
        <v>0.31</v>
      </c>
    </row>
    <row r="57" spans="2:20">
      <c r="B57" t="s">
        <v>425</v>
      </c>
      <c r="C57" t="s">
        <v>426</v>
      </c>
      <c r="D57" t="s">
        <v>129</v>
      </c>
      <c r="E57" t="s">
        <v>360</v>
      </c>
      <c r="F57" t="s">
        <v>427</v>
      </c>
      <c r="G57" t="s">
        <v>428</v>
      </c>
      <c r="H57" t="s">
        <v>429</v>
      </c>
      <c r="I57" t="s">
        <v>364</v>
      </c>
      <c r="J57" t="s">
        <v>430</v>
      </c>
      <c r="K57" s="78">
        <v>7.68</v>
      </c>
      <c r="L57" t="s">
        <v>112</v>
      </c>
      <c r="M57" s="78">
        <v>3.6</v>
      </c>
      <c r="N57" s="78">
        <v>2.95</v>
      </c>
      <c r="O57" s="78">
        <v>581000</v>
      </c>
      <c r="P57" s="78">
        <v>105.648</v>
      </c>
      <c r="Q57" s="78">
        <v>2360.7320284799998</v>
      </c>
      <c r="R57" s="78">
        <v>0.02</v>
      </c>
      <c r="S57" s="78">
        <v>1.5</v>
      </c>
      <c r="T57" s="78">
        <v>0.2</v>
      </c>
    </row>
    <row r="58" spans="2:20">
      <c r="B58" t="s">
        <v>431</v>
      </c>
      <c r="C58" t="s">
        <v>432</v>
      </c>
      <c r="D58" t="s">
        <v>129</v>
      </c>
      <c r="E58" t="s">
        <v>360</v>
      </c>
      <c r="F58" t="s">
        <v>433</v>
      </c>
      <c r="G58" t="s">
        <v>428</v>
      </c>
      <c r="H58" t="s">
        <v>434</v>
      </c>
      <c r="I58" t="s">
        <v>371</v>
      </c>
      <c r="J58" t="s">
        <v>435</v>
      </c>
      <c r="K58" s="78">
        <v>23.8</v>
      </c>
      <c r="L58" t="s">
        <v>116</v>
      </c>
      <c r="M58" s="78">
        <v>3.75</v>
      </c>
      <c r="N58" s="78">
        <v>3.67</v>
      </c>
      <c r="O58" s="78">
        <v>788000</v>
      </c>
      <c r="P58" s="78">
        <v>105.6197540935551</v>
      </c>
      <c r="Q58" s="78">
        <v>3565.4199807436798</v>
      </c>
      <c r="R58" s="78">
        <v>0.05</v>
      </c>
      <c r="S58" s="78">
        <v>2.2599999999999998</v>
      </c>
      <c r="T58" s="78">
        <v>0.31</v>
      </c>
    </row>
    <row r="59" spans="2:20">
      <c r="B59" t="s">
        <v>436</v>
      </c>
      <c r="C59" t="s">
        <v>437</v>
      </c>
      <c r="D59" t="s">
        <v>129</v>
      </c>
      <c r="E59" t="s">
        <v>360</v>
      </c>
      <c r="F59" t="s">
        <v>438</v>
      </c>
      <c r="G59" t="s">
        <v>376</v>
      </c>
      <c r="H59" t="s">
        <v>434</v>
      </c>
      <c r="I59" t="s">
        <v>371</v>
      </c>
      <c r="J59" t="s">
        <v>439</v>
      </c>
      <c r="K59" s="78">
        <v>6.65</v>
      </c>
      <c r="L59" t="s">
        <v>112</v>
      </c>
      <c r="M59" s="78">
        <v>4.75</v>
      </c>
      <c r="N59" s="78">
        <v>4.7699999999999996</v>
      </c>
      <c r="O59" s="78">
        <v>913000</v>
      </c>
      <c r="P59" s="78">
        <v>100.67519444687842</v>
      </c>
      <c r="Q59" s="78">
        <v>3535.1067643038</v>
      </c>
      <c r="R59" s="78">
        <v>0.12</v>
      </c>
      <c r="S59" s="78">
        <v>2.2400000000000002</v>
      </c>
      <c r="T59" s="78">
        <v>0.31</v>
      </c>
    </row>
    <row r="60" spans="2:20">
      <c r="B60" t="s">
        <v>440</v>
      </c>
      <c r="C60" t="s">
        <v>441</v>
      </c>
      <c r="D60" t="s">
        <v>129</v>
      </c>
      <c r="E60" t="s">
        <v>360</v>
      </c>
      <c r="F60" t="s">
        <v>442</v>
      </c>
      <c r="G60" t="s">
        <v>443</v>
      </c>
      <c r="H60" t="s">
        <v>434</v>
      </c>
      <c r="I60" t="s">
        <v>371</v>
      </c>
      <c r="J60" t="s">
        <v>444</v>
      </c>
      <c r="K60" s="78">
        <v>4.08</v>
      </c>
      <c r="L60" t="s">
        <v>112</v>
      </c>
      <c r="M60" s="78">
        <v>5.38</v>
      </c>
      <c r="N60" s="78">
        <v>2.6</v>
      </c>
      <c r="O60" s="78">
        <v>538000</v>
      </c>
      <c r="P60" s="78">
        <v>114.18365276951673</v>
      </c>
      <c r="Q60" s="78">
        <v>2362.6287676073998</v>
      </c>
      <c r="R60" s="78">
        <v>0</v>
      </c>
      <c r="S60" s="78">
        <v>1.5</v>
      </c>
      <c r="T60" s="78">
        <v>0.2</v>
      </c>
    </row>
    <row r="61" spans="2:20">
      <c r="B61" t="s">
        <v>445</v>
      </c>
      <c r="C61" t="s">
        <v>446</v>
      </c>
      <c r="D61" t="s">
        <v>129</v>
      </c>
      <c r="E61" t="s">
        <v>360</v>
      </c>
      <c r="F61" t="s">
        <v>447</v>
      </c>
      <c r="G61" t="s">
        <v>448</v>
      </c>
      <c r="H61" t="s">
        <v>429</v>
      </c>
      <c r="I61" t="s">
        <v>364</v>
      </c>
      <c r="J61" t="s">
        <v>449</v>
      </c>
      <c r="K61" s="78">
        <v>16.25</v>
      </c>
      <c r="L61" t="s">
        <v>112</v>
      </c>
      <c r="M61" s="78">
        <v>5.75</v>
      </c>
      <c r="N61" s="78">
        <v>5.45</v>
      </c>
      <c r="O61" s="78">
        <v>420000</v>
      </c>
      <c r="P61" s="78">
        <v>106.07058333333333</v>
      </c>
      <c r="Q61" s="78">
        <v>1713.3793467</v>
      </c>
      <c r="R61" s="78">
        <v>0.11</v>
      </c>
      <c r="S61" s="78">
        <v>1.0900000000000001</v>
      </c>
      <c r="T61" s="78">
        <v>0.15</v>
      </c>
    </row>
    <row r="62" spans="2:20">
      <c r="B62" t="s">
        <v>450</v>
      </c>
      <c r="C62" t="s">
        <v>451</v>
      </c>
      <c r="D62" t="s">
        <v>129</v>
      </c>
      <c r="E62" t="s">
        <v>360</v>
      </c>
      <c r="F62" t="s">
        <v>452</v>
      </c>
      <c r="G62" t="s">
        <v>453</v>
      </c>
      <c r="H62" t="s">
        <v>434</v>
      </c>
      <c r="I62" t="s">
        <v>371</v>
      </c>
      <c r="J62" t="s">
        <v>454</v>
      </c>
      <c r="K62" s="78">
        <v>7.27</v>
      </c>
      <c r="L62" t="s">
        <v>112</v>
      </c>
      <c r="M62" s="78">
        <v>3.8</v>
      </c>
      <c r="N62" s="78">
        <v>3.01</v>
      </c>
      <c r="O62" s="78">
        <v>588000</v>
      </c>
      <c r="P62" s="78">
        <v>106.37533333333333</v>
      </c>
      <c r="Q62" s="78">
        <v>2405.6228481600001</v>
      </c>
      <c r="R62" s="78">
        <v>0.03</v>
      </c>
      <c r="S62" s="78">
        <v>1.53</v>
      </c>
      <c r="T62" s="78">
        <v>0.21</v>
      </c>
    </row>
    <row r="63" spans="2:20">
      <c r="B63" t="s">
        <v>455</v>
      </c>
      <c r="C63" t="s">
        <v>456</v>
      </c>
      <c r="D63" t="s">
        <v>129</v>
      </c>
      <c r="E63" t="s">
        <v>360</v>
      </c>
      <c r="F63" t="s">
        <v>457</v>
      </c>
      <c r="G63" t="s">
        <v>458</v>
      </c>
      <c r="H63" t="s">
        <v>434</v>
      </c>
      <c r="I63" t="s">
        <v>371</v>
      </c>
      <c r="J63" t="s">
        <v>459</v>
      </c>
      <c r="K63" s="78">
        <v>7.12</v>
      </c>
      <c r="L63" t="s">
        <v>112</v>
      </c>
      <c r="M63" s="78">
        <v>3.75</v>
      </c>
      <c r="N63" s="78">
        <v>2.99</v>
      </c>
      <c r="O63" s="78">
        <v>213000</v>
      </c>
      <c r="P63" s="78">
        <v>106.66608333333333</v>
      </c>
      <c r="Q63" s="78">
        <v>873.80642134499999</v>
      </c>
      <c r="R63" s="78">
        <v>0.03</v>
      </c>
      <c r="S63" s="78">
        <v>0.55000000000000004</v>
      </c>
      <c r="T63" s="78">
        <v>0.08</v>
      </c>
    </row>
    <row r="64" spans="2:20">
      <c r="B64" t="s">
        <v>460</v>
      </c>
      <c r="C64" t="s">
        <v>461</v>
      </c>
      <c r="D64" t="s">
        <v>129</v>
      </c>
      <c r="E64" t="s">
        <v>360</v>
      </c>
      <c r="F64" t="s">
        <v>462</v>
      </c>
      <c r="G64" t="s">
        <v>443</v>
      </c>
      <c r="H64" t="s">
        <v>463</v>
      </c>
      <c r="I64" t="s">
        <v>364</v>
      </c>
      <c r="J64" t="s">
        <v>464</v>
      </c>
      <c r="K64" s="78">
        <v>6.21</v>
      </c>
      <c r="L64" t="s">
        <v>112</v>
      </c>
      <c r="M64" s="78">
        <v>5.25</v>
      </c>
      <c r="N64" s="78">
        <v>5.64</v>
      </c>
      <c r="O64" s="78">
        <v>525000</v>
      </c>
      <c r="P64" s="78">
        <v>98.52791666666667</v>
      </c>
      <c r="Q64" s="78">
        <v>1989.426429375</v>
      </c>
      <c r="R64" s="78">
        <v>0.12</v>
      </c>
      <c r="S64" s="78">
        <v>1.26</v>
      </c>
      <c r="T64" s="78">
        <v>0.17</v>
      </c>
    </row>
    <row r="65" spans="2:20">
      <c r="B65" t="s">
        <v>465</v>
      </c>
      <c r="C65" t="s">
        <v>466</v>
      </c>
      <c r="D65" t="s">
        <v>129</v>
      </c>
      <c r="E65" t="s">
        <v>360</v>
      </c>
      <c r="F65" t="s">
        <v>467</v>
      </c>
      <c r="G65" t="s">
        <v>389</v>
      </c>
      <c r="H65" t="s">
        <v>463</v>
      </c>
      <c r="I65" t="s">
        <v>364</v>
      </c>
      <c r="J65" t="s">
        <v>468</v>
      </c>
      <c r="K65" s="78">
        <v>6.83</v>
      </c>
      <c r="L65" t="s">
        <v>112</v>
      </c>
      <c r="M65" s="78">
        <v>4.25</v>
      </c>
      <c r="N65" s="78">
        <v>3.44</v>
      </c>
      <c r="O65" s="78">
        <v>871000</v>
      </c>
      <c r="P65" s="78">
        <v>106.08636111366246</v>
      </c>
      <c r="Q65" s="78">
        <v>3553.7509415837999</v>
      </c>
      <c r="R65" s="78">
        <v>0.17</v>
      </c>
      <c r="S65" s="78">
        <v>2.25</v>
      </c>
      <c r="T65" s="78">
        <v>0.31</v>
      </c>
    </row>
    <row r="66" spans="2:20">
      <c r="B66" t="s">
        <v>469</v>
      </c>
      <c r="C66" t="s">
        <v>470</v>
      </c>
      <c r="D66" t="s">
        <v>129</v>
      </c>
      <c r="E66" t="s">
        <v>360</v>
      </c>
      <c r="F66" t="s">
        <v>417</v>
      </c>
      <c r="G66" t="s">
        <v>362</v>
      </c>
      <c r="H66" t="s">
        <v>463</v>
      </c>
      <c r="I66" t="s">
        <v>364</v>
      </c>
      <c r="J66" t="s">
        <v>471</v>
      </c>
      <c r="K66" s="78">
        <v>7.75</v>
      </c>
      <c r="L66" t="s">
        <v>112</v>
      </c>
      <c r="M66" s="78">
        <v>4.5</v>
      </c>
      <c r="N66" s="78">
        <v>5.04</v>
      </c>
      <c r="O66" s="78">
        <v>656000</v>
      </c>
      <c r="P66" s="78">
        <v>97.594999999999999</v>
      </c>
      <c r="Q66" s="78">
        <v>2462.2984271999999</v>
      </c>
      <c r="R66" s="78">
        <v>0.04</v>
      </c>
      <c r="S66" s="78">
        <v>1.56</v>
      </c>
      <c r="T66" s="78">
        <v>0.21</v>
      </c>
    </row>
    <row r="67" spans="2:20">
      <c r="B67" t="s">
        <v>472</v>
      </c>
      <c r="C67" t="s">
        <v>473</v>
      </c>
      <c r="D67" t="s">
        <v>129</v>
      </c>
      <c r="E67" t="s">
        <v>360</v>
      </c>
      <c r="F67" t="s">
        <v>474</v>
      </c>
      <c r="G67" t="s">
        <v>428</v>
      </c>
      <c r="H67" t="s">
        <v>463</v>
      </c>
      <c r="I67" t="s">
        <v>364</v>
      </c>
      <c r="J67" t="s">
        <v>430</v>
      </c>
      <c r="K67" s="78">
        <v>7.28</v>
      </c>
      <c r="L67" t="s">
        <v>112</v>
      </c>
      <c r="M67" s="78">
        <v>3.9</v>
      </c>
      <c r="N67" s="78">
        <v>3.71</v>
      </c>
      <c r="O67" s="78">
        <v>603000</v>
      </c>
      <c r="P67" s="78">
        <v>102.1455</v>
      </c>
      <c r="Q67" s="78">
        <v>2368.8951057899999</v>
      </c>
      <c r="R67" s="78">
        <v>0.09</v>
      </c>
      <c r="S67" s="78">
        <v>1.5</v>
      </c>
      <c r="T67" s="78">
        <v>0.21</v>
      </c>
    </row>
    <row r="68" spans="2:20">
      <c r="B68" t="s">
        <v>475</v>
      </c>
      <c r="C68" t="s">
        <v>476</v>
      </c>
      <c r="D68" t="s">
        <v>129</v>
      </c>
      <c r="E68" t="s">
        <v>360</v>
      </c>
      <c r="F68" t="s">
        <v>477</v>
      </c>
      <c r="G68" t="s">
        <v>418</v>
      </c>
      <c r="H68" t="s">
        <v>330</v>
      </c>
      <c r="I68" t="s">
        <v>371</v>
      </c>
      <c r="J68" t="s">
        <v>478</v>
      </c>
      <c r="K68" s="78">
        <v>16.86</v>
      </c>
      <c r="L68" t="s">
        <v>112</v>
      </c>
      <c r="M68" s="78">
        <v>4.88</v>
      </c>
      <c r="N68" s="78">
        <v>4.9000000000000004</v>
      </c>
      <c r="O68" s="78">
        <v>626000</v>
      </c>
      <c r="P68" s="78">
        <v>100.61841666134185</v>
      </c>
      <c r="Q68" s="78">
        <v>2422.4849748018</v>
      </c>
      <c r="R68" s="78">
        <v>0.06</v>
      </c>
      <c r="S68" s="78">
        <v>1.54</v>
      </c>
      <c r="T68" s="78">
        <v>0.21</v>
      </c>
    </row>
    <row r="69" spans="2:20">
      <c r="B69" t="s">
        <v>479</v>
      </c>
      <c r="C69" t="s">
        <v>480</v>
      </c>
      <c r="D69" t="s">
        <v>129</v>
      </c>
      <c r="E69" t="s">
        <v>360</v>
      </c>
      <c r="F69" t="s">
        <v>481</v>
      </c>
      <c r="G69" t="s">
        <v>389</v>
      </c>
      <c r="H69" t="s">
        <v>330</v>
      </c>
      <c r="I69" t="s">
        <v>371</v>
      </c>
      <c r="J69" t="s">
        <v>482</v>
      </c>
      <c r="K69" s="78">
        <v>19.34</v>
      </c>
      <c r="L69" t="s">
        <v>116</v>
      </c>
      <c r="M69" s="78">
        <v>3.75</v>
      </c>
      <c r="N69" s="78">
        <v>3.64</v>
      </c>
      <c r="O69" s="78">
        <v>497000</v>
      </c>
      <c r="P69" s="78">
        <v>102.93809837022133</v>
      </c>
      <c r="Q69" s="78">
        <v>2191.6533024527098</v>
      </c>
      <c r="R69" s="78">
        <v>0.04</v>
      </c>
      <c r="S69" s="78">
        <v>1.39</v>
      </c>
      <c r="T69" s="78">
        <v>0.19</v>
      </c>
    </row>
    <row r="70" spans="2:20">
      <c r="B70" t="s">
        <v>483</v>
      </c>
      <c r="C70" t="s">
        <v>484</v>
      </c>
      <c r="D70" t="s">
        <v>129</v>
      </c>
      <c r="E70" t="s">
        <v>360</v>
      </c>
      <c r="F70" t="s">
        <v>485</v>
      </c>
      <c r="G70" t="s">
        <v>389</v>
      </c>
      <c r="H70" t="s">
        <v>330</v>
      </c>
      <c r="I70" t="s">
        <v>371</v>
      </c>
      <c r="J70" t="s">
        <v>486</v>
      </c>
      <c r="K70" s="78">
        <v>5.58</v>
      </c>
      <c r="L70" t="s">
        <v>112</v>
      </c>
      <c r="M70" s="78">
        <v>4</v>
      </c>
      <c r="N70" s="78">
        <v>5.17</v>
      </c>
      <c r="O70" s="78">
        <v>595000</v>
      </c>
      <c r="P70" s="78">
        <v>94.791222218487391</v>
      </c>
      <c r="Q70" s="78">
        <v>2169.1738918811998</v>
      </c>
      <c r="R70" s="78">
        <v>0</v>
      </c>
      <c r="S70" s="78">
        <v>1.38</v>
      </c>
      <c r="T70" s="78">
        <v>0.19</v>
      </c>
    </row>
    <row r="71" spans="2:20">
      <c r="B71" t="s">
        <v>487</v>
      </c>
      <c r="C71" t="s">
        <v>488</v>
      </c>
      <c r="D71" t="s">
        <v>129</v>
      </c>
      <c r="E71" t="s">
        <v>360</v>
      </c>
      <c r="F71" t="s">
        <v>489</v>
      </c>
      <c r="G71" t="s">
        <v>389</v>
      </c>
      <c r="H71" t="s">
        <v>490</v>
      </c>
      <c r="I71" t="s">
        <v>364</v>
      </c>
      <c r="J71" t="s">
        <v>478</v>
      </c>
      <c r="K71" s="78">
        <v>5.69</v>
      </c>
      <c r="L71" t="s">
        <v>112</v>
      </c>
      <c r="M71" s="78">
        <v>3.75</v>
      </c>
      <c r="N71" s="78">
        <v>4.8499999999999996</v>
      </c>
      <c r="O71" s="78">
        <v>1071000</v>
      </c>
      <c r="P71" s="78">
        <v>94.759500000000003</v>
      </c>
      <c r="Q71" s="78">
        <v>3903.2063462699998</v>
      </c>
      <c r="R71" s="78">
        <v>0.12</v>
      </c>
      <c r="S71" s="78">
        <v>2.48</v>
      </c>
      <c r="T71" s="78">
        <v>0.34</v>
      </c>
    </row>
    <row r="72" spans="2:20">
      <c r="B72" t="s">
        <v>491</v>
      </c>
      <c r="C72" t="s">
        <v>492</v>
      </c>
      <c r="D72" t="s">
        <v>129</v>
      </c>
      <c r="E72" t="s">
        <v>360</v>
      </c>
      <c r="F72" t="s">
        <v>493</v>
      </c>
      <c r="G72" t="s">
        <v>494</v>
      </c>
      <c r="H72" t="s">
        <v>495</v>
      </c>
      <c r="I72" t="s">
        <v>371</v>
      </c>
      <c r="J72" t="s">
        <v>496</v>
      </c>
      <c r="K72" s="78">
        <v>4.2</v>
      </c>
      <c r="L72" t="s">
        <v>112</v>
      </c>
      <c r="M72" s="78">
        <v>5.95</v>
      </c>
      <c r="N72" s="78">
        <v>4.7699999999999996</v>
      </c>
      <c r="O72" s="78">
        <v>568000</v>
      </c>
      <c r="P72" s="78">
        <v>106.48616667253521</v>
      </c>
      <c r="Q72" s="78">
        <v>2326.2201270882001</v>
      </c>
      <c r="R72" s="78">
        <v>0.05</v>
      </c>
      <c r="S72" s="78">
        <v>1.48</v>
      </c>
      <c r="T72" s="78">
        <v>0.2</v>
      </c>
    </row>
    <row r="73" spans="2:20">
      <c r="B73" t="s">
        <v>497</v>
      </c>
      <c r="C73" t="s">
        <v>498</v>
      </c>
      <c r="D73" t="s">
        <v>129</v>
      </c>
      <c r="E73" t="s">
        <v>360</v>
      </c>
      <c r="F73" t="s">
        <v>499</v>
      </c>
      <c r="G73" t="s">
        <v>423</v>
      </c>
      <c r="H73" t="s">
        <v>495</v>
      </c>
      <c r="I73" t="s">
        <v>371</v>
      </c>
      <c r="J73" t="s">
        <v>500</v>
      </c>
      <c r="K73" s="78">
        <v>14.1</v>
      </c>
      <c r="L73" t="s">
        <v>116</v>
      </c>
      <c r="M73" s="78">
        <v>6.5</v>
      </c>
      <c r="N73" s="78">
        <v>6.13</v>
      </c>
      <c r="O73" s="78">
        <v>498000</v>
      </c>
      <c r="P73" s="78">
        <v>110.12528642570281</v>
      </c>
      <c r="Q73" s="78">
        <v>2349.39325830496</v>
      </c>
      <c r="R73" s="78">
        <v>0.04</v>
      </c>
      <c r="S73" s="78">
        <v>1.49</v>
      </c>
      <c r="T73" s="78">
        <v>0.2</v>
      </c>
    </row>
    <row r="74" spans="2:20">
      <c r="B74" t="s">
        <v>501</v>
      </c>
      <c r="C74" t="s">
        <v>502</v>
      </c>
      <c r="D74" t="s">
        <v>129</v>
      </c>
      <c r="E74" t="s">
        <v>360</v>
      </c>
      <c r="F74" t="s">
        <v>503</v>
      </c>
      <c r="G74" t="s">
        <v>504</v>
      </c>
      <c r="H74" t="s">
        <v>505</v>
      </c>
      <c r="I74" t="s">
        <v>371</v>
      </c>
      <c r="J74" t="s">
        <v>506</v>
      </c>
      <c r="K74" s="78">
        <v>14.52</v>
      </c>
      <c r="L74" t="s">
        <v>112</v>
      </c>
      <c r="M74" s="78">
        <v>7</v>
      </c>
      <c r="N74" s="78">
        <v>6.97</v>
      </c>
      <c r="O74" s="78">
        <v>610000</v>
      </c>
      <c r="P74" s="78">
        <v>103.4802222295082</v>
      </c>
      <c r="Q74" s="78">
        <v>2427.7081016376001</v>
      </c>
      <c r="R74" s="78">
        <v>0</v>
      </c>
      <c r="S74" s="78">
        <v>1.54</v>
      </c>
      <c r="T74" s="78">
        <v>0.21</v>
      </c>
    </row>
    <row r="75" spans="2:20">
      <c r="B75" t="s">
        <v>507</v>
      </c>
      <c r="C75" t="s">
        <v>508</v>
      </c>
      <c r="D75" t="s">
        <v>129</v>
      </c>
      <c r="E75" t="s">
        <v>360</v>
      </c>
      <c r="F75" t="s">
        <v>509</v>
      </c>
      <c r="G75" t="s">
        <v>418</v>
      </c>
      <c r="H75" t="s">
        <v>510</v>
      </c>
      <c r="I75" t="s">
        <v>371</v>
      </c>
      <c r="J75" t="s">
        <v>511</v>
      </c>
      <c r="K75" s="78">
        <v>2.44</v>
      </c>
      <c r="L75" t="s">
        <v>112</v>
      </c>
      <c r="M75" s="78">
        <v>7.88</v>
      </c>
      <c r="N75" s="78">
        <v>6.44</v>
      </c>
      <c r="O75" s="78">
        <v>369000</v>
      </c>
      <c r="P75" s="78">
        <v>106.045</v>
      </c>
      <c r="Q75" s="78">
        <v>1504.9630683</v>
      </c>
      <c r="R75" s="78">
        <v>0</v>
      </c>
      <c r="S75" s="78">
        <v>0.95</v>
      </c>
      <c r="T75" s="78">
        <v>0.13</v>
      </c>
    </row>
    <row r="76" spans="2:20">
      <c r="B76" t="s">
        <v>512</v>
      </c>
      <c r="C76" t="s">
        <v>513</v>
      </c>
      <c r="D76" t="s">
        <v>129</v>
      </c>
      <c r="E76" t="s">
        <v>360</v>
      </c>
      <c r="F76" t="s">
        <v>514</v>
      </c>
      <c r="G76" t="s">
        <v>443</v>
      </c>
      <c r="H76" t="s">
        <v>216</v>
      </c>
      <c r="I76" t="s">
        <v>223</v>
      </c>
      <c r="J76" t="s">
        <v>515</v>
      </c>
      <c r="K76" s="78">
        <v>3.68</v>
      </c>
      <c r="L76" t="s">
        <v>116</v>
      </c>
      <c r="M76" s="78">
        <v>3</v>
      </c>
      <c r="N76" s="78">
        <v>-5.17</v>
      </c>
      <c r="O76" s="78">
        <v>1225000</v>
      </c>
      <c r="P76" s="78">
        <v>136.10181967346938</v>
      </c>
      <c r="Q76" s="78">
        <v>7142.3206699148996</v>
      </c>
      <c r="R76" s="78">
        <v>0.27</v>
      </c>
      <c r="S76" s="78">
        <v>4.53</v>
      </c>
      <c r="T76" s="78">
        <v>0.62</v>
      </c>
    </row>
    <row r="77" spans="2:20">
      <c r="B77" t="s">
        <v>516</v>
      </c>
      <c r="C77" t="s">
        <v>517</v>
      </c>
      <c r="D77" t="s">
        <v>129</v>
      </c>
      <c r="E77" t="s">
        <v>360</v>
      </c>
      <c r="F77" t="s">
        <v>518</v>
      </c>
      <c r="G77" t="s">
        <v>418</v>
      </c>
      <c r="H77" t="s">
        <v>216</v>
      </c>
      <c r="I77" t="s">
        <v>223</v>
      </c>
      <c r="J77" t="s">
        <v>519</v>
      </c>
      <c r="K77" s="78">
        <v>2.15</v>
      </c>
      <c r="L77" t="s">
        <v>112</v>
      </c>
      <c r="M77" s="78">
        <v>7.5</v>
      </c>
      <c r="N77" s="78">
        <v>45.53</v>
      </c>
      <c r="O77" s="78">
        <v>513730</v>
      </c>
      <c r="P77" s="78">
        <v>52.560544352091568</v>
      </c>
      <c r="Q77" s="78">
        <v>1038.494168187</v>
      </c>
      <c r="R77" s="78">
        <v>7.0000000000000007E-2</v>
      </c>
      <c r="S77" s="78">
        <v>0.66</v>
      </c>
      <c r="T77" s="78">
        <v>0.09</v>
      </c>
    </row>
    <row r="78" spans="2:20">
      <c r="B78" t="s">
        <v>227</v>
      </c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9" sqref="B9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4.42578125" style="15" customWidth="1"/>
    <col min="4" max="6" width="10.7109375" style="15" customWidth="1"/>
    <col min="7" max="7" width="30.570312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1198</v>
      </c>
    </row>
    <row r="3" spans="2:61">
      <c r="B3" s="2" t="s">
        <v>2</v>
      </c>
      <c r="C3" t="s">
        <v>1197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15115750.5</v>
      </c>
      <c r="J11" s="7"/>
      <c r="K11" s="77">
        <v>209710.88454162001</v>
      </c>
      <c r="L11" s="7"/>
      <c r="M11" s="77">
        <v>100</v>
      </c>
      <c r="N11" s="77">
        <v>18.18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14552554.5</v>
      </c>
      <c r="K12" s="80">
        <v>190926.692423</v>
      </c>
      <c r="M12" s="80">
        <v>91.04</v>
      </c>
      <c r="N12" s="80">
        <v>16.55</v>
      </c>
    </row>
    <row r="13" spans="2:61">
      <c r="B13" s="79" t="s">
        <v>520</v>
      </c>
      <c r="E13" s="16"/>
      <c r="F13" s="16"/>
      <c r="G13" s="16"/>
      <c r="I13" s="80">
        <v>9837644</v>
      </c>
      <c r="K13" s="80">
        <v>120915.694038</v>
      </c>
      <c r="M13" s="80">
        <v>57.66</v>
      </c>
      <c r="N13" s="80">
        <v>10.48</v>
      </c>
    </row>
    <row r="14" spans="2:61">
      <c r="B14" t="s">
        <v>521</v>
      </c>
      <c r="C14" t="s">
        <v>522</v>
      </c>
      <c r="D14" t="s">
        <v>106</v>
      </c>
      <c r="E14" t="s">
        <v>129</v>
      </c>
      <c r="F14" t="s">
        <v>523</v>
      </c>
      <c r="G14" t="s">
        <v>286</v>
      </c>
      <c r="H14" t="s">
        <v>108</v>
      </c>
      <c r="I14" s="78">
        <v>1610800</v>
      </c>
      <c r="J14" s="78">
        <v>663</v>
      </c>
      <c r="K14" s="78">
        <v>10679.603999999999</v>
      </c>
      <c r="L14" s="78">
        <v>0.15</v>
      </c>
      <c r="M14" s="78">
        <v>5.09</v>
      </c>
      <c r="N14" s="78">
        <v>0.93</v>
      </c>
    </row>
    <row r="15" spans="2:61">
      <c r="B15" t="s">
        <v>524</v>
      </c>
      <c r="C15" t="s">
        <v>525</v>
      </c>
      <c r="D15" t="s">
        <v>106</v>
      </c>
      <c r="E15" t="s">
        <v>129</v>
      </c>
      <c r="F15" t="s">
        <v>526</v>
      </c>
      <c r="G15" t="s">
        <v>286</v>
      </c>
      <c r="H15" t="s">
        <v>108</v>
      </c>
      <c r="I15" s="78">
        <v>1102299</v>
      </c>
      <c r="J15" s="78">
        <v>1940</v>
      </c>
      <c r="K15" s="78">
        <v>21384.600600000002</v>
      </c>
      <c r="L15" s="78">
        <v>0.08</v>
      </c>
      <c r="M15" s="78">
        <v>10.199999999999999</v>
      </c>
      <c r="N15" s="78">
        <v>1.85</v>
      </c>
    </row>
    <row r="16" spans="2:61">
      <c r="B16" t="s">
        <v>527</v>
      </c>
      <c r="C16" t="s">
        <v>528</v>
      </c>
      <c r="D16" t="s">
        <v>106</v>
      </c>
      <c r="E16" t="s">
        <v>129</v>
      </c>
      <c r="F16" t="s">
        <v>529</v>
      </c>
      <c r="G16" t="s">
        <v>286</v>
      </c>
      <c r="H16" t="s">
        <v>108</v>
      </c>
      <c r="I16" s="78">
        <v>1487857</v>
      </c>
      <c r="J16" s="78">
        <v>1353</v>
      </c>
      <c r="K16" s="78">
        <v>20130.70521</v>
      </c>
      <c r="L16" s="78">
        <v>0.1</v>
      </c>
      <c r="M16" s="78">
        <v>9.6</v>
      </c>
      <c r="N16" s="78">
        <v>1.75</v>
      </c>
    </row>
    <row r="17" spans="2:14">
      <c r="B17" t="s">
        <v>530</v>
      </c>
      <c r="C17" t="s">
        <v>531</v>
      </c>
      <c r="D17" t="s">
        <v>106</v>
      </c>
      <c r="E17" t="s">
        <v>129</v>
      </c>
      <c r="F17" t="s">
        <v>532</v>
      </c>
      <c r="G17" t="s">
        <v>286</v>
      </c>
      <c r="H17" t="s">
        <v>108</v>
      </c>
      <c r="I17" s="78">
        <v>167571</v>
      </c>
      <c r="J17" s="78">
        <v>4440</v>
      </c>
      <c r="K17" s="78">
        <v>7440.1523999999999</v>
      </c>
      <c r="L17" s="78">
        <v>7.0000000000000007E-2</v>
      </c>
      <c r="M17" s="78">
        <v>3.55</v>
      </c>
      <c r="N17" s="78">
        <v>0.64</v>
      </c>
    </row>
    <row r="18" spans="2:14">
      <c r="B18" t="s">
        <v>533</v>
      </c>
      <c r="C18" t="s">
        <v>534</v>
      </c>
      <c r="D18" t="s">
        <v>106</v>
      </c>
      <c r="E18" t="s">
        <v>129</v>
      </c>
      <c r="F18" t="s">
        <v>535</v>
      </c>
      <c r="G18" t="s">
        <v>286</v>
      </c>
      <c r="H18" t="s">
        <v>108</v>
      </c>
      <c r="I18" s="78">
        <v>167953</v>
      </c>
      <c r="J18" s="78">
        <v>4715</v>
      </c>
      <c r="K18" s="78">
        <v>7918.9839499999998</v>
      </c>
      <c r="L18" s="78">
        <v>0.17</v>
      </c>
      <c r="M18" s="78">
        <v>3.78</v>
      </c>
      <c r="N18" s="78">
        <v>0.69</v>
      </c>
    </row>
    <row r="19" spans="2:14">
      <c r="B19" t="s">
        <v>536</v>
      </c>
      <c r="C19" t="s">
        <v>537</v>
      </c>
      <c r="D19" t="s">
        <v>106</v>
      </c>
      <c r="E19" t="s">
        <v>129</v>
      </c>
      <c r="F19" t="s">
        <v>538</v>
      </c>
      <c r="G19" t="s">
        <v>118</v>
      </c>
      <c r="H19" t="s">
        <v>108</v>
      </c>
      <c r="I19" s="78">
        <v>11846</v>
      </c>
      <c r="J19" s="78">
        <v>62020</v>
      </c>
      <c r="K19" s="78">
        <v>7346.8891999999996</v>
      </c>
      <c r="L19" s="78">
        <v>0.12</v>
      </c>
      <c r="M19" s="78">
        <v>3.5</v>
      </c>
      <c r="N19" s="78">
        <v>0.64</v>
      </c>
    </row>
    <row r="20" spans="2:14">
      <c r="B20" t="s">
        <v>539</v>
      </c>
      <c r="C20" t="s">
        <v>540</v>
      </c>
      <c r="D20" t="s">
        <v>106</v>
      </c>
      <c r="E20" t="s">
        <v>129</v>
      </c>
      <c r="F20" t="s">
        <v>541</v>
      </c>
      <c r="G20" t="s">
        <v>118</v>
      </c>
      <c r="H20" t="s">
        <v>108</v>
      </c>
      <c r="I20" s="78">
        <v>4472</v>
      </c>
      <c r="J20" s="78">
        <v>74870</v>
      </c>
      <c r="K20" s="78">
        <v>3348.1864</v>
      </c>
      <c r="L20" s="78">
        <v>0.04</v>
      </c>
      <c r="M20" s="78">
        <v>1.6</v>
      </c>
      <c r="N20" s="78">
        <v>0.28999999999999998</v>
      </c>
    </row>
    <row r="21" spans="2:14">
      <c r="B21" t="s">
        <v>542</v>
      </c>
      <c r="C21" t="s">
        <v>543</v>
      </c>
      <c r="D21" t="s">
        <v>106</v>
      </c>
      <c r="E21" t="s">
        <v>129</v>
      </c>
      <c r="F21" t="s">
        <v>544</v>
      </c>
      <c r="G21" t="s">
        <v>545</v>
      </c>
      <c r="H21" t="s">
        <v>108</v>
      </c>
      <c r="I21" s="78">
        <v>4377403</v>
      </c>
      <c r="J21" s="78">
        <v>65.599999999999994</v>
      </c>
      <c r="K21" s="78">
        <v>2871.576368</v>
      </c>
      <c r="L21" s="78">
        <v>0.03</v>
      </c>
      <c r="M21" s="78">
        <v>1.37</v>
      </c>
      <c r="N21" s="78">
        <v>0.25</v>
      </c>
    </row>
    <row r="22" spans="2:14">
      <c r="B22" t="s">
        <v>546</v>
      </c>
      <c r="C22" t="s">
        <v>547</v>
      </c>
      <c r="D22" t="s">
        <v>106</v>
      </c>
      <c r="E22" t="s">
        <v>129</v>
      </c>
      <c r="F22" t="s">
        <v>318</v>
      </c>
      <c r="G22" t="s">
        <v>309</v>
      </c>
      <c r="H22" t="s">
        <v>108</v>
      </c>
      <c r="I22" s="78">
        <v>102014</v>
      </c>
      <c r="J22" s="78">
        <v>3440</v>
      </c>
      <c r="K22" s="78">
        <v>3509.2815999999998</v>
      </c>
      <c r="L22" s="78">
        <v>0.05</v>
      </c>
      <c r="M22" s="78">
        <v>1.67</v>
      </c>
      <c r="N22" s="78">
        <v>0.3</v>
      </c>
    </row>
    <row r="23" spans="2:14">
      <c r="B23" t="s">
        <v>548</v>
      </c>
      <c r="C23" t="s">
        <v>549</v>
      </c>
      <c r="D23" t="s">
        <v>106</v>
      </c>
      <c r="E23" t="s">
        <v>129</v>
      </c>
      <c r="F23" t="s">
        <v>550</v>
      </c>
      <c r="G23" t="s">
        <v>309</v>
      </c>
      <c r="H23" t="s">
        <v>108</v>
      </c>
      <c r="I23" s="78">
        <v>66258</v>
      </c>
      <c r="J23" s="78">
        <v>15480</v>
      </c>
      <c r="K23" s="78">
        <v>10256.7384</v>
      </c>
      <c r="L23" s="78">
        <v>0.15</v>
      </c>
      <c r="M23" s="78">
        <v>4.8899999999999997</v>
      </c>
      <c r="N23" s="78">
        <v>0.89</v>
      </c>
    </row>
    <row r="24" spans="2:14">
      <c r="B24" t="s">
        <v>551</v>
      </c>
      <c r="C24" t="s">
        <v>552</v>
      </c>
      <c r="D24" t="s">
        <v>106</v>
      </c>
      <c r="E24" t="s">
        <v>129</v>
      </c>
      <c r="F24" t="s">
        <v>553</v>
      </c>
      <c r="G24" t="s">
        <v>309</v>
      </c>
      <c r="H24" t="s">
        <v>108</v>
      </c>
      <c r="I24" s="78">
        <v>130705</v>
      </c>
      <c r="J24" s="78">
        <v>16360</v>
      </c>
      <c r="K24" s="78">
        <v>21383.338</v>
      </c>
      <c r="L24" s="78">
        <v>0.11</v>
      </c>
      <c r="M24" s="78">
        <v>10.199999999999999</v>
      </c>
      <c r="N24" s="78">
        <v>1.85</v>
      </c>
    </row>
    <row r="25" spans="2:14">
      <c r="B25" t="s">
        <v>554</v>
      </c>
      <c r="C25" t="s">
        <v>555</v>
      </c>
      <c r="D25" t="s">
        <v>106</v>
      </c>
      <c r="E25" t="s">
        <v>129</v>
      </c>
      <c r="F25" t="s">
        <v>556</v>
      </c>
      <c r="G25" t="s">
        <v>138</v>
      </c>
      <c r="H25" t="s">
        <v>108</v>
      </c>
      <c r="I25" s="78">
        <v>608466</v>
      </c>
      <c r="J25" s="78">
        <v>763.5</v>
      </c>
      <c r="K25" s="78">
        <v>4645.6379100000004</v>
      </c>
      <c r="L25" s="78">
        <v>0.02</v>
      </c>
      <c r="M25" s="78">
        <v>2.2200000000000002</v>
      </c>
      <c r="N25" s="78">
        <v>0.4</v>
      </c>
    </row>
    <row r="26" spans="2:14">
      <c r="B26" s="79" t="s">
        <v>557</v>
      </c>
      <c r="E26" s="16"/>
      <c r="F26" s="16"/>
      <c r="G26" s="16"/>
      <c r="I26" s="80">
        <v>4066212.5</v>
      </c>
      <c r="K26" s="80">
        <v>61961.435864999999</v>
      </c>
      <c r="M26" s="80">
        <v>29.55</v>
      </c>
      <c r="N26" s="80">
        <v>5.37</v>
      </c>
    </row>
    <row r="27" spans="2:14">
      <c r="B27" t="s">
        <v>558</v>
      </c>
      <c r="C27" t="s">
        <v>559</v>
      </c>
      <c r="D27" t="s">
        <v>106</v>
      </c>
      <c r="E27" t="s">
        <v>129</v>
      </c>
      <c r="F27" t="s">
        <v>560</v>
      </c>
      <c r="G27" t="s">
        <v>561</v>
      </c>
      <c r="H27" t="s">
        <v>108</v>
      </c>
      <c r="I27" s="78">
        <v>22712</v>
      </c>
      <c r="J27" s="78">
        <v>18170</v>
      </c>
      <c r="K27" s="78">
        <v>4126.7704000000003</v>
      </c>
      <c r="L27" s="78">
        <v>0.15</v>
      </c>
      <c r="M27" s="78">
        <v>1.97</v>
      </c>
      <c r="N27" s="78">
        <v>0.36</v>
      </c>
    </row>
    <row r="28" spans="2:14">
      <c r="B28" t="s">
        <v>562</v>
      </c>
      <c r="C28" t="s">
        <v>563</v>
      </c>
      <c r="D28" t="s">
        <v>106</v>
      </c>
      <c r="E28" t="s">
        <v>129</v>
      </c>
      <c r="F28" t="s">
        <v>564</v>
      </c>
      <c r="G28" t="s">
        <v>561</v>
      </c>
      <c r="H28" t="s">
        <v>108</v>
      </c>
      <c r="I28" s="78">
        <v>92483</v>
      </c>
      <c r="J28" s="78">
        <v>2990</v>
      </c>
      <c r="K28" s="78">
        <v>2765.2417</v>
      </c>
      <c r="L28" s="78">
        <v>0.15</v>
      </c>
      <c r="M28" s="78">
        <v>1.32</v>
      </c>
      <c r="N28" s="78">
        <v>0.24</v>
      </c>
    </row>
    <row r="29" spans="2:14">
      <c r="B29" t="s">
        <v>565</v>
      </c>
      <c r="C29" t="s">
        <v>566</v>
      </c>
      <c r="D29" t="s">
        <v>106</v>
      </c>
      <c r="E29" t="s">
        <v>129</v>
      </c>
      <c r="F29" t="s">
        <v>567</v>
      </c>
      <c r="G29" t="s">
        <v>118</v>
      </c>
      <c r="H29" t="s">
        <v>108</v>
      </c>
      <c r="I29" s="78">
        <v>37564.5</v>
      </c>
      <c r="J29" s="78">
        <v>15050</v>
      </c>
      <c r="K29" s="78">
        <v>5653.4572500000004</v>
      </c>
      <c r="L29" s="78">
        <v>0.22</v>
      </c>
      <c r="M29" s="78">
        <v>2.7</v>
      </c>
      <c r="N29" s="78">
        <v>0.49</v>
      </c>
    </row>
    <row r="30" spans="2:14">
      <c r="B30" t="s">
        <v>568</v>
      </c>
      <c r="C30" t="s">
        <v>569</v>
      </c>
      <c r="D30" t="s">
        <v>106</v>
      </c>
      <c r="E30" t="s">
        <v>129</v>
      </c>
      <c r="F30" t="s">
        <v>570</v>
      </c>
      <c r="G30" t="s">
        <v>571</v>
      </c>
      <c r="H30" t="s">
        <v>108</v>
      </c>
      <c r="I30" s="78">
        <v>163056</v>
      </c>
      <c r="J30" s="78">
        <v>1168</v>
      </c>
      <c r="K30" s="78">
        <v>1904.4940799999999</v>
      </c>
      <c r="L30" s="78">
        <v>0.15</v>
      </c>
      <c r="M30" s="78">
        <v>0.91</v>
      </c>
      <c r="N30" s="78">
        <v>0.17</v>
      </c>
    </row>
    <row r="31" spans="2:14">
      <c r="B31" t="s">
        <v>572</v>
      </c>
      <c r="C31" t="s">
        <v>573</v>
      </c>
      <c r="D31" t="s">
        <v>106</v>
      </c>
      <c r="E31" t="s">
        <v>129</v>
      </c>
      <c r="F31" t="s">
        <v>574</v>
      </c>
      <c r="G31" t="s">
        <v>571</v>
      </c>
      <c r="H31" t="s">
        <v>108</v>
      </c>
      <c r="I31" s="78">
        <v>763042</v>
      </c>
      <c r="J31" s="78">
        <v>645.29999999999995</v>
      </c>
      <c r="K31" s="78">
        <v>4923.9100259999996</v>
      </c>
      <c r="L31" s="78">
        <v>0.22</v>
      </c>
      <c r="M31" s="78">
        <v>2.35</v>
      </c>
      <c r="N31" s="78">
        <v>0.43</v>
      </c>
    </row>
    <row r="32" spans="2:14">
      <c r="B32" t="s">
        <v>575</v>
      </c>
      <c r="C32" t="s">
        <v>576</v>
      </c>
      <c r="D32" t="s">
        <v>106</v>
      </c>
      <c r="E32" t="s">
        <v>129</v>
      </c>
      <c r="F32" t="s">
        <v>314</v>
      </c>
      <c r="G32" t="s">
        <v>309</v>
      </c>
      <c r="H32" t="s">
        <v>108</v>
      </c>
      <c r="I32" s="78">
        <v>594950</v>
      </c>
      <c r="J32" s="78">
        <v>3140</v>
      </c>
      <c r="K32" s="78">
        <v>18681.43</v>
      </c>
      <c r="L32" s="78">
        <v>0.38</v>
      </c>
      <c r="M32" s="78">
        <v>8.91</v>
      </c>
      <c r="N32" s="78">
        <v>1.62</v>
      </c>
    </row>
    <row r="33" spans="2:14">
      <c r="B33" t="s">
        <v>577</v>
      </c>
      <c r="C33" t="s">
        <v>578</v>
      </c>
      <c r="D33" t="s">
        <v>106</v>
      </c>
      <c r="E33" t="s">
        <v>129</v>
      </c>
      <c r="F33" t="s">
        <v>579</v>
      </c>
      <c r="G33" t="s">
        <v>309</v>
      </c>
      <c r="H33" t="s">
        <v>108</v>
      </c>
      <c r="I33" s="78">
        <v>482981</v>
      </c>
      <c r="J33" s="78">
        <v>1570</v>
      </c>
      <c r="K33" s="78">
        <v>7582.8017</v>
      </c>
      <c r="L33" s="78">
        <v>0.17</v>
      </c>
      <c r="M33" s="78">
        <v>3.62</v>
      </c>
      <c r="N33" s="78">
        <v>0.66</v>
      </c>
    </row>
    <row r="34" spans="2:14">
      <c r="B34" t="s">
        <v>580</v>
      </c>
      <c r="C34" t="s">
        <v>581</v>
      </c>
      <c r="D34" t="s">
        <v>106</v>
      </c>
      <c r="E34" t="s">
        <v>129</v>
      </c>
      <c r="F34" t="s">
        <v>582</v>
      </c>
      <c r="G34" t="s">
        <v>309</v>
      </c>
      <c r="H34" t="s">
        <v>108</v>
      </c>
      <c r="I34" s="78">
        <v>51375</v>
      </c>
      <c r="J34" s="78">
        <v>7191</v>
      </c>
      <c r="K34" s="78">
        <v>3694.3762499999998</v>
      </c>
      <c r="L34" s="78">
        <v>0.23</v>
      </c>
      <c r="M34" s="78">
        <v>1.76</v>
      </c>
      <c r="N34" s="78">
        <v>0.32</v>
      </c>
    </row>
    <row r="35" spans="2:14">
      <c r="B35" t="s">
        <v>583</v>
      </c>
      <c r="C35" t="s">
        <v>584</v>
      </c>
      <c r="D35" t="s">
        <v>106</v>
      </c>
      <c r="E35" t="s">
        <v>129</v>
      </c>
      <c r="F35" t="s">
        <v>585</v>
      </c>
      <c r="G35" t="s">
        <v>309</v>
      </c>
      <c r="H35" t="s">
        <v>108</v>
      </c>
      <c r="I35" s="78">
        <v>1056900</v>
      </c>
      <c r="J35" s="78">
        <v>692</v>
      </c>
      <c r="K35" s="78">
        <v>7313.7479999999996</v>
      </c>
      <c r="L35" s="78">
        <v>0.41</v>
      </c>
      <c r="M35" s="78">
        <v>3.49</v>
      </c>
      <c r="N35" s="78">
        <v>0.63</v>
      </c>
    </row>
    <row r="36" spans="2:14">
      <c r="B36" t="s">
        <v>586</v>
      </c>
      <c r="C36" t="s">
        <v>587</v>
      </c>
      <c r="D36" t="s">
        <v>106</v>
      </c>
      <c r="E36" t="s">
        <v>129</v>
      </c>
      <c r="F36" t="s">
        <v>588</v>
      </c>
      <c r="G36" t="s">
        <v>309</v>
      </c>
      <c r="H36" t="s">
        <v>108</v>
      </c>
      <c r="I36" s="78">
        <v>266132</v>
      </c>
      <c r="J36" s="78">
        <v>1146</v>
      </c>
      <c r="K36" s="78">
        <v>3049.8727199999998</v>
      </c>
      <c r="L36" s="78">
        <v>0.16</v>
      </c>
      <c r="M36" s="78">
        <v>1.45</v>
      </c>
      <c r="N36" s="78">
        <v>0.26</v>
      </c>
    </row>
    <row r="37" spans="2:14">
      <c r="B37" t="s">
        <v>589</v>
      </c>
      <c r="C37" t="s">
        <v>590</v>
      </c>
      <c r="D37" t="s">
        <v>106</v>
      </c>
      <c r="E37" t="s">
        <v>129</v>
      </c>
      <c r="F37" t="s">
        <v>591</v>
      </c>
      <c r="G37" t="s">
        <v>133</v>
      </c>
      <c r="H37" t="s">
        <v>108</v>
      </c>
      <c r="I37" s="78">
        <v>431279</v>
      </c>
      <c r="J37" s="78">
        <v>256.10000000000002</v>
      </c>
      <c r="K37" s="78">
        <v>1104.505519</v>
      </c>
      <c r="L37" s="78">
        <v>0.09</v>
      </c>
      <c r="M37" s="78">
        <v>0.53</v>
      </c>
      <c r="N37" s="78">
        <v>0.1</v>
      </c>
    </row>
    <row r="38" spans="2:14">
      <c r="B38" t="s">
        <v>592</v>
      </c>
      <c r="C38" t="s">
        <v>593</v>
      </c>
      <c r="D38" t="s">
        <v>106</v>
      </c>
      <c r="E38" t="s">
        <v>129</v>
      </c>
      <c r="F38" t="s">
        <v>594</v>
      </c>
      <c r="G38" t="s">
        <v>134</v>
      </c>
      <c r="H38" t="s">
        <v>108</v>
      </c>
      <c r="I38" s="78">
        <v>103738</v>
      </c>
      <c r="J38" s="78">
        <v>1119</v>
      </c>
      <c r="K38" s="78">
        <v>1160.8282200000001</v>
      </c>
      <c r="L38" s="78">
        <v>0.15</v>
      </c>
      <c r="M38" s="78">
        <v>0.55000000000000004</v>
      </c>
      <c r="N38" s="78">
        <v>0.1</v>
      </c>
    </row>
    <row r="39" spans="2:14">
      <c r="B39" s="79" t="s">
        <v>595</v>
      </c>
      <c r="E39" s="16"/>
      <c r="F39" s="16"/>
      <c r="G39" s="16"/>
      <c r="I39" s="80">
        <v>648698</v>
      </c>
      <c r="K39" s="80">
        <v>8049.5625200000004</v>
      </c>
      <c r="M39" s="80">
        <v>3.84</v>
      </c>
      <c r="N39" s="80">
        <v>0.7</v>
      </c>
    </row>
    <row r="40" spans="2:14">
      <c r="B40" t="s">
        <v>596</v>
      </c>
      <c r="C40" t="s">
        <v>597</v>
      </c>
      <c r="D40" t="s">
        <v>106</v>
      </c>
      <c r="E40" t="s">
        <v>129</v>
      </c>
      <c r="F40" t="s">
        <v>598</v>
      </c>
      <c r="G40" t="s">
        <v>599</v>
      </c>
      <c r="H40" t="s">
        <v>108</v>
      </c>
      <c r="I40" s="78">
        <v>40300</v>
      </c>
      <c r="J40" s="78">
        <v>710.7</v>
      </c>
      <c r="K40" s="78">
        <v>286.41210000000001</v>
      </c>
      <c r="L40" s="78">
        <v>0.22</v>
      </c>
      <c r="M40" s="78">
        <v>0.14000000000000001</v>
      </c>
      <c r="N40" s="78">
        <v>0.02</v>
      </c>
    </row>
    <row r="41" spans="2:14">
      <c r="B41" t="s">
        <v>600</v>
      </c>
      <c r="C41" t="s">
        <v>601</v>
      </c>
      <c r="D41" t="s">
        <v>106</v>
      </c>
      <c r="E41" t="s">
        <v>129</v>
      </c>
      <c r="F41" t="s">
        <v>334</v>
      </c>
      <c r="G41" t="s">
        <v>118</v>
      </c>
      <c r="H41" t="s">
        <v>108</v>
      </c>
      <c r="I41" s="78">
        <v>10048</v>
      </c>
      <c r="J41" s="78">
        <v>59</v>
      </c>
      <c r="K41" s="78">
        <v>5.9283200000000003</v>
      </c>
      <c r="L41" s="78">
        <v>0.01</v>
      </c>
      <c r="M41" s="78">
        <v>0</v>
      </c>
      <c r="N41" s="78">
        <v>0</v>
      </c>
    </row>
    <row r="42" spans="2:14">
      <c r="B42" t="s">
        <v>602</v>
      </c>
      <c r="C42" t="s">
        <v>603</v>
      </c>
      <c r="D42" t="s">
        <v>106</v>
      </c>
      <c r="E42" t="s">
        <v>129</v>
      </c>
      <c r="F42" t="s">
        <v>604</v>
      </c>
      <c r="G42" t="s">
        <v>605</v>
      </c>
      <c r="H42" t="s">
        <v>108</v>
      </c>
      <c r="I42" s="78">
        <v>24800</v>
      </c>
      <c r="J42" s="78">
        <v>1117</v>
      </c>
      <c r="K42" s="78">
        <v>277.01600000000002</v>
      </c>
      <c r="L42" s="78">
        <v>0.19</v>
      </c>
      <c r="M42" s="78">
        <v>0.13</v>
      </c>
      <c r="N42" s="78">
        <v>0.02</v>
      </c>
    </row>
    <row r="43" spans="2:14">
      <c r="B43" t="s">
        <v>606</v>
      </c>
      <c r="C43" t="s">
        <v>607</v>
      </c>
      <c r="D43" t="s">
        <v>106</v>
      </c>
      <c r="E43" t="s">
        <v>129</v>
      </c>
      <c r="F43" t="s">
        <v>608</v>
      </c>
      <c r="G43" t="s">
        <v>309</v>
      </c>
      <c r="H43" t="s">
        <v>108</v>
      </c>
      <c r="I43" s="78">
        <v>34126</v>
      </c>
      <c r="J43" s="78">
        <v>3651</v>
      </c>
      <c r="K43" s="78">
        <v>1245.9402600000001</v>
      </c>
      <c r="L43" s="78">
        <v>0.25</v>
      </c>
      <c r="M43" s="78">
        <v>0.59</v>
      </c>
      <c r="N43" s="78">
        <v>0.11</v>
      </c>
    </row>
    <row r="44" spans="2:14">
      <c r="B44" t="s">
        <v>609</v>
      </c>
      <c r="C44" t="s">
        <v>610</v>
      </c>
      <c r="D44" t="s">
        <v>106</v>
      </c>
      <c r="E44" t="s">
        <v>129</v>
      </c>
      <c r="F44" t="s">
        <v>611</v>
      </c>
      <c r="G44" t="s">
        <v>309</v>
      </c>
      <c r="H44" t="s">
        <v>108</v>
      </c>
      <c r="I44" s="78">
        <v>339990</v>
      </c>
      <c r="J44" s="78">
        <v>418.4</v>
      </c>
      <c r="K44" s="78">
        <v>1422.5181600000001</v>
      </c>
      <c r="L44" s="78">
        <v>0.24</v>
      </c>
      <c r="M44" s="78">
        <v>0.68</v>
      </c>
      <c r="N44" s="78">
        <v>0.12</v>
      </c>
    </row>
    <row r="45" spans="2:14">
      <c r="B45" t="s">
        <v>612</v>
      </c>
      <c r="C45" t="s">
        <v>613</v>
      </c>
      <c r="D45" t="s">
        <v>106</v>
      </c>
      <c r="E45" t="s">
        <v>129</v>
      </c>
      <c r="F45" t="s">
        <v>614</v>
      </c>
      <c r="G45" t="s">
        <v>309</v>
      </c>
      <c r="H45" t="s">
        <v>108</v>
      </c>
      <c r="I45" s="78">
        <v>79655</v>
      </c>
      <c r="J45" s="78">
        <v>2655</v>
      </c>
      <c r="K45" s="78">
        <v>2114.8402500000002</v>
      </c>
      <c r="L45" s="78">
        <v>0.28000000000000003</v>
      </c>
      <c r="M45" s="78">
        <v>1.01</v>
      </c>
      <c r="N45" s="78">
        <v>0.18</v>
      </c>
    </row>
    <row r="46" spans="2:14">
      <c r="B46" t="s">
        <v>615</v>
      </c>
      <c r="C46" t="s">
        <v>616</v>
      </c>
      <c r="D46" t="s">
        <v>106</v>
      </c>
      <c r="E46" t="s">
        <v>129</v>
      </c>
      <c r="F46" t="s">
        <v>617</v>
      </c>
      <c r="G46" t="s">
        <v>134</v>
      </c>
      <c r="H46" t="s">
        <v>108</v>
      </c>
      <c r="I46" s="78">
        <v>12590</v>
      </c>
      <c r="J46" s="78">
        <v>2579</v>
      </c>
      <c r="K46" s="78">
        <v>324.6961</v>
      </c>
      <c r="L46" s="78">
        <v>0.08</v>
      </c>
      <c r="M46" s="78">
        <v>0.15</v>
      </c>
      <c r="N46" s="78">
        <v>0.03</v>
      </c>
    </row>
    <row r="47" spans="2:14">
      <c r="B47" t="s">
        <v>618</v>
      </c>
      <c r="C47" t="s">
        <v>619</v>
      </c>
      <c r="D47" t="s">
        <v>106</v>
      </c>
      <c r="E47" t="s">
        <v>129</v>
      </c>
      <c r="F47" t="s">
        <v>620</v>
      </c>
      <c r="G47" t="s">
        <v>134</v>
      </c>
      <c r="H47" t="s">
        <v>108</v>
      </c>
      <c r="I47" s="78">
        <v>17300</v>
      </c>
      <c r="J47" s="78">
        <v>3336</v>
      </c>
      <c r="K47" s="78">
        <v>577.12800000000004</v>
      </c>
      <c r="L47" s="78">
        <v>0.12</v>
      </c>
      <c r="M47" s="78">
        <v>0.28000000000000003</v>
      </c>
      <c r="N47" s="78">
        <v>0.05</v>
      </c>
    </row>
    <row r="48" spans="2:14">
      <c r="B48" t="s">
        <v>621</v>
      </c>
      <c r="C48" t="s">
        <v>622</v>
      </c>
      <c r="D48" t="s">
        <v>106</v>
      </c>
      <c r="E48" t="s">
        <v>129</v>
      </c>
      <c r="F48" t="s">
        <v>623</v>
      </c>
      <c r="G48" t="s">
        <v>134</v>
      </c>
      <c r="H48" t="s">
        <v>108</v>
      </c>
      <c r="I48" s="78">
        <v>89889</v>
      </c>
      <c r="J48" s="78">
        <v>1997</v>
      </c>
      <c r="K48" s="78">
        <v>1795.0833299999999</v>
      </c>
      <c r="L48" s="78">
        <v>0.33</v>
      </c>
      <c r="M48" s="78">
        <v>0.86</v>
      </c>
      <c r="N48" s="78">
        <v>0.16</v>
      </c>
    </row>
    <row r="49" spans="2:14">
      <c r="B49" s="79" t="s">
        <v>624</v>
      </c>
      <c r="E49" s="16"/>
      <c r="F49" s="16"/>
      <c r="G49" s="16"/>
      <c r="I49" s="80">
        <v>0</v>
      </c>
      <c r="K49" s="80">
        <v>0</v>
      </c>
      <c r="M49" s="80">
        <v>0</v>
      </c>
      <c r="N49" s="80">
        <v>0</v>
      </c>
    </row>
    <row r="50" spans="2:14">
      <c r="B50" t="s">
        <v>216</v>
      </c>
      <c r="C50" t="s">
        <v>216</v>
      </c>
      <c r="E50" s="16"/>
      <c r="F50" s="16"/>
      <c r="G50" t="s">
        <v>216</v>
      </c>
      <c r="H50" t="s">
        <v>216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</row>
    <row r="51" spans="2:14">
      <c r="B51" s="79" t="s">
        <v>224</v>
      </c>
      <c r="E51" s="16"/>
      <c r="F51" s="16"/>
      <c r="G51" s="16"/>
      <c r="I51" s="80">
        <v>563196</v>
      </c>
      <c r="K51" s="80">
        <v>18784.192118620002</v>
      </c>
      <c r="M51" s="80">
        <v>8.9600000000000009</v>
      </c>
      <c r="N51" s="80">
        <v>1.63</v>
      </c>
    </row>
    <row r="52" spans="2:14">
      <c r="B52" s="79" t="s">
        <v>281</v>
      </c>
      <c r="E52" s="16"/>
      <c r="F52" s="16"/>
      <c r="G52" s="16"/>
      <c r="I52" s="80">
        <v>0</v>
      </c>
      <c r="K52" s="80">
        <v>0</v>
      </c>
      <c r="M52" s="80">
        <v>0</v>
      </c>
      <c r="N52" s="80">
        <v>0</v>
      </c>
    </row>
    <row r="53" spans="2:14">
      <c r="B53" t="s">
        <v>216</v>
      </c>
      <c r="C53" t="s">
        <v>216</v>
      </c>
      <c r="E53" s="16"/>
      <c r="F53" s="16"/>
      <c r="G53" t="s">
        <v>216</v>
      </c>
      <c r="H53" t="s">
        <v>216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</row>
    <row r="54" spans="2:14">
      <c r="B54" s="79" t="s">
        <v>282</v>
      </c>
      <c r="E54" s="16"/>
      <c r="F54" s="16"/>
      <c r="G54" s="16"/>
      <c r="I54" s="80">
        <v>563196</v>
      </c>
      <c r="K54" s="80">
        <v>18784.192118620002</v>
      </c>
      <c r="M54" s="80">
        <v>8.9600000000000009</v>
      </c>
      <c r="N54" s="80">
        <v>1.63</v>
      </c>
    </row>
    <row r="55" spans="2:14">
      <c r="B55" t="s">
        <v>625</v>
      </c>
      <c r="C55" t="s">
        <v>626</v>
      </c>
      <c r="D55" t="s">
        <v>627</v>
      </c>
      <c r="E55" t="s">
        <v>360</v>
      </c>
      <c r="F55" t="s">
        <v>628</v>
      </c>
      <c r="G55" t="s">
        <v>448</v>
      </c>
      <c r="H55" t="s">
        <v>112</v>
      </c>
      <c r="I55" s="78">
        <v>14860</v>
      </c>
      <c r="J55" s="78">
        <v>12987</v>
      </c>
      <c r="K55" s="78">
        <v>7422.2730971999999</v>
      </c>
      <c r="L55" s="78">
        <v>0</v>
      </c>
      <c r="M55" s="78">
        <v>3.54</v>
      </c>
      <c r="N55" s="78">
        <v>0.64</v>
      </c>
    </row>
    <row r="56" spans="2:14">
      <c r="B56" t="s">
        <v>629</v>
      </c>
      <c r="C56" t="s">
        <v>630</v>
      </c>
      <c r="D56" t="s">
        <v>627</v>
      </c>
      <c r="E56" t="s">
        <v>360</v>
      </c>
      <c r="F56" t="s">
        <v>631</v>
      </c>
      <c r="G56" t="s">
        <v>428</v>
      </c>
      <c r="H56" t="s">
        <v>112</v>
      </c>
      <c r="I56" s="78">
        <v>7289</v>
      </c>
      <c r="J56" s="78">
        <v>5000</v>
      </c>
      <c r="K56" s="78">
        <v>1401.6747</v>
      </c>
      <c r="L56" s="78">
        <v>0.02</v>
      </c>
      <c r="M56" s="78">
        <v>0.67</v>
      </c>
      <c r="N56" s="78">
        <v>0.12</v>
      </c>
    </row>
    <row r="57" spans="2:14">
      <c r="B57" t="s">
        <v>632</v>
      </c>
      <c r="C57" t="s">
        <v>633</v>
      </c>
      <c r="D57" t="s">
        <v>634</v>
      </c>
      <c r="E57" t="s">
        <v>360</v>
      </c>
      <c r="F57" t="s">
        <v>474</v>
      </c>
      <c r="G57" t="s">
        <v>428</v>
      </c>
      <c r="H57" t="s">
        <v>112</v>
      </c>
      <c r="I57" s="78">
        <v>13435</v>
      </c>
      <c r="J57" s="78">
        <v>9067</v>
      </c>
      <c r="K57" s="78">
        <v>4685.0104767000003</v>
      </c>
      <c r="L57" s="78">
        <v>0.01</v>
      </c>
      <c r="M57" s="78">
        <v>2.23</v>
      </c>
      <c r="N57" s="78">
        <v>0.41</v>
      </c>
    </row>
    <row r="58" spans="2:14">
      <c r="B58" t="s">
        <v>635</v>
      </c>
      <c r="C58" t="s">
        <v>636</v>
      </c>
      <c r="D58" t="s">
        <v>637</v>
      </c>
      <c r="E58" t="s">
        <v>360</v>
      </c>
      <c r="F58" t="s">
        <v>638</v>
      </c>
      <c r="G58" t="s">
        <v>443</v>
      </c>
      <c r="H58" t="s">
        <v>112</v>
      </c>
      <c r="I58" s="78">
        <v>247100</v>
      </c>
      <c r="J58" s="78">
        <v>13.88</v>
      </c>
      <c r="K58" s="78">
        <v>131.90810808000001</v>
      </c>
      <c r="L58" s="78">
        <v>0.05</v>
      </c>
      <c r="M58" s="78">
        <v>0.06</v>
      </c>
      <c r="N58" s="78">
        <v>0.01</v>
      </c>
    </row>
    <row r="59" spans="2:14">
      <c r="B59" t="s">
        <v>639</v>
      </c>
      <c r="C59" t="s">
        <v>640</v>
      </c>
      <c r="D59" t="s">
        <v>129</v>
      </c>
      <c r="E59" t="s">
        <v>360</v>
      </c>
      <c r="F59" t="s">
        <v>641</v>
      </c>
      <c r="G59" t="s">
        <v>443</v>
      </c>
      <c r="H59" t="s">
        <v>116</v>
      </c>
      <c r="I59" s="78">
        <v>178900</v>
      </c>
      <c r="J59" s="78">
        <v>385.7</v>
      </c>
      <c r="K59" s="78">
        <v>2955.96511147</v>
      </c>
      <c r="L59" s="78">
        <v>0.05</v>
      </c>
      <c r="M59" s="78">
        <v>1.41</v>
      </c>
      <c r="N59" s="78">
        <v>0.26</v>
      </c>
    </row>
    <row r="60" spans="2:14">
      <c r="B60" t="s">
        <v>642</v>
      </c>
      <c r="C60" t="s">
        <v>643</v>
      </c>
      <c r="D60" t="s">
        <v>637</v>
      </c>
      <c r="E60" t="s">
        <v>360</v>
      </c>
      <c r="F60" t="s">
        <v>644</v>
      </c>
      <c r="G60" t="s">
        <v>443</v>
      </c>
      <c r="H60" t="s">
        <v>116</v>
      </c>
      <c r="I60" s="78">
        <v>101612</v>
      </c>
      <c r="J60" s="78">
        <v>502.5</v>
      </c>
      <c r="K60" s="78">
        <v>2187.3606251699998</v>
      </c>
      <c r="L60" s="78">
        <v>0.95</v>
      </c>
      <c r="M60" s="78">
        <v>1.04</v>
      </c>
      <c r="N60" s="78">
        <v>0.19</v>
      </c>
    </row>
    <row r="61" spans="2:14">
      <c r="B61" t="s">
        <v>227</v>
      </c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14.28515625" style="15" customWidth="1"/>
    <col min="4" max="5" width="10.7109375" style="15" customWidth="1"/>
    <col min="6" max="6" width="19.85546875" style="15" bestFit="1" customWidth="1"/>
    <col min="7" max="7" width="14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1198</v>
      </c>
    </row>
    <row r="3" spans="2:62">
      <c r="B3" s="2" t="s">
        <v>2</v>
      </c>
      <c r="C3" t="s">
        <v>1197</v>
      </c>
    </row>
    <row r="4" spans="2:62">
      <c r="B4" s="2" t="s">
        <v>3</v>
      </c>
      <c r="C4" t="s">
        <v>191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14940</v>
      </c>
      <c r="I11" s="7"/>
      <c r="J11" s="77">
        <v>2606.2407413199999</v>
      </c>
      <c r="K11" s="7"/>
      <c r="L11" s="77">
        <v>100</v>
      </c>
      <c r="M11" s="77">
        <v>0.23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645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646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647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648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649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224</v>
      </c>
      <c r="D25" s="16"/>
      <c r="E25" s="16"/>
      <c r="F25" s="16"/>
      <c r="G25" s="16"/>
      <c r="H25" s="80">
        <v>14940</v>
      </c>
      <c r="J25" s="80">
        <v>2606.2407413199999</v>
      </c>
      <c r="L25" s="80">
        <v>100</v>
      </c>
      <c r="M25" s="80">
        <v>0.23</v>
      </c>
    </row>
    <row r="26" spans="2:13">
      <c r="B26" s="79" t="s">
        <v>650</v>
      </c>
      <c r="D26" s="16"/>
      <c r="E26" s="16"/>
      <c r="F26" s="16"/>
      <c r="G26" s="16"/>
      <c r="H26" s="80">
        <v>14940</v>
      </c>
      <c r="J26" s="80">
        <v>2606.2407413199999</v>
      </c>
      <c r="L26" s="80">
        <v>100</v>
      </c>
      <c r="M26" s="80">
        <v>0.23</v>
      </c>
    </row>
    <row r="27" spans="2:13">
      <c r="B27" t="s">
        <v>651</v>
      </c>
      <c r="C27" t="s">
        <v>652</v>
      </c>
      <c r="D27" t="s">
        <v>653</v>
      </c>
      <c r="E27" t="s">
        <v>654</v>
      </c>
      <c r="F27" t="s">
        <v>389</v>
      </c>
      <c r="G27" t="s">
        <v>116</v>
      </c>
      <c r="H27" s="78">
        <v>3670</v>
      </c>
      <c r="I27" s="78">
        <v>8534</v>
      </c>
      <c r="J27" s="78">
        <v>1341.7080554199999</v>
      </c>
      <c r="K27" s="78">
        <v>0</v>
      </c>
      <c r="L27" s="78">
        <v>51.48</v>
      </c>
      <c r="M27" s="78">
        <v>0.12</v>
      </c>
    </row>
    <row r="28" spans="2:13">
      <c r="B28" t="s">
        <v>655</v>
      </c>
      <c r="C28" t="s">
        <v>656</v>
      </c>
      <c r="D28" t="s">
        <v>627</v>
      </c>
      <c r="E28" t="s">
        <v>657</v>
      </c>
      <c r="F28" t="s">
        <v>389</v>
      </c>
      <c r="G28" t="s">
        <v>112</v>
      </c>
      <c r="H28" s="78">
        <v>10400</v>
      </c>
      <c r="I28" s="78">
        <v>1958</v>
      </c>
      <c r="J28" s="78">
        <v>783.16867200000002</v>
      </c>
      <c r="K28" s="78">
        <v>0.01</v>
      </c>
      <c r="L28" s="78">
        <v>30.05</v>
      </c>
      <c r="M28" s="78">
        <v>7.0000000000000007E-2</v>
      </c>
    </row>
    <row r="29" spans="2:13">
      <c r="B29" t="s">
        <v>658</v>
      </c>
      <c r="C29" t="s">
        <v>659</v>
      </c>
      <c r="D29" t="s">
        <v>627</v>
      </c>
      <c r="E29" t="s">
        <v>660</v>
      </c>
      <c r="F29" t="s">
        <v>389</v>
      </c>
      <c r="G29" t="s">
        <v>112</v>
      </c>
      <c r="H29" s="78">
        <v>560</v>
      </c>
      <c r="I29" s="78">
        <v>10754</v>
      </c>
      <c r="J29" s="78">
        <v>231.61535040000001</v>
      </c>
      <c r="K29" s="78">
        <v>0</v>
      </c>
      <c r="L29" s="78">
        <v>8.89</v>
      </c>
      <c r="M29" s="78">
        <v>0.02</v>
      </c>
    </row>
    <row r="30" spans="2:13">
      <c r="B30" t="s">
        <v>661</v>
      </c>
      <c r="C30" t="s">
        <v>662</v>
      </c>
      <c r="D30" t="s">
        <v>634</v>
      </c>
      <c r="E30" t="s">
        <v>663</v>
      </c>
      <c r="F30" t="s">
        <v>389</v>
      </c>
      <c r="G30" t="s">
        <v>112</v>
      </c>
      <c r="H30" s="78">
        <v>310</v>
      </c>
      <c r="I30" s="78">
        <v>20947.5</v>
      </c>
      <c r="J30" s="78">
        <v>249.74866349999999</v>
      </c>
      <c r="K30" s="78">
        <v>0</v>
      </c>
      <c r="L30" s="78">
        <v>9.58</v>
      </c>
      <c r="M30" s="78">
        <v>0.02</v>
      </c>
    </row>
    <row r="31" spans="2:13">
      <c r="B31" s="79" t="s">
        <v>664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357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648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227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G29" sqref="G29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6.14062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1198</v>
      </c>
    </row>
    <row r="3" spans="2:65">
      <c r="B3" s="2" t="s">
        <v>2</v>
      </c>
      <c r="C3" t="s">
        <v>1197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2156728.27</v>
      </c>
      <c r="K11" s="7"/>
      <c r="L11" s="77">
        <v>13320.9468308674</v>
      </c>
      <c r="M11" s="7"/>
      <c r="N11" s="77">
        <v>100</v>
      </c>
      <c r="O11" s="77">
        <v>1.1499999999999999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2078677</v>
      </c>
      <c r="L12" s="80">
        <v>5444.8899168999997</v>
      </c>
      <c r="N12" s="80">
        <v>40.869999999999997</v>
      </c>
      <c r="O12" s="80">
        <v>0.47</v>
      </c>
    </row>
    <row r="13" spans="2:65">
      <c r="B13" s="79" t="s">
        <v>665</v>
      </c>
      <c r="C13" s="16"/>
      <c r="D13" s="16"/>
      <c r="E13" s="16"/>
      <c r="J13" s="80">
        <v>2078677</v>
      </c>
      <c r="L13" s="80">
        <v>5444.8899168999997</v>
      </c>
      <c r="N13" s="80">
        <v>40.869999999999997</v>
      </c>
      <c r="O13" s="80">
        <v>0.47</v>
      </c>
    </row>
    <row r="14" spans="2:65">
      <c r="B14" t="s">
        <v>666</v>
      </c>
      <c r="C14" t="s">
        <v>667</v>
      </c>
      <c r="D14" t="s">
        <v>106</v>
      </c>
      <c r="E14" t="s">
        <v>668</v>
      </c>
      <c r="F14" t="s">
        <v>129</v>
      </c>
      <c r="G14" t="s">
        <v>216</v>
      </c>
      <c r="H14" t="s">
        <v>223</v>
      </c>
      <c r="I14" t="s">
        <v>108</v>
      </c>
      <c r="J14" s="78">
        <v>174200</v>
      </c>
      <c r="K14" s="78">
        <v>148.63</v>
      </c>
      <c r="L14" s="78">
        <v>258.91345999999999</v>
      </c>
      <c r="M14" s="78">
        <v>0.19</v>
      </c>
      <c r="N14" s="78">
        <v>1.94</v>
      </c>
      <c r="O14" s="78">
        <v>0.02</v>
      </c>
    </row>
    <row r="15" spans="2:65">
      <c r="B15" t="s">
        <v>669</v>
      </c>
      <c r="C15" t="s">
        <v>670</v>
      </c>
      <c r="D15" t="s">
        <v>106</v>
      </c>
      <c r="E15" t="s">
        <v>668</v>
      </c>
      <c r="F15" t="s">
        <v>129</v>
      </c>
      <c r="G15" t="s">
        <v>216</v>
      </c>
      <c r="H15" t="s">
        <v>223</v>
      </c>
      <c r="I15" t="s">
        <v>108</v>
      </c>
      <c r="J15" s="78">
        <v>360721</v>
      </c>
      <c r="K15" s="78">
        <v>116.93</v>
      </c>
      <c r="L15" s="78">
        <v>421.79106530000001</v>
      </c>
      <c r="M15" s="78">
        <v>0.49</v>
      </c>
      <c r="N15" s="78">
        <v>3.17</v>
      </c>
      <c r="O15" s="78">
        <v>0.04</v>
      </c>
    </row>
    <row r="16" spans="2:65">
      <c r="B16" t="s">
        <v>671</v>
      </c>
      <c r="C16" t="s">
        <v>672</v>
      </c>
      <c r="D16" t="s">
        <v>106</v>
      </c>
      <c r="E16" t="s">
        <v>668</v>
      </c>
      <c r="F16" t="s">
        <v>129</v>
      </c>
      <c r="G16" t="s">
        <v>216</v>
      </c>
      <c r="H16" t="s">
        <v>223</v>
      </c>
      <c r="I16" t="s">
        <v>108</v>
      </c>
      <c r="J16" s="78">
        <v>1543756</v>
      </c>
      <c r="K16" s="78">
        <v>308.61</v>
      </c>
      <c r="L16" s="78">
        <v>4764.1853916</v>
      </c>
      <c r="M16" s="78">
        <v>0.9</v>
      </c>
      <c r="N16" s="78">
        <v>35.76</v>
      </c>
      <c r="O16" s="78">
        <v>0.41</v>
      </c>
    </row>
    <row r="17" spans="2:15">
      <c r="B17" s="79" t="s">
        <v>224</v>
      </c>
      <c r="C17" s="16"/>
      <c r="D17" s="16"/>
      <c r="E17" s="16"/>
      <c r="J17" s="80">
        <v>78051.27</v>
      </c>
      <c r="L17" s="80">
        <v>7876.0569139673999</v>
      </c>
      <c r="N17" s="80">
        <v>59.13</v>
      </c>
      <c r="O17" s="80">
        <v>0.68</v>
      </c>
    </row>
    <row r="18" spans="2:15">
      <c r="B18" s="79" t="s">
        <v>673</v>
      </c>
      <c r="C18" s="16"/>
      <c r="D18" s="16"/>
      <c r="E18" s="16"/>
      <c r="J18" s="80">
        <v>78051.27</v>
      </c>
      <c r="L18" s="80">
        <v>7876.0569139673999</v>
      </c>
      <c r="N18" s="80">
        <v>59.13</v>
      </c>
      <c r="O18" s="80">
        <v>0.68</v>
      </c>
    </row>
    <row r="19" spans="2:15">
      <c r="B19" t="s">
        <v>674</v>
      </c>
      <c r="C19" t="s">
        <v>675</v>
      </c>
      <c r="D19" t="s">
        <v>129</v>
      </c>
      <c r="E19" t="s">
        <v>676</v>
      </c>
      <c r="F19" t="s">
        <v>389</v>
      </c>
      <c r="G19" t="s">
        <v>216</v>
      </c>
      <c r="H19" t="s">
        <v>223</v>
      </c>
      <c r="I19" t="s">
        <v>112</v>
      </c>
      <c r="J19" s="78">
        <v>3673.72</v>
      </c>
      <c r="K19" s="78">
        <v>12627</v>
      </c>
      <c r="L19" s="78">
        <v>1784.0848814424</v>
      </c>
      <c r="M19" s="78">
        <v>0.41</v>
      </c>
      <c r="N19" s="78">
        <v>13.39</v>
      </c>
      <c r="O19" s="78">
        <v>0.15</v>
      </c>
    </row>
    <row r="20" spans="2:15">
      <c r="B20" t="s">
        <v>677</v>
      </c>
      <c r="C20" t="s">
        <v>678</v>
      </c>
      <c r="D20" t="s">
        <v>129</v>
      </c>
      <c r="E20" t="s">
        <v>679</v>
      </c>
      <c r="F20" t="s">
        <v>389</v>
      </c>
      <c r="G20" t="s">
        <v>216</v>
      </c>
      <c r="H20" t="s">
        <v>223</v>
      </c>
      <c r="I20" t="s">
        <v>112</v>
      </c>
      <c r="J20" s="78">
        <v>5397.55</v>
      </c>
      <c r="K20" s="78">
        <v>11825</v>
      </c>
      <c r="L20" s="78">
        <v>2454.749065725</v>
      </c>
      <c r="M20" s="78">
        <v>0.26</v>
      </c>
      <c r="N20" s="78">
        <v>18.43</v>
      </c>
      <c r="O20" s="78">
        <v>0.21</v>
      </c>
    </row>
    <row r="21" spans="2:15">
      <c r="B21" t="s">
        <v>680</v>
      </c>
      <c r="C21" t="s">
        <v>681</v>
      </c>
      <c r="D21" t="s">
        <v>129</v>
      </c>
      <c r="E21" t="s">
        <v>682</v>
      </c>
      <c r="F21" t="s">
        <v>389</v>
      </c>
      <c r="G21" t="s">
        <v>216</v>
      </c>
      <c r="H21" t="s">
        <v>223</v>
      </c>
      <c r="I21" t="s">
        <v>112</v>
      </c>
      <c r="J21" s="78">
        <v>68980</v>
      </c>
      <c r="K21" s="78">
        <v>1371</v>
      </c>
      <c r="L21" s="78">
        <v>3637.2229668</v>
      </c>
      <c r="M21" s="78">
        <v>0.08</v>
      </c>
      <c r="N21" s="78">
        <v>27.3</v>
      </c>
      <c r="O21" s="78">
        <v>0.32</v>
      </c>
    </row>
    <row r="22" spans="2:15">
      <c r="B22" t="s">
        <v>227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1198</v>
      </c>
    </row>
    <row r="3" spans="2:60">
      <c r="B3" s="2" t="s">
        <v>2</v>
      </c>
      <c r="C3" t="s">
        <v>1197</v>
      </c>
    </row>
    <row r="4" spans="2:60">
      <c r="B4" s="2" t="s">
        <v>3</v>
      </c>
      <c r="C4" t="s">
        <v>191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415127</v>
      </c>
      <c r="H11" s="7"/>
      <c r="I11" s="77">
        <v>1094.6540729999999</v>
      </c>
      <c r="J11" s="25"/>
      <c r="K11" s="77">
        <v>100</v>
      </c>
      <c r="L11" s="77">
        <v>0.09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415127</v>
      </c>
      <c r="I12" s="80">
        <v>1094.6540729999999</v>
      </c>
      <c r="K12" s="80">
        <v>100</v>
      </c>
      <c r="L12" s="80">
        <v>0.09</v>
      </c>
    </row>
    <row r="13" spans="2:60">
      <c r="B13" s="79" t="s">
        <v>683</v>
      </c>
      <c r="D13" s="16"/>
      <c r="E13" s="16"/>
      <c r="G13" s="80">
        <v>415127</v>
      </c>
      <c r="I13" s="80">
        <v>1094.6540729999999</v>
      </c>
      <c r="K13" s="80">
        <v>100</v>
      </c>
      <c r="L13" s="80">
        <v>0.09</v>
      </c>
    </row>
    <row r="14" spans="2:60">
      <c r="B14" t="s">
        <v>684</v>
      </c>
      <c r="C14" t="s">
        <v>685</v>
      </c>
      <c r="D14" t="s">
        <v>106</v>
      </c>
      <c r="E14" t="s">
        <v>599</v>
      </c>
      <c r="F14" t="s">
        <v>108</v>
      </c>
      <c r="G14" s="78">
        <v>20150</v>
      </c>
      <c r="H14" s="78">
        <v>240</v>
      </c>
      <c r="I14" s="78">
        <v>48.36</v>
      </c>
      <c r="J14" s="78">
        <v>1.1000000000000001</v>
      </c>
      <c r="K14" s="78">
        <v>4.42</v>
      </c>
      <c r="L14" s="78">
        <v>0</v>
      </c>
    </row>
    <row r="15" spans="2:60">
      <c r="B15" t="s">
        <v>686</v>
      </c>
      <c r="C15" t="s">
        <v>687</v>
      </c>
      <c r="D15" t="s">
        <v>106</v>
      </c>
      <c r="E15" t="s">
        <v>309</v>
      </c>
      <c r="F15" t="s">
        <v>108</v>
      </c>
      <c r="G15" s="78">
        <v>394977</v>
      </c>
      <c r="H15" s="78">
        <v>264.89999999999998</v>
      </c>
      <c r="I15" s="78">
        <v>1046.294073</v>
      </c>
      <c r="J15" s="78">
        <v>0.94</v>
      </c>
      <c r="K15" s="78">
        <v>95.58</v>
      </c>
      <c r="L15" s="78">
        <v>0.09</v>
      </c>
    </row>
    <row r="16" spans="2:60">
      <c r="B16" s="79" t="s">
        <v>224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688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227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Elena Gankin</cp:lastModifiedBy>
  <dcterms:created xsi:type="dcterms:W3CDTF">2015-11-10T09:34:27Z</dcterms:created>
  <dcterms:modified xsi:type="dcterms:W3CDTF">2016-09-05T10:20:39Z</dcterms:modified>
</cp:coreProperties>
</file>