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3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 localSheetId="26">#REF!</definedName>
    <definedName name="range_data">#REF!</definedName>
    <definedName name="table_company" localSheetId="26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'!$B$7:$D$10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<sst xmlns="http://schemas.openxmlformats.org/spreadsheetml/2006/main" count="3533" uniqueCount="897">
  <si>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</si>
  <si>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</si>
  <si>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</si>
  <si>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</si>
  <si>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</si>
  <si>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</si>
  <si>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</si>
  <si>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</si>
  <si>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</si>
  <si>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</si>
  <si>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</si>
  <si>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</si>
  <si>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</si>
  <si>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</si>
  <si>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</si>
  <si>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</si>
  <si>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</si>
  <si>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</si>
  <si>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</si>
  <si>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</si>
  <si>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</si>
  <si>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</si>
  <si>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</si>
  <si>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</si>
  <si>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</si>
  <si>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</si>
  <si>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</si>
  <si>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</si>
  <si>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</si>
  <si>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</si>
  <si>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</si>
  <si>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</si>
  <si>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</si>
  <si>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</si>
  <si>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</si>
  <si>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</si>
  <si>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</si>
  <si>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</si>
  <si>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</si>
  <si>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</si>
  <si>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</si>
  <si>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</si>
  <si>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</si>
  <si>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</si>
  <si>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</si>
  <si>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</si>
  <si>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</si>
  <si>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</si>
  <si>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</si>
  <si>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</si>
  <si>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</si>
  <si>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</si>
  <si>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</si>
  <si>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</si>
  <si>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</si>
  <si>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</si>
  <si>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</si>
  <si>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</si>
  <si>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</si>
  <si>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</si>
  <si>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</si>
  <si>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</si>
  <si>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</si>
  <si>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</si>
  <si>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</si>
  <si>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</si>
  <si>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</si>
  <si>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</si>
  <si>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</si>
  <si>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</si>
  <si>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</si>
  <si>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</si>
  <si>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</si>
  <si>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</si>
  <si>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</si>
  <si>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</si>
  <si>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</si>
  <si>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</si>
  <si>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</si>
  <si>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</si>
  <si>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</si>
  <si>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</si>
  <si>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</si>
  <si>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</si>
  <si>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</si>
  <si>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</si>
  <si>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</si>
  <si>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</si>
  <si>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</si>
  <si>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</si>
  <si>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</si>
  <si>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</si>
  <si>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</si>
  <si>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</si>
  <si>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</si>
  <si>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</si>
  <si>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</si>
  <si>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</si>
  <si>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</si>
  <si>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</si>
  <si>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</si>
  <si>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</si>
  <si>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</si>
  <si>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</si>
  <si>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</si>
  <si>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</si>
  <si>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</si>
  <si>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</si>
  <si>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</si>
  <si>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</si>
  <si>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</si>
  <si>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</si>
  <si>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</si>
  <si>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</si>
  <si>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</si>
  <si>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</si>
  <si>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</si>
  <si>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</si>
  <si>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</si>
  <si>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</si>
  <si>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</si>
  <si>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</si>
  <si>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</si>
  <si>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</si>
  <si>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</si>
  <si>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</si>
  <si>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</si>
  <si>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</si>
  <si>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</si>
  <si>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</si>
  <si>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</si>
  <si>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</si>
  <si>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</si>
  <si>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</si>
  <si>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</si>
  <si>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</si>
  <si>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</si>
  <si>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</si>
  <si>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</si>
  <si>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</si>
  <si>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</si>
  <si>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</si>
  <si>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</si>
  <si>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</si>
  <si>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</si>
  <si>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</si>
  <si>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</si>
  <si>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</si>
  <si>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</si>
  <si>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</si>
  <si>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</si>
  <si>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</si>
  <si>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</si>
  <si>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</si>
  <si>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</si>
  <si>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</si>
  <si>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</si>
  <si>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</si>
  <si>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</si>
  <si>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</si>
  <si>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</si>
  <si>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</si>
  <si>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</si>
  <si>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</si>
  <si>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</si>
  <si>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</si>
  <si>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</si>
  <si>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</si>
  <si>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</si>
  <si>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</si>
  <si>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</si>
  <si>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</si>
  <si>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</si>
  <si>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</si>
  <si>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</si>
  <si>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</si>
  <si>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</si>
  <si>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</si>
  <si>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</si>
  <si>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</si>
  <si>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</si>
  <si>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</si>
  <si>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</si>
  <si>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</si>
  <si>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</si>
  <si>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</si>
  <si>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</si>
  <si>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</si>
  <si>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</si>
  <si>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</si>
  <si>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</si>
  <si>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1417</t>
  </si>
  <si>
    <t>קוד קופת הגמל</t>
  </si>
  <si>
    <t>513173393-00000000001094-1417-000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</si>
  <si>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</si>
  <si>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</si>
  <si>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</si>
  <si>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</si>
  <si>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</si>
  <si>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</si>
  <si>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</si>
  <si>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</si>
  <si>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</si>
  <si>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</si>
  <si>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</si>
  <si>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</si>
  <si>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</si>
  <si>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</si>
  <si>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</si>
  <si>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</si>
  <si>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</si>
  <si>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</si>
  <si>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</si>
  <si>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</si>
  <si>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</si>
  <si>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</si>
  <si>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</si>
  <si>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</si>
  <si>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</si>
  <si>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</si>
  <si>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</si>
  <si>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</si>
  <si>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</si>
  <si>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</si>
  <si>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</si>
  <si>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</si>
  <si>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</si>
  <si>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</si>
  <si>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27/09/11</t>
  </si>
  <si>
    <t>ממשל צמודה 0545- גליל</t>
  </si>
  <si>
    <t>1134865</t>
  </si>
  <si>
    <t>15/04/15</t>
  </si>
  <si>
    <t>ממשל צמודה 0923- גליל</t>
  </si>
  <si>
    <t>1128081</t>
  </si>
  <si>
    <t>26/01/14</t>
  </si>
  <si>
    <t>ממשל צמודה 1025- גליל</t>
  </si>
  <si>
    <t>1135912</t>
  </si>
  <si>
    <t>04/01/16</t>
  </si>
  <si>
    <t>ממשלתי צמוד 841- גליל</t>
  </si>
  <si>
    <t>1120583</t>
  </si>
  <si>
    <t>ממשלתי צמודה 0536- גליל</t>
  </si>
  <si>
    <t>1097708</t>
  </si>
  <si>
    <t>סה"כ לא צמודות</t>
  </si>
  <si>
    <t>סה"כ מלווה קצר מועד</t>
  </si>
  <si>
    <t>מ.ק.מ 617 פדיון 7/6/17- בנק ישראל- מק"מ</t>
  </si>
  <si>
    <t>8170615</t>
  </si>
  <si>
    <t>07/06/16</t>
  </si>
  <si>
    <t>מ.ק.מ 717 פידיון 5.7.17- בנק ישראל- מק"מ</t>
  </si>
  <si>
    <t>8170714</t>
  </si>
  <si>
    <t>05/07/16</t>
  </si>
  <si>
    <t>סה"כ שחר</t>
  </si>
  <si>
    <t>ממשל שקלית 0825- שחר</t>
  </si>
  <si>
    <t>1135557</t>
  </si>
  <si>
    <t>08/06/15</t>
  </si>
  <si>
    <t>ממשל שקלית 1018- שחר</t>
  </si>
  <si>
    <t>1136548</t>
  </si>
  <si>
    <t>28/07/16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</si>
  <si>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</si>
  <si>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</si>
  <si>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</si>
  <si>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</si>
  <si>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</si>
  <si>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</si>
  <si>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</si>
  <si>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</si>
  <si>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</si>
  <si>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</si>
  <si>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</si>
  <si>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</si>
  <si>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</si>
  <si>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</si>
  <si>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</si>
  <si>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</si>
  <si>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</si>
  <si>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</si>
  <si>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</si>
  <si>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</si>
  <si>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</si>
  <si>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</si>
  <si>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</si>
  <si>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</si>
  <si>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</si>
  <si>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</si>
  <si>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</si>
  <si>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</si>
  <si>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</si>
  <si>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</si>
  <si>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</si>
  <si>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</si>
  <si>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</si>
  <si>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</si>
  <si>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</si>
  <si>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</si>
  <si>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</si>
  <si>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</si>
  <si>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</si>
  <si>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</si>
  <si>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</si>
  <si>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</si>
  <si>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</si>
  <si>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</si>
  <si>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12/07/12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</si>
  <si>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</si>
  <si>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</si>
  <si>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</si>
  <si>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</si>
  <si>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</si>
  <si>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</si>
  <si>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</si>
  <si>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ג- אמות השקעות בע"מ</t>
  </si>
  <si>
    <t>1117357</t>
  </si>
  <si>
    <t>1328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</si>
  <si>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</si>
  <si>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</si>
  <si>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</si>
  <si>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</si>
  <si>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</si>
  <si>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</si>
  <si>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</si>
  <si>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</si>
  <si>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31/05/12</t>
  </si>
  <si>
    <t>סלקום אגח ד- סלקום ישראל בע"מ</t>
  </si>
  <si>
    <t>1107333</t>
  </si>
  <si>
    <t>17/05/12</t>
  </si>
  <si>
    <t>דיסקונט השקעות אגח ו- חברת השקעות דיסקונט בע"מ</t>
  </si>
  <si>
    <t>6390207</t>
  </si>
  <si>
    <t>639</t>
  </si>
  <si>
    <t>BBB-</t>
  </si>
  <si>
    <t>07/07/13</t>
  </si>
  <si>
    <t>קרדן אן וי אגח א- קרדן אן.וי.</t>
  </si>
  <si>
    <t>1105535</t>
  </si>
  <si>
    <t>1154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</si>
  <si>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</si>
  <si>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</si>
  <si>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</si>
  <si>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</si>
  <si>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</si>
  <si>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</si>
  <si>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</si>
  <si>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</si>
  <si>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</si>
  <si>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</si>
  <si>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</si>
  <si>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</si>
  <si>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</si>
  <si>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</si>
  <si>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</si>
  <si>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אדמה אגח ד- אדמה פתרונות לחקלאות בע"מ</t>
  </si>
  <si>
    <t>1110931</t>
  </si>
  <si>
    <t>1063</t>
  </si>
  <si>
    <t>כימיה, גומי ופלסטיק</t>
  </si>
  <si>
    <t>17/01/12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</si>
  <si>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</si>
  <si>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</si>
  <si>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</si>
  <si>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</si>
  <si>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</si>
  <si>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שופרסל אגח ג- שופר-סל בע"מ</t>
  </si>
  <si>
    <t>7770167</t>
  </si>
  <si>
    <t>777</t>
  </si>
  <si>
    <t>מסחר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</si>
  <si>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</si>
  <si>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</si>
  <si>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</si>
  <si>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</si>
  <si>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</si>
  <si>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</si>
  <si>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</si>
  <si>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</si>
  <si>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</si>
  <si>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</si>
  <si>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</si>
  <si>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</si>
  <si>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</si>
  <si>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</si>
  <si>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</si>
  <si>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</si>
  <si>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</si>
  <si>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</si>
  <si>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</si>
  <si>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</si>
  <si>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</si>
  <si>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</si>
  <si>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</si>
  <si>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</si>
  <si>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</si>
  <si>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</si>
  <si>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</si>
  <si>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</si>
  <si>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</si>
  <si>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</si>
  <si>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</si>
  <si>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</si>
  <si>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</si>
  <si>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</si>
  <si>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</si>
  <si>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</si>
  <si>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</si>
  <si>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</si>
  <si>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</si>
  <si>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</si>
  <si>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</si>
  <si>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</si>
  <si>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</si>
  <si>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</si>
  <si>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</si>
  <si>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</si>
  <si>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</si>
  <si>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</si>
  <si>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</si>
  <si>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</si>
  <si>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</si>
  <si>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</si>
  <si>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</si>
  <si>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13/01/13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</si>
  <si>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</si>
  <si>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</si>
  <si>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</si>
  <si>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</si>
  <si>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</si>
  <si>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</si>
  <si>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</si>
  <si>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</si>
  <si>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</si>
  <si>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</si>
  <si>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</si>
  <si>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</si>
  <si>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</si>
  <si>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</si>
  <si>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</si>
  <si>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</si>
  <si>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</si>
  <si>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</si>
  <si>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</si>
  <si>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</si>
  <si>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</si>
  <si>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</si>
  <si>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</si>
  <si>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</si>
  <si>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</si>
  <si>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</si>
  <si>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</si>
  <si>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</si>
  <si>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</si>
  <si>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</si>
  <si>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</si>
  <si>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</si>
  <si>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</si>
  <si>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</si>
  <si>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</si>
  <si>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</si>
  <si>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</si>
  <si>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</si>
  <si>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</si>
  <si>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</si>
  <si>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</si>
  <si>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</si>
  <si>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</si>
  <si>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</si>
  <si>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</si>
  <si>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</si>
  <si>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</si>
  <si>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</si>
  <si>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</si>
  <si>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</si>
  <si>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</si>
  <si>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Cbl 5.25%  12/23- CBL &amp; Associates lp</t>
  </si>
  <si>
    <t>US12505JAA16</t>
  </si>
  <si>
    <t>12713</t>
  </si>
  <si>
    <t>Baa3</t>
  </si>
  <si>
    <t>08/12/13</t>
  </si>
  <si>
    <t>NDAQ 4 1/4 06/01/24- NASDAQ OMX GROUP</t>
  </si>
  <si>
    <t>US631103AF50</t>
  </si>
  <si>
    <t>11027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</si>
  <si>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</si>
  <si>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</si>
  <si>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</si>
  <si>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</si>
  <si>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</si>
  <si>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</si>
  <si>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</si>
  <si>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</si>
  <si>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</si>
  <si>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</si>
  <si>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</si>
  <si>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</si>
  <si>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</si>
  <si>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</si>
  <si>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</si>
  <si>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</si>
  <si>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</si>
  <si>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</si>
  <si>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</si>
  <si>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</si>
  <si>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</si>
  <si>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</si>
  <si>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</si>
  <si>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</si>
  <si>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</si>
  <si>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</si>
  <si>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</si>
  <si>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</si>
  <si>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</si>
  <si>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</si>
  <si>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</si>
  <si>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</si>
  <si>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</si>
  <si>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</si>
  <si>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</si>
  <si>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</si>
  <si>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</si>
  <si>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</si>
  <si>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23/12/14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</si>
  <si>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</si>
  <si>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</si>
  <si>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</si>
  <si>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</si>
  <si>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</si>
  <si>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</si>
  <si>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</si>
  <si>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</si>
  <si>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</si>
  <si>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</si>
  <si>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</si>
  <si>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</si>
  <si>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</si>
  <si>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</si>
  <si>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</si>
  <si>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</si>
  <si>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</si>
  <si>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</si>
  <si>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</si>
  <si>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</si>
  <si>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</si>
  <si>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</si>
  <si>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</si>
  <si>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</si>
  <si>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</si>
  <si>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FVZ6 - US 5YR DEC16- חוזים עתידיים בחול</t>
  </si>
  <si>
    <t>70711643</t>
  </si>
  <si>
    <t>RXZ6-Euro Bond 10y Fut dec 16- חוזים עתידיים בחול</t>
  </si>
  <si>
    <t>70679501</t>
  </si>
  <si>
    <t>TUZ6 - US 2YR Note DEC1- חוזים עתידיים בחול</t>
  </si>
  <si>
    <t>70710991</t>
  </si>
  <si>
    <t>TYZ6 - US 10YR Note DEC16- חוזים עתידיים בחול</t>
  </si>
  <si>
    <t>70679261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</si>
  <si>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</si>
  <si>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</si>
  <si>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</si>
  <si>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</si>
  <si>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</si>
  <si>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</si>
  <si>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</si>
  <si>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</si>
  <si>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</si>
  <si>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</si>
  <si>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</si>
  <si>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</si>
  <si>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</si>
  <si>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</si>
  <si>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</si>
  <si>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</si>
  <si>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208</t>
  </si>
  <si>
    <t>03/01/16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</si>
  <si>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</si>
  <si>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</si>
  <si>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</si>
  <si>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</si>
  <si>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</si>
  <si>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</si>
  <si>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</si>
  <si>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</si>
  <si>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</si>
  <si>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</si>
  <si>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</si>
  <si>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</si>
  <si>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</si>
  <si>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</si>
  <si>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1420</t>
  </si>
  <si>
    <t>22/03/07</t>
  </si>
  <si>
    <t>חשמל צמוד 2018 רמ- חברת החשמל לישראל בע"מ</t>
  </si>
  <si>
    <t>6000079</t>
  </si>
  <si>
    <t>600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</si>
  <si>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</si>
  <si>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</si>
  <si>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</si>
  <si>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</si>
  <si>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</si>
  <si>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</si>
  <si>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</si>
  <si>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1418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</si>
  <si>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</si>
  <si>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</si>
  <si>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</si>
  <si>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</si>
  <si>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בע"מ</t>
  </si>
  <si>
    <t>1132208</t>
  </si>
  <si>
    <t>1621</t>
  </si>
  <si>
    <t>מלונאות ותיירות</t>
  </si>
  <si>
    <t>A1</t>
  </si>
  <si>
    <t>12/05/14</t>
  </si>
  <si>
    <t>דרך ארץ אגח ב מזנין- דרך ארץ הייווייז (1997) בע"מ</t>
  </si>
  <si>
    <t>299916680</t>
  </si>
  <si>
    <t>10313</t>
  </si>
  <si>
    <t>מתם מרכז תעשיות מדע חיפה אגח א לס- מת"ם - מרכז תעשיות מדע חיפה בע"מ</t>
  </si>
  <si>
    <t>1138999</t>
  </si>
  <si>
    <t>1666</t>
  </si>
  <si>
    <t>16/08/16</t>
  </si>
  <si>
    <t>ביטוח ישיר אגח יא- ביטוח ישיר - השקעות פיננסיות בע"מ</t>
  </si>
  <si>
    <t>1138825</t>
  </si>
  <si>
    <t>1089</t>
  </si>
  <si>
    <t>21/07/16</t>
  </si>
  <si>
    <t>סה"כ אג"ח קונצרני של חברות ישראליות</t>
  </si>
  <si>
    <t>בי קומיוניקשיינס דולרי- בי קומיוניקיישנס בע"מ לשעבר סמייל 012</t>
  </si>
  <si>
    <t>1131226</t>
  </si>
  <si>
    <t>1422</t>
  </si>
  <si>
    <t>20/02/14</t>
  </si>
  <si>
    <t>סה"כ אג"ח קונצרני של חברות זרות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</si>
  <si>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</si>
  <si>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</si>
  <si>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</si>
  <si>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</si>
  <si>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</si>
  <si>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</si>
  <si>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</si>
  <si>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</si>
  <si>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</si>
  <si>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</si>
  <si>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</si>
  <si>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</si>
  <si>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</si>
  <si>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</si>
  <si>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</si>
  <si>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</si>
  <si>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</si>
  <si>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</si>
  <si>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</si>
  <si>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</si>
  <si>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</si>
  <si>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</si>
  <si>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</si>
  <si>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</si>
  <si>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</si>
  <si>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</si>
  <si>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</si>
  <si>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</si>
  <si>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</si>
  <si>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</si>
  <si>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</si>
  <si>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</si>
  <si>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</si>
  <si>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</si>
  <si>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</si>
  <si>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</si>
  <si>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</si>
  <si>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</si>
  <si>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סה"כ מט"ח/מט"ח</t>
  </si>
  <si>
    <t>סה"כ מטבע</t>
  </si>
  <si>
    <t>FWD CCY\ILS 20160905 EUR\ILS 4.2083000 20161020- בנק לאומי לישראל בע"מ</t>
  </si>
  <si>
    <t>90002383</t>
  </si>
  <si>
    <t>05/09/16</t>
  </si>
  <si>
    <t>FWD CCY\ILS 20160912 USD\ILS 3.7685000 20161103- בנק לאומי לישראל בע"מ</t>
  </si>
  <si>
    <t>90002427</t>
  </si>
  <si>
    <t>12/09/16</t>
  </si>
  <si>
    <t>FWD CCY\ILS 20160926 EUR\ILS 4.2400000 20161109- בנק לאומי לישראל בע"מ</t>
  </si>
  <si>
    <t>90002525</t>
  </si>
  <si>
    <t>26/09/16</t>
  </si>
  <si>
    <t>FWD CCY\ILS 20160926 EUR\ILS 4.2405000 20161109- בנק לאומי לישראל בע"מ</t>
  </si>
  <si>
    <t>90002530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</si>
  <si>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</si>
  <si>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</si>
  <si>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</si>
  <si>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</si>
  <si>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</si>
  <si>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</si>
  <si>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</si>
  <si>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</si>
  <si>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</si>
  <si>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</si>
  <si>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</si>
  <si>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</si>
  <si>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 5y ils 0.555- בנק לאומי לישראל בע"מ</t>
  </si>
  <si>
    <t>29992715</t>
  </si>
  <si>
    <t>08/09/16</t>
  </si>
  <si>
    <t>IRS 825 ils 1.53%- בנק לאומי לישראל בע"מ</t>
  </si>
  <si>
    <t>29992698</t>
  </si>
  <si>
    <t>17/05/16</t>
  </si>
  <si>
    <t>ממשק 323 IRS- בנק לאומי לישראל בע"מ</t>
  </si>
  <si>
    <t>29992678</t>
  </si>
  <si>
    <t>22/02/16</t>
  </si>
  <si>
    <t>Irs 03/12/2025 2.097% usd- בנק לאומי לישראל בע"מ</t>
  </si>
  <si>
    <t>29992654</t>
  </si>
  <si>
    <t>Other</t>
  </si>
  <si>
    <t>IRS 09/11/2025 2.1% USD- בנק לאומי לישראל בע"מ</t>
  </si>
  <si>
    <t>29992640</t>
  </si>
  <si>
    <t>Irs 10 usa 1.605%- בנק לאומי לישראל בע"מ</t>
  </si>
  <si>
    <t>29992677</t>
  </si>
  <si>
    <t>16/02/16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</si>
  <si>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</si>
  <si>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</si>
  <si>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</si>
  <si>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</si>
  <si>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</si>
  <si>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</si>
  <si>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</si>
  <si>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IRS 10y us 1.379- בנק לאומי לישראל בע"מ</t>
  </si>
  <si>
    <t>29992716</t>
  </si>
  <si>
    <t>מימון ישיר 1 לס- מימון ישיר הנפקות  בע"מ</t>
  </si>
  <si>
    <t>1133743</t>
  </si>
  <si>
    <t>אשראי</t>
  </si>
  <si>
    <t>19/11/14</t>
  </si>
  <si>
    <t>הלוואה אמפא קפיטל 12- אמפא קפיטל בע"מ לשעבר פז פיקדון זר</t>
  </si>
  <si>
    <t>1127090</t>
  </si>
  <si>
    <t>Aa3</t>
  </si>
  <si>
    <t>16/05/16</t>
  </si>
  <si>
    <t>הרחבה אמפא קפיטל 12- אמפא קפיטל קאר ליס בע"מ</t>
  </si>
  <si>
    <t>1127091</t>
  </si>
  <si>
    <t>31/12/15</t>
  </si>
  <si>
    <t>חמית הנפקות 10 אגח א נשר- חמית הנפקות 10 בע"מ</t>
  </si>
  <si>
    <t>1127083</t>
  </si>
  <si>
    <t>28/09/12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</si>
  <si>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</si>
  <si>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</si>
  <si>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</si>
  <si>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</si>
  <si>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</si>
  <si>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</si>
  <si>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</si>
  <si>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</si>
  <si>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</si>
  <si>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</si>
  <si>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</si>
  <si>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</si>
  <si>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</si>
  <si>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</si>
  <si>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</si>
  <si>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</si>
  <si>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</si>
  <si>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</si>
  <si>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</si>
  <si>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לא</t>
  </si>
  <si>
    <t>29992299</t>
  </si>
  <si>
    <t>הלוואה 22 09/2015</t>
  </si>
  <si>
    <t>99952483</t>
  </si>
  <si>
    <t>הלוואה 9 06/2013</t>
  </si>
  <si>
    <t>29992039</t>
  </si>
  <si>
    <t>הלוואה 13 03.2014</t>
  </si>
  <si>
    <t>29993112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</si>
  <si>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</si>
  <si>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</si>
  <si>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</si>
  <si>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</si>
  <si>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</si>
  <si>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</si>
  <si>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</si>
  <si>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</si>
  <si>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</si>
  <si>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</si>
  <si>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20 05/2015</t>
  </si>
  <si>
    <t>90146007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</si>
  <si>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</si>
  <si>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</si>
  <si>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</si>
  <si>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</si>
  <si>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</si>
  <si>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</si>
  <si>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</si>
  <si>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</si>
  <si>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</si>
  <si>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</si>
  <si>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</si>
  <si>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</si>
  <si>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</si>
  <si>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</si>
  <si>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</si>
  <si>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</si>
  <si>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</si>
  <si>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</si>
  <si>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</si>
  <si>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</si>
  <si>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</si>
  <si>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21 7/2015</t>
  </si>
  <si>
    <t>29992368</t>
  </si>
  <si>
    <t>הלוואה 30 08/2016</t>
  </si>
  <si>
    <t>29992711</t>
  </si>
  <si>
    <t>הלוואה 23 11/2015</t>
  </si>
  <si>
    <t>29992646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</si>
  <si>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</si>
  <si>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</si>
  <si>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</si>
  <si>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</si>
  <si>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</si>
  <si>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</si>
  <si>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</si>
  <si>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</si>
  <si>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</si>
  <si>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Ludwigshafen Real Estate- Ludwigshafen Real Estate</t>
  </si>
  <si>
    <t>זכאים</t>
  </si>
  <si>
    <t>28080000</t>
  </si>
  <si>
    <t>זכאים מס עמיתים</t>
  </si>
  <si>
    <t>28200000</t>
  </si>
  <si>
    <t>ממשל צמודה 0923(ריבית לקבל)</t>
  </si>
  <si>
    <t>WFC 3.55 09/29/25(ריבית לקבל)</t>
  </si>
  <si>
    <t>70709548</t>
  </si>
  <si>
    <t xml:space="preserve"> </t>
  </si>
  <si>
    <t xml:space="preserve">אביב 2 </t>
  </si>
  <si>
    <t>נובמבר 2017</t>
  </si>
  <si>
    <t>אוריגו</t>
  </si>
  <si>
    <t>מאי 2019</t>
  </si>
  <si>
    <t>גלילות 1</t>
  </si>
  <si>
    <t>אוגוסט 2018</t>
  </si>
  <si>
    <t>גלילות 2</t>
  </si>
  <si>
    <t>יוני 2022</t>
  </si>
  <si>
    <t>גלילות - שותפות 1</t>
  </si>
  <si>
    <t>עד למועד פירוק שותפות</t>
  </si>
  <si>
    <t>יסודות</t>
  </si>
  <si>
    <t>דצמבר 2020</t>
  </si>
  <si>
    <t>Klirmark 1</t>
  </si>
  <si>
    <t>מרץ 2018</t>
  </si>
  <si>
    <t>Klirmark 2</t>
  </si>
  <si>
    <t>אוקטובר 2022</t>
  </si>
  <si>
    <t>לול</t>
  </si>
  <si>
    <t>נובמבר 2018</t>
  </si>
  <si>
    <t>מאגמה</t>
  </si>
  <si>
    <t>ספטמבר 2024</t>
  </si>
  <si>
    <t>מוסטנג</t>
  </si>
  <si>
    <t>ספטמבר 2018</t>
  </si>
  <si>
    <t>נווה אילן</t>
  </si>
  <si>
    <t>נוי 1 תשתיות ואנרגיה</t>
  </si>
  <si>
    <t>אוגוסט 2021</t>
  </si>
  <si>
    <t>נוי 2 תשתיות ואנרגיה</t>
  </si>
  <si>
    <t>סקי</t>
  </si>
  <si>
    <t>אוגוסט 2017</t>
  </si>
  <si>
    <t>פונטיפקס II</t>
  </si>
  <si>
    <t>יוני 2017</t>
  </si>
  <si>
    <t>פונטיפקס III</t>
  </si>
  <si>
    <t>ספטמבר 2017</t>
  </si>
  <si>
    <t>פונטיפקס 4</t>
  </si>
  <si>
    <t>אוקטובר 2020</t>
  </si>
  <si>
    <t>פימי 2</t>
  </si>
  <si>
    <t>אוקטובר 2016</t>
  </si>
  <si>
    <t>פימי 5</t>
  </si>
  <si>
    <t>אוגוסט 2022</t>
  </si>
  <si>
    <t>פלנוס מזאנין</t>
  </si>
  <si>
    <t>דצמבר 2016</t>
  </si>
  <si>
    <t>ריאלטי 1</t>
  </si>
  <si>
    <t>ריאלטי 2</t>
  </si>
  <si>
    <t>פברואר 2022</t>
  </si>
  <si>
    <t>ריאלטי 3</t>
  </si>
  <si>
    <t>STATE OF MIND VENTURES</t>
  </si>
  <si>
    <t>ספטמבר  2021</t>
  </si>
  <si>
    <t>תשתיות לישראל 2</t>
  </si>
  <si>
    <t>ISF</t>
  </si>
  <si>
    <t>דצמבר 2024</t>
  </si>
  <si>
    <t>KCPS</t>
  </si>
  <si>
    <t>מאי 2017</t>
  </si>
  <si>
    <t>KEDMA 2</t>
  </si>
  <si>
    <t>אפריל 2025</t>
  </si>
  <si>
    <t xml:space="preserve">Vintage </t>
  </si>
  <si>
    <t>פברואר 2017</t>
  </si>
  <si>
    <t>קוגיטו קפיטל (קרן להלוואות לעסקים קטנים)</t>
  </si>
  <si>
    <t>הלוואה 28 05/2016 - קרן למתן הלוואות לעסקים קטנים בערבות מדינה</t>
  </si>
  <si>
    <t>מאי 2026</t>
  </si>
  <si>
    <t>הלוואה הלוואה 29 05/2016 - נתנאל גרופ- ליווי בניה</t>
  </si>
  <si>
    <t>מרץ 2017</t>
  </si>
  <si>
    <t>נוי נגב אנרגיה</t>
  </si>
  <si>
    <t>עד למועד פירוק השותפות</t>
  </si>
  <si>
    <t>פנינסולה</t>
  </si>
  <si>
    <t>ARES 4</t>
  </si>
  <si>
    <t>ARES ELOF</t>
  </si>
  <si>
    <t>דצמבר 2021</t>
  </si>
  <si>
    <t>Alto 2</t>
  </si>
  <si>
    <t>AVENUE 2</t>
  </si>
  <si>
    <t>AVENUE 3</t>
  </si>
  <si>
    <t>מאי 2021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</si>
  <si>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</si>
  <si>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</si>
  <si>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</si>
  <si>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</si>
  <si>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</si>
  <si>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דצמבר 2018</t>
  </si>
  <si>
    <t>ICG ASIA PASIFIC</t>
  </si>
  <si>
    <t>יולי 2024</t>
  </si>
  <si>
    <t>ICG NORTH AMERICA</t>
  </si>
  <si>
    <t>מאי 2024</t>
  </si>
  <si>
    <t>Kreos Capital</t>
  </si>
  <si>
    <t>אוקטובר 2025</t>
  </si>
  <si>
    <t>NETZ</t>
  </si>
  <si>
    <t>ספטמבר 2019</t>
  </si>
  <si>
    <t>Qumra</t>
  </si>
  <si>
    <t>ינואר 2022</t>
  </si>
  <si>
    <t>STAGE ONE 2</t>
  </si>
  <si>
    <t>ANACAP</t>
  </si>
  <si>
    <t>הלוואה הלוואה 26 03/2016 -2255 Broadway</t>
  </si>
  <si>
    <t>פברואר 2018</t>
  </si>
  <si>
    <t>אלטשולר פיצויים אגח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</si>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</sst>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  <numFmt numFmtId="167" formatCode="_ * #,##0_ ;_ * \-#,##0_ ;_ * &quot;-&quot;??_ ;_ @_ 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7"/>
    <xf numFmtId="0" fontId="2" fillId="0" borderId="0" xfId="7" applyFont="1" applyAlignment="1">
      <alignment horizontal="center"/>
    </xf>
    <xf numFmtId="0" fontId="5" fillId="0" borderId="0" xfId="7" applyFont="1" applyAlignment="1">
      <alignment horizontal="center" vertical="center" wrapText="1"/>
    </xf>
    <xf numFmtId="0" fontId="3" fillId="0" borderId="0" xfId="7" applyFont="1" applyAlignment="1">
      <alignment wrapText="1"/>
    </xf>
    <xf numFmtId="0" fontId="2" fillId="0" borderId="0" xfId="7" applyFont="1" applyAlignment="1">
      <alignment horizontal="right"/>
    </xf>
    <xf numFmtId="0" fontId="7" fillId="2" borderId="27" xfId="7" applyFont="1" applyFill="1" applyBorder="1" applyAlignment="1">
      <alignment horizontal="center" vertical="center" wrapText="1"/>
    </xf>
    <xf numFmtId="0" fontId="7" fillId="2" borderId="13" xfId="7" applyFont="1" applyFill="1" applyBorder="1" applyAlignment="1">
      <alignment horizontal="center" vertical="center" wrapText="1"/>
    </xf>
    <xf numFmtId="0" fontId="8" fillId="2" borderId="2" xfId="7" applyFont="1" applyFill="1" applyBorder="1" applyAlignment="1">
      <alignment horizontal="center" vertical="center" wrapText="1"/>
    </xf>
    <xf numFmtId="3" fontId="8" fillId="2" borderId="3" xfId="7" applyNumberFormat="1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49" fontId="7" fillId="2" borderId="2" xfId="7" applyNumberFormat="1" applyFont="1" applyFill="1" applyBorder="1" applyAlignment="1">
      <alignment horizontal="center" wrapText="1"/>
    </xf>
    <xf numFmtId="49" fontId="7" fillId="2" borderId="3" xfId="7" applyNumberFormat="1" applyFont="1" applyFill="1" applyBorder="1" applyAlignment="1">
      <alignment horizontal="center" wrapText="1"/>
    </xf>
    <xf numFmtId="49" fontId="7" fillId="2" borderId="4" xfId="7" applyNumberFormat="1" applyFont="1" applyFill="1" applyBorder="1" applyAlignment="1">
      <alignment horizontal="center" wrapText="1"/>
    </xf>
    <xf numFmtId="0" fontId="9" fillId="0" borderId="0" xfId="7" applyFont="1" applyAlignment="1">
      <alignment horizontal="center" wrapText="1"/>
    </xf>
    <xf numFmtId="0" fontId="19" fillId="5" borderId="16" xfId="7" applyFont="1" applyFill="1" applyBorder="1" applyAlignment="1">
      <alignment wrapText="1"/>
    </xf>
    <xf numFmtId="166" fontId="19" fillId="5" borderId="14" xfId="7" applyNumberFormat="1" applyFont="1" applyFill="1" applyBorder="1" applyAlignment="1">
      <alignment wrapText="1"/>
    </xf>
    <xf numFmtId="0" fontId="19" fillId="5" borderId="14" xfId="7" applyFont="1" applyFill="1" applyBorder="1" applyAlignment="1">
      <alignment wrapText="1"/>
    </xf>
    <xf numFmtId="166" fontId="20" fillId="5" borderId="16" xfId="11" applyNumberFormat="1" applyFont="1" applyFill="1" applyBorder="1" applyAlignment="1">
      <alignment horizontal="center" vertical="center" wrapText="1"/>
    </xf>
    <xf numFmtId="166" fontId="20" fillId="5" borderId="30" xfId="11" applyNumberFormat="1" applyFont="1" applyFill="1" applyBorder="1"/>
    <xf numFmtId="166" fontId="20" fillId="5" borderId="30" xfId="11" applyNumberFormat="1" applyFont="1" applyFill="1" applyBorder="1" applyAlignment="1">
      <alignment horizontal="center" vertical="center" wrapText="1"/>
    </xf>
    <xf numFmtId="0" fontId="20" fillId="5" borderId="30" xfId="7" applyFont="1" applyFill="1" applyBorder="1" applyAlignment="1">
      <alignment horizontal="center" vertical="center" wrapText="1"/>
    </xf>
    <xf numFmtId="0" fontId="20" fillId="5" borderId="31" xfId="7" applyFont="1" applyFill="1" applyBorder="1" applyAlignment="1">
      <alignment horizontal="center" vertical="center" wrapText="1"/>
    </xf>
    <xf numFmtId="17" fontId="20" fillId="5" borderId="31" xfId="7" applyNumberFormat="1" applyFont="1" applyFill="1" applyBorder="1" applyAlignment="1">
      <alignment horizontal="center" vertical="center" wrapText="1"/>
    </xf>
    <xf numFmtId="167" fontId="20" fillId="5" borderId="30" xfId="7" applyNumberFormat="1" applyFont="1" applyFill="1" applyBorder="1"/>
    <xf numFmtId="0" fontId="21" fillId="5" borderId="30" xfId="7" applyFont="1" applyFill="1" applyBorder="1" applyAlignment="1">
      <alignment horizontal="center" vertical="center" wrapText="1"/>
    </xf>
    <xf numFmtId="166" fontId="19" fillId="5" borderId="30" xfId="11" applyNumberFormat="1" applyFont="1" applyFill="1" applyBorder="1"/>
    <xf numFmtId="166" fontId="20" fillId="5" borderId="31" xfId="11" applyNumberFormat="1" applyFont="1" applyFill="1" applyBorder="1" applyAlignment="1">
      <alignment horizontal="center" vertical="center" wrapText="1"/>
    </xf>
    <xf numFmtId="17" fontId="20" fillId="5" borderId="31" xfId="11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4" fillId="2" borderId="14" xfId="7" applyFont="1" applyFill="1" applyBorder="1" applyAlignment="1">
      <alignment horizontal="center" vertical="center" wrapText="1" readingOrder="2"/>
    </xf>
    <xf numFmtId="0" fontId="4" fillId="2" borderId="15" xfId="7" applyFont="1" applyFill="1" applyBorder="1" applyAlignment="1">
      <alignment horizontal="center" vertical="center" wrapText="1" readingOrder="2"/>
    </xf>
    <xf numFmtId="0" fontId="1" fillId="0" borderId="0" xfId="0" applyFont="1"/>
  </cellXfs>
  <cellStyles count="12">
    <cellStyle name="Comma 2" xfId="3"/>
    <cellStyle name="Comma 3" xfId="11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zoomScale="80" zoomScaleNormal="80" workbookViewId="0">
      <selection activeCell="E25" sqref="E2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896</v>
      </c>
    </row>
    <row r="3" spans="1:36">
      <c r="B3" s="2" t="s">
        <v>2</v>
      </c>
      <c r="C3" s="127" t="s">
        <v>895</v>
      </c>
    </row>
    <row r="4" spans="1:36">
      <c r="B4" s="2" t="s">
        <v>3</v>
      </c>
      <c r="C4" t="s">
        <v>191</v>
      </c>
    </row>
    <row r="5" spans="1:36">
      <c r="B5" s="75" t="s">
        <v>192</v>
      </c>
      <c r="C5" t="s">
        <v>193</v>
      </c>
      <c r="D5" s="1" t="s">
        <v>804</v>
      </c>
    </row>
    <row r="6" spans="1:36" ht="26.25" customHeight="1">
      <c r="B6" s="109" t="s">
        <v>4</v>
      </c>
      <c r="C6" s="110"/>
      <c r="D6" s="111"/>
    </row>
    <row r="7" spans="1:36" s="3" customFormat="1">
      <c r="B7" s="4"/>
      <c r="C7" s="62" t="s">
        <v>5</v>
      </c>
      <c r="D7" s="63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4" t="s">
        <v>6</v>
      </c>
      <c r="D8" s="65" t="s">
        <v>7</v>
      </c>
      <c r="AJ8" s="5" t="s">
        <v>8</v>
      </c>
    </row>
    <row r="9" spans="1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1:36" s="6" customFormat="1" ht="18" customHeight="1">
      <c r="B10" s="69" t="s">
        <v>12</v>
      </c>
      <c r="C10" s="59"/>
      <c r="D10" s="60"/>
      <c r="AJ10" s="8"/>
    </row>
    <row r="11" spans="1:36">
      <c r="A11" s="9" t="s">
        <v>13</v>
      </c>
      <c r="B11" s="70" t="s">
        <v>14</v>
      </c>
      <c r="C11" s="76">
        <v>2515.1182111960002</v>
      </c>
      <c r="D11" s="76">
        <v>4.29</v>
      </c>
    </row>
    <row r="12" spans="1:36">
      <c r="B12" s="70" t="s">
        <v>15</v>
      </c>
      <c r="C12" s="61"/>
      <c r="D12" s="61"/>
    </row>
    <row r="13" spans="1:36">
      <c r="A13" s="10" t="s">
        <v>13</v>
      </c>
      <c r="B13" s="71" t="s">
        <v>16</v>
      </c>
      <c r="C13" s="77">
        <v>29963.377752299999</v>
      </c>
      <c r="D13" s="77">
        <v>51.1</v>
      </c>
    </row>
    <row r="14" spans="1:36">
      <c r="A14" s="10" t="s">
        <v>13</v>
      </c>
      <c r="B14" s="71" t="s">
        <v>17</v>
      </c>
      <c r="C14" s="77">
        <v>0</v>
      </c>
      <c r="D14" s="77">
        <v>0</v>
      </c>
    </row>
    <row r="15" spans="1:36">
      <c r="A15" s="10" t="s">
        <v>13</v>
      </c>
      <c r="B15" s="71" t="s">
        <v>18</v>
      </c>
      <c r="C15" s="77">
        <v>12532.16764938941</v>
      </c>
      <c r="D15" s="77">
        <v>21.37</v>
      </c>
    </row>
    <row r="16" spans="1:36">
      <c r="A16" s="10" t="s">
        <v>13</v>
      </c>
      <c r="B16" s="71" t="s">
        <v>19</v>
      </c>
      <c r="C16" s="77">
        <v>0</v>
      </c>
      <c r="D16" s="77">
        <v>0</v>
      </c>
    </row>
    <row r="17" spans="1:4">
      <c r="A17" s="10" t="s">
        <v>13</v>
      </c>
      <c r="B17" s="71" t="s">
        <v>20</v>
      </c>
      <c r="C17" s="77">
        <v>0</v>
      </c>
      <c r="D17" s="77">
        <v>0</v>
      </c>
    </row>
    <row r="18" spans="1:4">
      <c r="A18" s="10" t="s">
        <v>13</v>
      </c>
      <c r="B18" s="71" t="s">
        <v>21</v>
      </c>
      <c r="C18" s="77">
        <v>415.34378155299999</v>
      </c>
      <c r="D18" s="77">
        <v>0.71</v>
      </c>
    </row>
    <row r="19" spans="1:4">
      <c r="A19" s="10" t="s">
        <v>13</v>
      </c>
      <c r="B19" s="71" t="s">
        <v>22</v>
      </c>
      <c r="C19" s="77">
        <v>0</v>
      </c>
      <c r="D19" s="77">
        <v>0</v>
      </c>
    </row>
    <row r="20" spans="1:4">
      <c r="A20" s="10" t="s">
        <v>13</v>
      </c>
      <c r="B20" s="71" t="s">
        <v>23</v>
      </c>
      <c r="C20" s="77">
        <v>0</v>
      </c>
      <c r="D20" s="77">
        <v>0</v>
      </c>
    </row>
    <row r="21" spans="1:4">
      <c r="A21" s="10" t="s">
        <v>13</v>
      </c>
      <c r="B21" s="71" t="s">
        <v>24</v>
      </c>
      <c r="C21" s="77">
        <v>-49.861223280000999</v>
      </c>
      <c r="D21" s="77">
        <v>-0.09</v>
      </c>
    </row>
    <row r="22" spans="1:4">
      <c r="A22" s="10" t="s">
        <v>13</v>
      </c>
      <c r="B22" s="71" t="s">
        <v>25</v>
      </c>
      <c r="C22" s="77">
        <v>0</v>
      </c>
      <c r="D22" s="77">
        <v>0</v>
      </c>
    </row>
    <row r="23" spans="1:4">
      <c r="B23" s="70" t="s">
        <v>26</v>
      </c>
      <c r="C23" s="61"/>
      <c r="D23" s="61"/>
    </row>
    <row r="24" spans="1:4">
      <c r="A24" s="10" t="s">
        <v>13</v>
      </c>
      <c r="B24" s="71" t="s">
        <v>27</v>
      </c>
      <c r="C24" s="77">
        <v>0</v>
      </c>
      <c r="D24" s="77">
        <v>0</v>
      </c>
    </row>
    <row r="25" spans="1:4">
      <c r="A25" s="10" t="s">
        <v>13</v>
      </c>
      <c r="B25" s="71" t="s">
        <v>28</v>
      </c>
      <c r="C25" s="77">
        <v>112</v>
      </c>
      <c r="D25" s="77">
        <v>0.19</v>
      </c>
    </row>
    <row r="26" spans="1:4">
      <c r="A26" s="10" t="s">
        <v>13</v>
      </c>
      <c r="B26" s="71" t="s">
        <v>18</v>
      </c>
      <c r="C26" s="77">
        <v>6038.2177203860001</v>
      </c>
      <c r="D26" s="77">
        <v>10.3</v>
      </c>
    </row>
    <row r="27" spans="1:4">
      <c r="A27" s="10" t="s">
        <v>13</v>
      </c>
      <c r="B27" s="71" t="s">
        <v>29</v>
      </c>
      <c r="C27" s="77">
        <v>220.31512339968</v>
      </c>
      <c r="D27" s="77">
        <v>0.38</v>
      </c>
    </row>
    <row r="28" spans="1:4">
      <c r="A28" s="10" t="s">
        <v>13</v>
      </c>
      <c r="B28" s="71" t="s">
        <v>30</v>
      </c>
      <c r="C28" s="77">
        <v>250.1389803609469</v>
      </c>
      <c r="D28" s="77">
        <v>0.43</v>
      </c>
    </row>
    <row r="29" spans="1:4">
      <c r="A29" s="10" t="s">
        <v>13</v>
      </c>
      <c r="B29" s="71" t="s">
        <v>31</v>
      </c>
      <c r="C29" s="77">
        <v>9.7373932696800001</v>
      </c>
      <c r="D29" s="77">
        <v>0.02</v>
      </c>
    </row>
    <row r="30" spans="1:4">
      <c r="A30" s="10" t="s">
        <v>13</v>
      </c>
      <c r="B30" s="71" t="s">
        <v>32</v>
      </c>
      <c r="C30" s="77">
        <v>0</v>
      </c>
      <c r="D30" s="77">
        <v>0</v>
      </c>
    </row>
    <row r="31" spans="1:4">
      <c r="A31" s="10" t="s">
        <v>13</v>
      </c>
      <c r="B31" s="71" t="s">
        <v>33</v>
      </c>
      <c r="C31" s="77">
        <v>-373.15226215323412</v>
      </c>
      <c r="D31" s="77">
        <v>-0.64</v>
      </c>
    </row>
    <row r="32" spans="1:4">
      <c r="A32" s="10" t="s">
        <v>13</v>
      </c>
      <c r="B32" s="71" t="s">
        <v>34</v>
      </c>
      <c r="C32" s="77">
        <v>571.34482354099998</v>
      </c>
      <c r="D32" s="77">
        <v>0.97</v>
      </c>
    </row>
    <row r="33" spans="1:4">
      <c r="A33" s="10" t="s">
        <v>13</v>
      </c>
      <c r="B33" s="70" t="s">
        <v>35</v>
      </c>
      <c r="C33" s="77">
        <v>4815.39063990051</v>
      </c>
      <c r="D33" s="77">
        <v>8.2100000000000009</v>
      </c>
    </row>
    <row r="34" spans="1:4">
      <c r="A34" s="10" t="s">
        <v>13</v>
      </c>
      <c r="B34" s="70" t="s">
        <v>36</v>
      </c>
      <c r="C34" s="77">
        <v>1185.9875999999999</v>
      </c>
      <c r="D34" s="77">
        <v>2.02</v>
      </c>
    </row>
    <row r="35" spans="1:4">
      <c r="A35" s="10" t="s">
        <v>13</v>
      </c>
      <c r="B35" s="70" t="s">
        <v>37</v>
      </c>
      <c r="C35" s="77">
        <v>440.38698179339599</v>
      </c>
      <c r="D35" s="77">
        <v>0.75</v>
      </c>
    </row>
    <row r="36" spans="1:4">
      <c r="A36" s="10" t="s">
        <v>13</v>
      </c>
      <c r="B36" s="70" t="s">
        <v>38</v>
      </c>
      <c r="C36" s="77">
        <v>0</v>
      </c>
      <c r="D36" s="77">
        <v>0</v>
      </c>
    </row>
    <row r="37" spans="1:4">
      <c r="A37" s="10" t="s">
        <v>13</v>
      </c>
      <c r="B37" s="70" t="s">
        <v>39</v>
      </c>
      <c r="C37" s="77">
        <v>-7.7958862499999997</v>
      </c>
      <c r="D37" s="77">
        <v>-0.01</v>
      </c>
    </row>
    <row r="38" spans="1:4">
      <c r="A38" s="10"/>
      <c r="B38" s="72" t="s">
        <v>40</v>
      </c>
      <c r="C38" s="61"/>
      <c r="D38" s="61"/>
    </row>
    <row r="39" spans="1:4">
      <c r="A39" s="10" t="s">
        <v>13</v>
      </c>
      <c r="B39" s="73" t="s">
        <v>41</v>
      </c>
      <c r="C39" s="77">
        <v>0</v>
      </c>
      <c r="D39" s="77">
        <v>0</v>
      </c>
    </row>
    <row r="40" spans="1:4">
      <c r="A40" s="10" t="s">
        <v>13</v>
      </c>
      <c r="B40" s="73" t="s">
        <v>42</v>
      </c>
      <c r="C40" s="77">
        <v>0</v>
      </c>
      <c r="D40" s="77">
        <v>0</v>
      </c>
    </row>
    <row r="41" spans="1:4">
      <c r="A41" s="10" t="s">
        <v>13</v>
      </c>
      <c r="B41" s="73" t="s">
        <v>43</v>
      </c>
      <c r="C41" s="77">
        <v>0</v>
      </c>
      <c r="D41" s="77">
        <v>0</v>
      </c>
    </row>
    <row r="42" spans="1:4">
      <c r="B42" s="73" t="s">
        <v>44</v>
      </c>
      <c r="C42" s="77">
        <v>58638.71728540639</v>
      </c>
      <c r="D42" s="77">
        <v>100</v>
      </c>
    </row>
    <row r="43" spans="1:4">
      <c r="A43" s="10" t="s">
        <v>13</v>
      </c>
      <c r="B43" s="74" t="s">
        <v>45</v>
      </c>
      <c r="C43" s="77">
        <f>'יתרת התחייבות להשקעה '!C11</f>
        <v>1240.0197388677207</v>
      </c>
      <c r="D43" s="77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896</v>
      </c>
    </row>
    <row r="3" spans="2:61">
      <c r="B3" s="2" t="s">
        <v>2</v>
      </c>
      <c r="C3" t="s">
        <v>895</v>
      </c>
    </row>
    <row r="4" spans="2:61">
      <c r="B4" s="2" t="s">
        <v>3</v>
      </c>
      <c r="C4" t="s">
        <v>191</v>
      </c>
    </row>
    <row r="5" spans="2:61">
      <c r="B5" s="75" t="s">
        <v>192</v>
      </c>
      <c r="C5" t="s">
        <v>193</v>
      </c>
    </row>
    <row r="6" spans="2:61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61" ht="26.25" customHeight="1">
      <c r="B7" s="122" t="s">
        <v>104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194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534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535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536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534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536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537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t="s">
        <v>222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896</v>
      </c>
    </row>
    <row r="3" spans="1:60">
      <c r="B3" s="2" t="s">
        <v>2</v>
      </c>
      <c r="C3" t="s">
        <v>895</v>
      </c>
    </row>
    <row r="4" spans="1:60">
      <c r="B4" s="2" t="s">
        <v>3</v>
      </c>
      <c r="C4" t="s">
        <v>191</v>
      </c>
    </row>
    <row r="5" spans="1:60">
      <c r="B5" s="75" t="s">
        <v>192</v>
      </c>
      <c r="C5" t="s">
        <v>193</v>
      </c>
    </row>
    <row r="6" spans="1:60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4"/>
      <c r="BD6" s="16" t="s">
        <v>106</v>
      </c>
      <c r="BF6" s="16" t="s">
        <v>107</v>
      </c>
      <c r="BH6" s="19" t="s">
        <v>108</v>
      </c>
    </row>
    <row r="7" spans="1:60" ht="26.25" customHeight="1">
      <c r="B7" s="122" t="s">
        <v>109</v>
      </c>
      <c r="C7" s="123"/>
      <c r="D7" s="123"/>
      <c r="E7" s="123"/>
      <c r="F7" s="123"/>
      <c r="G7" s="123"/>
      <c r="H7" s="123"/>
      <c r="I7" s="123"/>
      <c r="J7" s="123"/>
      <c r="K7" s="12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6">
        <v>1</v>
      </c>
      <c r="H11" s="25"/>
      <c r="I11" s="76">
        <v>-49.861223280000999</v>
      </c>
      <c r="J11" s="76">
        <v>100</v>
      </c>
      <c r="K11" s="76">
        <v>-0.09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8" t="s">
        <v>194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127</v>
      </c>
      <c r="BF12" s="16" t="s">
        <v>128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129</v>
      </c>
      <c r="BE13" s="16" t="s">
        <v>130</v>
      </c>
      <c r="BF13" s="16" t="s">
        <v>131</v>
      </c>
    </row>
    <row r="14" spans="1:60">
      <c r="B14" s="78" t="s">
        <v>219</v>
      </c>
      <c r="C14" s="19"/>
      <c r="D14" s="19"/>
      <c r="E14" s="19"/>
      <c r="F14" s="19"/>
      <c r="G14" s="79">
        <v>1</v>
      </c>
      <c r="H14" s="19"/>
      <c r="I14" s="79">
        <v>-49.861223280000999</v>
      </c>
      <c r="J14" s="79">
        <v>100</v>
      </c>
      <c r="K14" s="79">
        <v>-0.09</v>
      </c>
      <c r="BF14" s="16" t="s">
        <v>132</v>
      </c>
    </row>
    <row r="15" spans="1:60">
      <c r="B15" t="s">
        <v>538</v>
      </c>
      <c r="C15" t="s">
        <v>539</v>
      </c>
      <c r="D15" t="s">
        <v>129</v>
      </c>
      <c r="E15" t="s">
        <v>129</v>
      </c>
      <c r="F15" t="s">
        <v>112</v>
      </c>
      <c r="G15" s="77">
        <v>17</v>
      </c>
      <c r="H15" s="77">
        <v>55681.288235294742</v>
      </c>
      <c r="I15" s="77">
        <v>35.544150345000403</v>
      </c>
      <c r="J15" s="77">
        <v>-71.290000000000006</v>
      </c>
      <c r="K15" s="77">
        <v>0.06</v>
      </c>
      <c r="BF15" s="16" t="s">
        <v>133</v>
      </c>
    </row>
    <row r="16" spans="1:60">
      <c r="B16" t="s">
        <v>540</v>
      </c>
      <c r="C16" t="s">
        <v>541</v>
      </c>
      <c r="D16" t="s">
        <v>129</v>
      </c>
      <c r="E16" t="s">
        <v>129</v>
      </c>
      <c r="F16" t="s">
        <v>116</v>
      </c>
      <c r="G16" s="77">
        <v>-12</v>
      </c>
      <c r="H16" s="77">
        <v>135000.00000000239</v>
      </c>
      <c r="I16" s="77">
        <v>-68.273280000001193</v>
      </c>
      <c r="J16" s="77">
        <v>136.93</v>
      </c>
      <c r="K16" s="77">
        <v>-0.12</v>
      </c>
      <c r="BF16" s="16" t="s">
        <v>134</v>
      </c>
    </row>
    <row r="17" spans="2:58">
      <c r="B17" t="s">
        <v>542</v>
      </c>
      <c r="C17" t="s">
        <v>543</v>
      </c>
      <c r="D17" t="s">
        <v>129</v>
      </c>
      <c r="E17" t="s">
        <v>129</v>
      </c>
      <c r="F17" t="s">
        <v>112</v>
      </c>
      <c r="G17" s="77">
        <v>1</v>
      </c>
      <c r="H17" s="77">
        <v>43750</v>
      </c>
      <c r="I17" s="77">
        <v>1.6428125</v>
      </c>
      <c r="J17" s="77">
        <v>-3.29</v>
      </c>
      <c r="K17" s="77">
        <v>0</v>
      </c>
      <c r="BF17" s="16" t="s">
        <v>135</v>
      </c>
    </row>
    <row r="18" spans="2:58">
      <c r="B18" t="s">
        <v>544</v>
      </c>
      <c r="C18" t="s">
        <v>545</v>
      </c>
      <c r="D18" t="s">
        <v>129</v>
      </c>
      <c r="E18" t="s">
        <v>129</v>
      </c>
      <c r="F18" t="s">
        <v>112</v>
      </c>
      <c r="G18" s="77">
        <v>-5</v>
      </c>
      <c r="H18" s="77">
        <v>99999.500000001062</v>
      </c>
      <c r="I18" s="77">
        <v>-18.7749061250002</v>
      </c>
      <c r="J18" s="77">
        <v>37.65</v>
      </c>
      <c r="K18" s="77">
        <v>-0.03</v>
      </c>
      <c r="BF18" s="16" t="s">
        <v>136</v>
      </c>
    </row>
    <row r="19" spans="2:58">
      <c r="B19" t="s">
        <v>222</v>
      </c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896</v>
      </c>
    </row>
    <row r="3" spans="2:81">
      <c r="B3" s="2" t="s">
        <v>2</v>
      </c>
      <c r="C3" t="s">
        <v>895</v>
      </c>
      <c r="E3" s="15"/>
    </row>
    <row r="4" spans="2:81">
      <c r="B4" s="2" t="s">
        <v>3</v>
      </c>
      <c r="C4" t="s">
        <v>191</v>
      </c>
    </row>
    <row r="5" spans="2:81">
      <c r="B5" s="75" t="s">
        <v>192</v>
      </c>
      <c r="C5" t="s">
        <v>193</v>
      </c>
    </row>
    <row r="6" spans="2:81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4"/>
    </row>
    <row r="7" spans="2:81" ht="26.25" customHeight="1">
      <c r="B7" s="122" t="s">
        <v>139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194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546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547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549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550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551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552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546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547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548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549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550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551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552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896</v>
      </c>
    </row>
    <row r="3" spans="2:72">
      <c r="B3" s="2" t="s">
        <v>2</v>
      </c>
      <c r="C3" t="s">
        <v>895</v>
      </c>
    </row>
    <row r="4" spans="2:72">
      <c r="B4" s="2" t="s">
        <v>3</v>
      </c>
      <c r="C4" t="s">
        <v>191</v>
      </c>
    </row>
    <row r="5" spans="2:72">
      <c r="B5" s="75" t="s">
        <v>192</v>
      </c>
      <c r="C5" t="s">
        <v>193</v>
      </c>
    </row>
    <row r="6" spans="2:72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4"/>
    </row>
    <row r="7" spans="2:72" ht="26.25" customHeight="1">
      <c r="B7" s="122" t="s">
        <v>70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194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553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554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555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557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896</v>
      </c>
    </row>
    <row r="3" spans="2:65">
      <c r="B3" s="2" t="s">
        <v>2</v>
      </c>
      <c r="C3" t="s">
        <v>895</v>
      </c>
    </row>
    <row r="4" spans="2:65">
      <c r="B4" s="2" t="s">
        <v>3</v>
      </c>
      <c r="C4" t="s">
        <v>191</v>
      </c>
    </row>
    <row r="5" spans="2:65">
      <c r="B5" s="75" t="s">
        <v>192</v>
      </c>
      <c r="C5" t="s">
        <v>193</v>
      </c>
    </row>
    <row r="6" spans="2:65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4"/>
    </row>
    <row r="7" spans="2:65" ht="26.25" customHeight="1">
      <c r="B7" s="122" t="s">
        <v>86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6">
        <v>4</v>
      </c>
      <c r="K11" s="7"/>
      <c r="L11" s="7"/>
      <c r="M11" s="76">
        <v>1.88</v>
      </c>
      <c r="N11" s="76">
        <v>112000</v>
      </c>
      <c r="O11" s="7"/>
      <c r="P11" s="76">
        <v>112</v>
      </c>
      <c r="Q11" s="7"/>
      <c r="R11" s="76">
        <v>100</v>
      </c>
      <c r="S11" s="76">
        <v>0.19</v>
      </c>
      <c r="T11" s="35"/>
      <c r="BJ11" s="16"/>
      <c r="BM11" s="16"/>
    </row>
    <row r="12" spans="2:65">
      <c r="B12" s="78" t="s">
        <v>194</v>
      </c>
      <c r="D12" s="16"/>
      <c r="E12" s="16"/>
      <c r="F12" s="16"/>
      <c r="J12" s="79">
        <v>4</v>
      </c>
      <c r="M12" s="79">
        <v>1.88</v>
      </c>
      <c r="N12" s="79">
        <v>112000</v>
      </c>
      <c r="P12" s="79">
        <v>112</v>
      </c>
      <c r="R12" s="79">
        <v>100</v>
      </c>
      <c r="S12" s="79">
        <v>0.19</v>
      </c>
    </row>
    <row r="13" spans="2:65">
      <c r="B13" s="78" t="s">
        <v>558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559</v>
      </c>
      <c r="D15" s="16"/>
      <c r="E15" s="16"/>
      <c r="F15" s="16"/>
      <c r="J15" s="79">
        <v>4</v>
      </c>
      <c r="M15" s="79">
        <v>1.88</v>
      </c>
      <c r="N15" s="79">
        <v>112000</v>
      </c>
      <c r="P15" s="79">
        <v>112</v>
      </c>
      <c r="R15" s="79">
        <v>100</v>
      </c>
      <c r="S15" s="79">
        <v>0.19</v>
      </c>
    </row>
    <row r="16" spans="2:65">
      <c r="B16" t="s">
        <v>560</v>
      </c>
      <c r="C16" t="s">
        <v>561</v>
      </c>
      <c r="D16" t="s">
        <v>129</v>
      </c>
      <c r="E16" t="s">
        <v>562</v>
      </c>
      <c r="F16" t="s">
        <v>134</v>
      </c>
      <c r="G16" t="s">
        <v>382</v>
      </c>
      <c r="H16" t="s">
        <v>155</v>
      </c>
      <c r="I16" t="s">
        <v>563</v>
      </c>
      <c r="J16" s="77">
        <v>4</v>
      </c>
      <c r="K16" t="s">
        <v>108</v>
      </c>
      <c r="L16" s="77">
        <v>2</v>
      </c>
      <c r="M16" s="77">
        <v>1.88</v>
      </c>
      <c r="N16" s="77">
        <v>112000</v>
      </c>
      <c r="O16" s="77">
        <v>100</v>
      </c>
      <c r="P16" s="77">
        <v>112</v>
      </c>
      <c r="Q16" s="77">
        <v>0</v>
      </c>
      <c r="R16" s="77">
        <v>100</v>
      </c>
      <c r="S16" s="77">
        <v>0.19</v>
      </c>
    </row>
    <row r="17" spans="2:19">
      <c r="B17" s="78" t="s">
        <v>268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564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565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896</v>
      </c>
    </row>
    <row r="3" spans="2:81">
      <c r="B3" s="2" t="s">
        <v>2</v>
      </c>
      <c r="C3" t="s">
        <v>895</v>
      </c>
    </row>
    <row r="4" spans="2:81">
      <c r="B4" s="2" t="s">
        <v>3</v>
      </c>
      <c r="C4" t="s">
        <v>191</v>
      </c>
    </row>
    <row r="5" spans="2:81">
      <c r="B5" s="75" t="s">
        <v>192</v>
      </c>
      <c r="C5" t="s">
        <v>193</v>
      </c>
    </row>
    <row r="6" spans="2:81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4"/>
    </row>
    <row r="7" spans="2:81" ht="26.25" customHeight="1">
      <c r="B7" s="122" t="s">
        <v>93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6">
        <v>6.46</v>
      </c>
      <c r="K11" s="7"/>
      <c r="L11" s="7"/>
      <c r="M11" s="76">
        <v>2.6</v>
      </c>
      <c r="N11" s="76">
        <v>4761633.74</v>
      </c>
      <c r="O11" s="7"/>
      <c r="P11" s="76">
        <v>6038.2177203860001</v>
      </c>
      <c r="Q11" s="7"/>
      <c r="R11" s="76">
        <v>100</v>
      </c>
      <c r="S11" s="76">
        <v>10.3</v>
      </c>
      <c r="T11" s="35"/>
      <c r="BZ11" s="16"/>
      <c r="CC11" s="16"/>
    </row>
    <row r="12" spans="2:81">
      <c r="B12" s="78" t="s">
        <v>194</v>
      </c>
      <c r="C12" s="16"/>
      <c r="D12" s="16"/>
      <c r="E12" s="16"/>
      <c r="J12" s="79">
        <v>6.83</v>
      </c>
      <c r="M12" s="79">
        <v>2.46</v>
      </c>
      <c r="N12" s="79">
        <v>4684107.74</v>
      </c>
      <c r="P12" s="79">
        <v>5712.7565950460003</v>
      </c>
      <c r="R12" s="79">
        <v>94.61</v>
      </c>
      <c r="S12" s="79">
        <v>9.74</v>
      </c>
    </row>
    <row r="13" spans="2:81">
      <c r="B13" s="78" t="s">
        <v>558</v>
      </c>
      <c r="C13" s="16"/>
      <c r="D13" s="16"/>
      <c r="E13" s="16"/>
      <c r="J13" s="79">
        <v>6.85</v>
      </c>
      <c r="M13" s="79">
        <v>2.39</v>
      </c>
      <c r="N13" s="79">
        <v>4324107.74</v>
      </c>
      <c r="P13" s="79">
        <v>5350.8395950459999</v>
      </c>
      <c r="R13" s="79">
        <v>88.62</v>
      </c>
      <c r="S13" s="79">
        <v>9.1300000000000008</v>
      </c>
    </row>
    <row r="14" spans="2:81">
      <c r="B14" t="s">
        <v>566</v>
      </c>
      <c r="C14" t="s">
        <v>567</v>
      </c>
      <c r="D14" t="s">
        <v>129</v>
      </c>
      <c r="E14" t="s">
        <v>568</v>
      </c>
      <c r="F14" t="s">
        <v>133</v>
      </c>
      <c r="G14" t="s">
        <v>199</v>
      </c>
      <c r="H14" t="s">
        <v>155</v>
      </c>
      <c r="I14" t="s">
        <v>569</v>
      </c>
      <c r="J14" s="77">
        <v>12.34</v>
      </c>
      <c r="K14" t="s">
        <v>108</v>
      </c>
      <c r="L14" s="77">
        <v>4.0999999999999996</v>
      </c>
      <c r="M14" s="77">
        <v>2.42</v>
      </c>
      <c r="N14" s="77">
        <v>979393.94</v>
      </c>
      <c r="O14" s="77">
        <v>125.38</v>
      </c>
      <c r="P14" s="77">
        <v>1227.9641219719999</v>
      </c>
      <c r="Q14" s="77">
        <v>0.03</v>
      </c>
      <c r="R14" s="77">
        <v>20.34</v>
      </c>
      <c r="S14" s="77">
        <v>2.09</v>
      </c>
    </row>
    <row r="15" spans="2:81">
      <c r="B15" t="s">
        <v>570</v>
      </c>
      <c r="C15" t="s">
        <v>571</v>
      </c>
      <c r="D15" t="s">
        <v>129</v>
      </c>
      <c r="E15" t="s">
        <v>572</v>
      </c>
      <c r="F15" t="s">
        <v>573</v>
      </c>
      <c r="G15" t="s">
        <v>574</v>
      </c>
      <c r="H15" t="s">
        <v>156</v>
      </c>
      <c r="I15" t="s">
        <v>575</v>
      </c>
      <c r="J15" s="77">
        <v>0.98</v>
      </c>
      <c r="K15" t="s">
        <v>108</v>
      </c>
      <c r="L15" s="77">
        <v>4.7</v>
      </c>
      <c r="M15" s="77">
        <v>1.2</v>
      </c>
      <c r="N15" s="77">
        <v>94000</v>
      </c>
      <c r="O15" s="77">
        <v>123.43</v>
      </c>
      <c r="P15" s="77">
        <v>116.02419999999999</v>
      </c>
      <c r="Q15" s="77">
        <v>0.05</v>
      </c>
      <c r="R15" s="77">
        <v>1.92</v>
      </c>
      <c r="S15" s="77">
        <v>0.2</v>
      </c>
    </row>
    <row r="16" spans="2:81">
      <c r="B16" t="s">
        <v>576</v>
      </c>
      <c r="C16" t="s">
        <v>577</v>
      </c>
      <c r="D16" t="s">
        <v>129</v>
      </c>
      <c r="E16" t="s">
        <v>578</v>
      </c>
      <c r="F16" t="s">
        <v>294</v>
      </c>
      <c r="G16" t="s">
        <v>289</v>
      </c>
      <c r="H16" t="s">
        <v>155</v>
      </c>
      <c r="I16" t="s">
        <v>579</v>
      </c>
      <c r="J16" s="77">
        <v>0.49</v>
      </c>
      <c r="K16" t="s">
        <v>108</v>
      </c>
      <c r="L16" s="77">
        <v>4.8</v>
      </c>
      <c r="M16" s="77">
        <v>1.47</v>
      </c>
      <c r="N16" s="77">
        <v>30411.75</v>
      </c>
      <c r="O16" s="77">
        <v>123.7</v>
      </c>
      <c r="P16" s="77">
        <v>37.61933475</v>
      </c>
      <c r="Q16" s="77">
        <v>0.01</v>
      </c>
      <c r="R16" s="77">
        <v>0.62</v>
      </c>
      <c r="S16" s="77">
        <v>0.06</v>
      </c>
    </row>
    <row r="17" spans="2:19">
      <c r="B17" t="s">
        <v>580</v>
      </c>
      <c r="C17" t="s">
        <v>581</v>
      </c>
      <c r="D17" t="s">
        <v>129</v>
      </c>
      <c r="E17" t="s">
        <v>582</v>
      </c>
      <c r="F17" t="s">
        <v>133</v>
      </c>
      <c r="G17" t="s">
        <v>295</v>
      </c>
      <c r="H17" t="s">
        <v>155</v>
      </c>
      <c r="I17" t="s">
        <v>583</v>
      </c>
      <c r="J17" s="77">
        <v>1.28</v>
      </c>
      <c r="K17" t="s">
        <v>108</v>
      </c>
      <c r="L17" s="77">
        <v>6.5</v>
      </c>
      <c r="M17" s="77">
        <v>1.51</v>
      </c>
      <c r="N17" s="77">
        <v>137000</v>
      </c>
      <c r="O17" s="77">
        <v>132.72</v>
      </c>
      <c r="P17" s="77">
        <v>181.82640000000001</v>
      </c>
      <c r="Q17" s="77">
        <v>0.02</v>
      </c>
      <c r="R17" s="77">
        <v>3.01</v>
      </c>
      <c r="S17" s="77">
        <v>0.31</v>
      </c>
    </row>
    <row r="18" spans="2:19">
      <c r="B18" t="s">
        <v>584</v>
      </c>
      <c r="C18" t="s">
        <v>585</v>
      </c>
      <c r="D18" t="s">
        <v>129</v>
      </c>
      <c r="E18" t="s">
        <v>582</v>
      </c>
      <c r="F18" t="s">
        <v>133</v>
      </c>
      <c r="G18" t="s">
        <v>586</v>
      </c>
      <c r="H18" t="s">
        <v>156</v>
      </c>
      <c r="I18" t="s">
        <v>587</v>
      </c>
      <c r="J18" s="77">
        <v>4.4400000000000004</v>
      </c>
      <c r="K18" t="s">
        <v>108</v>
      </c>
      <c r="L18" s="77">
        <v>6</v>
      </c>
      <c r="M18" s="77">
        <v>2.92</v>
      </c>
      <c r="N18" s="77">
        <v>1907000</v>
      </c>
      <c r="O18" s="77">
        <v>120.91</v>
      </c>
      <c r="P18" s="77">
        <v>2305.7537000000002</v>
      </c>
      <c r="Q18" s="77">
        <v>0.05</v>
      </c>
      <c r="R18" s="77">
        <v>38.19</v>
      </c>
      <c r="S18" s="77">
        <v>3.93</v>
      </c>
    </row>
    <row r="19" spans="2:19">
      <c r="B19" t="s">
        <v>588</v>
      </c>
      <c r="C19" t="s">
        <v>589</v>
      </c>
      <c r="D19" t="s">
        <v>129</v>
      </c>
      <c r="E19" t="s">
        <v>590</v>
      </c>
      <c r="F19" t="s">
        <v>133</v>
      </c>
      <c r="G19" t="s">
        <v>295</v>
      </c>
      <c r="H19" t="s">
        <v>155</v>
      </c>
      <c r="I19" t="s">
        <v>591</v>
      </c>
      <c r="J19" s="77">
        <v>5.37</v>
      </c>
      <c r="K19" t="s">
        <v>108</v>
      </c>
      <c r="L19" s="77">
        <v>5.6</v>
      </c>
      <c r="M19" s="77">
        <v>1.24</v>
      </c>
      <c r="N19" s="77">
        <v>356996.37</v>
      </c>
      <c r="O19" s="77">
        <v>151.63999999999999</v>
      </c>
      <c r="P19" s="77">
        <v>541.34929546800004</v>
      </c>
      <c r="Q19" s="77">
        <v>0.04</v>
      </c>
      <c r="R19" s="77">
        <v>8.9700000000000006</v>
      </c>
      <c r="S19" s="77">
        <v>0.92</v>
      </c>
    </row>
    <row r="20" spans="2:19">
      <c r="B20" t="s">
        <v>592</v>
      </c>
      <c r="C20" t="s">
        <v>593</v>
      </c>
      <c r="D20" t="s">
        <v>129</v>
      </c>
      <c r="E20" t="s">
        <v>590</v>
      </c>
      <c r="F20" t="s">
        <v>133</v>
      </c>
      <c r="G20" t="s">
        <v>295</v>
      </c>
      <c r="H20" t="s">
        <v>155</v>
      </c>
      <c r="I20" t="s">
        <v>594</v>
      </c>
      <c r="J20" s="77">
        <v>11.18</v>
      </c>
      <c r="K20" t="s">
        <v>108</v>
      </c>
      <c r="L20" s="77">
        <v>2.95</v>
      </c>
      <c r="M20" s="77">
        <v>1.98</v>
      </c>
      <c r="N20" s="77">
        <v>487000</v>
      </c>
      <c r="O20" s="77">
        <v>112.05</v>
      </c>
      <c r="P20" s="77">
        <v>545.68349999999998</v>
      </c>
      <c r="Q20" s="77">
        <v>0.04</v>
      </c>
      <c r="R20" s="77">
        <v>9.0399999999999991</v>
      </c>
      <c r="S20" s="77">
        <v>0.93</v>
      </c>
    </row>
    <row r="21" spans="2:19">
      <c r="B21" t="s">
        <v>595</v>
      </c>
      <c r="C21" t="s">
        <v>596</v>
      </c>
      <c r="D21" t="s">
        <v>129</v>
      </c>
      <c r="E21" t="s">
        <v>597</v>
      </c>
      <c r="F21" t="s">
        <v>598</v>
      </c>
      <c r="G21" t="s">
        <v>599</v>
      </c>
      <c r="H21" t="s">
        <v>156</v>
      </c>
      <c r="I21" t="s">
        <v>600</v>
      </c>
      <c r="J21" s="77">
        <v>3.48</v>
      </c>
      <c r="K21" t="s">
        <v>108</v>
      </c>
      <c r="L21" s="77">
        <v>3.9</v>
      </c>
      <c r="M21" s="77">
        <v>2.31</v>
      </c>
      <c r="N21" s="77">
        <v>222399.98</v>
      </c>
      <c r="O21" s="77">
        <v>107.52</v>
      </c>
      <c r="P21" s="77">
        <v>239.12445849599999</v>
      </c>
      <c r="Q21" s="77">
        <v>0.2</v>
      </c>
      <c r="R21" s="77">
        <v>3.96</v>
      </c>
      <c r="S21" s="77">
        <v>0.41</v>
      </c>
    </row>
    <row r="22" spans="2:19">
      <c r="B22" t="s">
        <v>601</v>
      </c>
      <c r="C22" t="s">
        <v>602</v>
      </c>
      <c r="D22" t="s">
        <v>129</v>
      </c>
      <c r="E22" t="s">
        <v>603</v>
      </c>
      <c r="F22" t="s">
        <v>118</v>
      </c>
      <c r="G22" t="s">
        <v>370</v>
      </c>
      <c r="H22" t="s">
        <v>156</v>
      </c>
      <c r="I22" t="s">
        <v>228</v>
      </c>
      <c r="J22" s="77">
        <v>6.88</v>
      </c>
      <c r="K22" t="s">
        <v>108</v>
      </c>
      <c r="L22" s="77">
        <v>7.15</v>
      </c>
      <c r="M22" s="77">
        <v>2.09</v>
      </c>
      <c r="N22" s="77">
        <v>109905.7</v>
      </c>
      <c r="O22" s="77">
        <v>141.47999999999999</v>
      </c>
      <c r="P22" s="77">
        <v>155.49458436</v>
      </c>
      <c r="Q22" s="77">
        <v>0.01</v>
      </c>
      <c r="R22" s="77">
        <v>2.58</v>
      </c>
      <c r="S22" s="77">
        <v>0.27</v>
      </c>
    </row>
    <row r="23" spans="2:19">
      <c r="B23" s="78" t="s">
        <v>559</v>
      </c>
      <c r="C23" s="16"/>
      <c r="D23" s="16"/>
      <c r="E23" s="16"/>
      <c r="J23" s="79">
        <v>6.47</v>
      </c>
      <c r="M23" s="79">
        <v>3.51</v>
      </c>
      <c r="N23" s="79">
        <v>360000</v>
      </c>
      <c r="P23" s="79">
        <v>361.91699999999997</v>
      </c>
      <c r="R23" s="79">
        <v>5.99</v>
      </c>
      <c r="S23" s="79">
        <v>0.62</v>
      </c>
    </row>
    <row r="24" spans="2:19">
      <c r="B24" t="s">
        <v>604</v>
      </c>
      <c r="C24" t="s">
        <v>605</v>
      </c>
      <c r="D24" t="s">
        <v>129</v>
      </c>
      <c r="E24" t="s">
        <v>606</v>
      </c>
      <c r="F24" t="s">
        <v>294</v>
      </c>
      <c r="G24" t="s">
        <v>586</v>
      </c>
      <c r="H24" t="s">
        <v>156</v>
      </c>
      <c r="I24" t="s">
        <v>607</v>
      </c>
      <c r="J24" s="77">
        <v>6.6</v>
      </c>
      <c r="K24" t="s">
        <v>108</v>
      </c>
      <c r="L24" s="77">
        <v>3.1</v>
      </c>
      <c r="M24" s="77">
        <v>3.24</v>
      </c>
      <c r="N24" s="77">
        <v>270000</v>
      </c>
      <c r="O24" s="77">
        <v>99.69</v>
      </c>
      <c r="P24" s="77">
        <v>269.16300000000001</v>
      </c>
      <c r="Q24" s="77">
        <v>7.0000000000000007E-2</v>
      </c>
      <c r="R24" s="77">
        <v>4.46</v>
      </c>
      <c r="S24" s="77">
        <v>0.46</v>
      </c>
    </row>
    <row r="25" spans="2:19">
      <c r="B25" t="s">
        <v>608</v>
      </c>
      <c r="C25" t="s">
        <v>609</v>
      </c>
      <c r="D25" t="s">
        <v>129</v>
      </c>
      <c r="E25" t="s">
        <v>610</v>
      </c>
      <c r="F25" t="s">
        <v>118</v>
      </c>
      <c r="G25" t="s">
        <v>370</v>
      </c>
      <c r="H25" t="s">
        <v>156</v>
      </c>
      <c r="I25" t="s">
        <v>611</v>
      </c>
      <c r="J25" s="77">
        <v>6.11</v>
      </c>
      <c r="K25" t="s">
        <v>108</v>
      </c>
      <c r="L25" s="77">
        <v>4.5999999999999996</v>
      </c>
      <c r="M25" s="77">
        <v>4.29</v>
      </c>
      <c r="N25" s="77">
        <v>90000</v>
      </c>
      <c r="O25" s="77">
        <v>103.06</v>
      </c>
      <c r="P25" s="77">
        <v>92.754000000000005</v>
      </c>
      <c r="Q25" s="77">
        <v>0.01</v>
      </c>
      <c r="R25" s="77">
        <v>1.54</v>
      </c>
      <c r="S25" s="77">
        <v>0.16</v>
      </c>
    </row>
    <row r="26" spans="2:19">
      <c r="B26" s="78" t="s">
        <v>268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J27" s="77">
        <v>0</v>
      </c>
      <c r="K27" t="s">
        <v>211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364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J29" s="77">
        <v>0</v>
      </c>
      <c r="K29" t="s">
        <v>211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219</v>
      </c>
      <c r="C30" s="16"/>
      <c r="D30" s="16"/>
      <c r="E30" s="16"/>
      <c r="J30" s="79">
        <v>7.0000000000000007E-2</v>
      </c>
      <c r="M30" s="79">
        <v>5.03</v>
      </c>
      <c r="N30" s="79">
        <v>77526</v>
      </c>
      <c r="P30" s="79">
        <v>325.46112534000002</v>
      </c>
      <c r="R30" s="79">
        <v>5.39</v>
      </c>
      <c r="S30" s="79">
        <v>0.56000000000000005</v>
      </c>
    </row>
    <row r="31" spans="2:19">
      <c r="B31" s="78" t="s">
        <v>612</v>
      </c>
      <c r="C31" s="16"/>
      <c r="D31" s="16"/>
      <c r="E31" s="16"/>
      <c r="J31" s="79">
        <v>7.0000000000000007E-2</v>
      </c>
      <c r="M31" s="79">
        <v>5.03</v>
      </c>
      <c r="N31" s="79">
        <v>77526</v>
      </c>
      <c r="P31" s="79">
        <v>325.46112534000002</v>
      </c>
      <c r="R31" s="79">
        <v>5.39</v>
      </c>
      <c r="S31" s="79">
        <v>0.56000000000000005</v>
      </c>
    </row>
    <row r="32" spans="2:19">
      <c r="B32" t="s">
        <v>613</v>
      </c>
      <c r="C32" t="s">
        <v>614</v>
      </c>
      <c r="D32" t="s">
        <v>129</v>
      </c>
      <c r="E32" t="s">
        <v>615</v>
      </c>
      <c r="F32" t="s">
        <v>429</v>
      </c>
      <c r="G32" t="s">
        <v>319</v>
      </c>
      <c r="H32" t="s">
        <v>155</v>
      </c>
      <c r="I32" t="s">
        <v>616</v>
      </c>
      <c r="J32" s="77">
        <v>7.0000000000000007E-2</v>
      </c>
      <c r="K32" t="s">
        <v>112</v>
      </c>
      <c r="L32" s="77">
        <v>7.38</v>
      </c>
      <c r="M32" s="77">
        <v>5.03</v>
      </c>
      <c r="N32" s="77">
        <v>77526</v>
      </c>
      <c r="O32" s="77">
        <v>111.8</v>
      </c>
      <c r="P32" s="77">
        <v>325.46112534000002</v>
      </c>
      <c r="Q32" s="77">
        <v>0.01</v>
      </c>
      <c r="R32" s="77">
        <v>5.39</v>
      </c>
      <c r="S32" s="77">
        <v>0.56000000000000005</v>
      </c>
    </row>
    <row r="33" spans="2:19">
      <c r="B33" s="78" t="s">
        <v>617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211</v>
      </c>
      <c r="C34" t="s">
        <v>211</v>
      </c>
      <c r="D34" s="16"/>
      <c r="E34" s="16"/>
      <c r="F34" t="s">
        <v>211</v>
      </c>
      <c r="G34" t="s">
        <v>211</v>
      </c>
      <c r="J34" s="77">
        <v>0</v>
      </c>
      <c r="K34" t="s">
        <v>211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t="s">
        <v>222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896</v>
      </c>
    </row>
    <row r="3" spans="2:98">
      <c r="B3" s="2" t="s">
        <v>2</v>
      </c>
      <c r="C3" t="s">
        <v>895</v>
      </c>
    </row>
    <row r="4" spans="2:98">
      <c r="B4" s="2" t="s">
        <v>3</v>
      </c>
      <c r="C4" t="s">
        <v>191</v>
      </c>
    </row>
    <row r="5" spans="2:98">
      <c r="B5" s="75" t="s">
        <v>192</v>
      </c>
      <c r="C5" t="s">
        <v>193</v>
      </c>
    </row>
    <row r="6" spans="2:98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4"/>
    </row>
    <row r="7" spans="2:98" ht="26.25" customHeight="1">
      <c r="B7" s="122" t="s">
        <v>95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6">
        <v>327</v>
      </c>
      <c r="I11" s="7"/>
      <c r="J11" s="76">
        <v>220.31512339968</v>
      </c>
      <c r="K11" s="7"/>
      <c r="L11" s="76">
        <v>100</v>
      </c>
      <c r="M11" s="76">
        <v>0.38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194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327</v>
      </c>
      <c r="J14" s="79">
        <v>220.31512339968</v>
      </c>
      <c r="L14" s="79">
        <v>100</v>
      </c>
      <c r="M14" s="79">
        <v>0.38</v>
      </c>
    </row>
    <row r="15" spans="2:98">
      <c r="B15" s="78" t="s">
        <v>269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270</v>
      </c>
      <c r="C17" s="16"/>
      <c r="D17" s="16"/>
      <c r="E17" s="16"/>
      <c r="H17" s="79">
        <v>327</v>
      </c>
      <c r="J17" s="79">
        <v>220.31512339968</v>
      </c>
      <c r="L17" s="79">
        <v>100</v>
      </c>
      <c r="M17" s="79">
        <v>0.38</v>
      </c>
    </row>
    <row r="18" spans="2:13">
      <c r="B18" t="s">
        <v>618</v>
      </c>
      <c r="C18" t="s">
        <v>619</v>
      </c>
      <c r="D18" t="s">
        <v>129</v>
      </c>
      <c r="E18" t="s">
        <v>620</v>
      </c>
      <c r="F18" t="s">
        <v>449</v>
      </c>
      <c r="G18" t="s">
        <v>116</v>
      </c>
      <c r="H18" s="77">
        <v>7</v>
      </c>
      <c r="I18" s="77">
        <v>312500</v>
      </c>
      <c r="J18" s="77">
        <v>92.19</v>
      </c>
      <c r="K18" s="77">
        <v>7.0000000000000007E-2</v>
      </c>
      <c r="L18" s="77">
        <v>41.84</v>
      </c>
      <c r="M18" s="77">
        <v>0.16</v>
      </c>
    </row>
    <row r="19" spans="2:13">
      <c r="B19" t="s">
        <v>621</v>
      </c>
      <c r="C19" t="s">
        <v>622</v>
      </c>
      <c r="D19" t="s">
        <v>129</v>
      </c>
      <c r="E19" t="s">
        <v>623</v>
      </c>
      <c r="F19" t="s">
        <v>449</v>
      </c>
      <c r="G19" t="s">
        <v>116</v>
      </c>
      <c r="H19" s="77">
        <v>320</v>
      </c>
      <c r="I19" s="77">
        <v>9500.5460000000003</v>
      </c>
      <c r="J19" s="77">
        <v>128.12512339968001</v>
      </c>
      <c r="K19" s="77">
        <v>0.04</v>
      </c>
      <c r="L19" s="77">
        <v>58.16</v>
      </c>
      <c r="M19" s="77">
        <v>0.22</v>
      </c>
    </row>
    <row r="20" spans="2:13">
      <c r="B20" t="s">
        <v>222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896</v>
      </c>
    </row>
    <row r="3" spans="2:55">
      <c r="B3" s="2" t="s">
        <v>2</v>
      </c>
      <c r="C3" t="s">
        <v>895</v>
      </c>
    </row>
    <row r="4" spans="2:55">
      <c r="B4" s="2" t="s">
        <v>3</v>
      </c>
      <c r="C4" t="s">
        <v>191</v>
      </c>
    </row>
    <row r="5" spans="2:55">
      <c r="B5" s="75" t="s">
        <v>192</v>
      </c>
      <c r="C5" t="s">
        <v>193</v>
      </c>
    </row>
    <row r="6" spans="2:55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55" ht="26.25" customHeight="1">
      <c r="B7" s="122" t="s">
        <v>145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6">
        <v>109630.38</v>
      </c>
      <c r="G11" s="7"/>
      <c r="H11" s="76">
        <v>250.1389803609469</v>
      </c>
      <c r="I11" s="7"/>
      <c r="J11" s="76">
        <v>100</v>
      </c>
      <c r="K11" s="76">
        <v>0.43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194</v>
      </c>
      <c r="C12" s="16"/>
      <c r="F12" s="79">
        <v>95149</v>
      </c>
      <c r="H12" s="79">
        <v>104.7144336339</v>
      </c>
      <c r="J12" s="79">
        <v>41.86</v>
      </c>
      <c r="K12" s="79">
        <v>0.18</v>
      </c>
    </row>
    <row r="13" spans="2:55">
      <c r="B13" s="78" t="s">
        <v>624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625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626</v>
      </c>
      <c r="C17" s="16"/>
      <c r="F17" s="79">
        <v>95149</v>
      </c>
      <c r="H17" s="79">
        <v>104.7144336339</v>
      </c>
      <c r="J17" s="79">
        <v>41.86</v>
      </c>
      <c r="K17" s="79">
        <v>0.18</v>
      </c>
    </row>
    <row r="18" spans="2:11">
      <c r="B18" t="s">
        <v>627</v>
      </c>
      <c r="C18" t="s">
        <v>628</v>
      </c>
      <c r="D18" t="s">
        <v>108</v>
      </c>
      <c r="E18" t="s">
        <v>629</v>
      </c>
      <c r="F18" s="77">
        <v>95149</v>
      </c>
      <c r="G18" s="77">
        <v>110.05311</v>
      </c>
      <c r="H18" s="77">
        <v>104.7144336339</v>
      </c>
      <c r="I18" s="77">
        <v>0.08</v>
      </c>
      <c r="J18" s="77">
        <v>41.86</v>
      </c>
      <c r="K18" s="77">
        <v>0.18</v>
      </c>
    </row>
    <row r="19" spans="2:11">
      <c r="B19" s="78" t="s">
        <v>630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219</v>
      </c>
      <c r="C21" s="16"/>
      <c r="F21" s="79">
        <v>14481.38</v>
      </c>
      <c r="H21" s="79">
        <v>145.4245467270469</v>
      </c>
      <c r="J21" s="79">
        <v>58.14</v>
      </c>
      <c r="K21" s="79">
        <v>0.25</v>
      </c>
    </row>
    <row r="22" spans="2:11">
      <c r="B22" s="78" t="s">
        <v>631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632</v>
      </c>
      <c r="C24" s="16"/>
      <c r="F24" s="79">
        <v>16</v>
      </c>
      <c r="H24" s="79">
        <v>60.456655338399997</v>
      </c>
      <c r="J24" s="79">
        <v>24.17</v>
      </c>
      <c r="K24" s="79">
        <v>0.1</v>
      </c>
    </row>
    <row r="25" spans="2:11">
      <c r="B25" t="s">
        <v>633</v>
      </c>
      <c r="C25" t="s">
        <v>634</v>
      </c>
      <c r="D25" t="s">
        <v>112</v>
      </c>
      <c r="E25" t="s">
        <v>635</v>
      </c>
      <c r="F25" s="77">
        <v>16</v>
      </c>
      <c r="G25" s="77">
        <v>100626.923</v>
      </c>
      <c r="H25" s="77">
        <v>60.456655338399997</v>
      </c>
      <c r="I25" s="77">
        <v>0.01</v>
      </c>
      <c r="J25" s="77">
        <v>24.17</v>
      </c>
      <c r="K25" s="77">
        <v>0.1</v>
      </c>
    </row>
    <row r="26" spans="2:11">
      <c r="B26" s="78" t="s">
        <v>636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637</v>
      </c>
      <c r="C28" s="16"/>
      <c r="F28" s="79">
        <v>14465.38</v>
      </c>
      <c r="H28" s="79">
        <v>84.967891388646905</v>
      </c>
      <c r="J28" s="79">
        <v>33.97</v>
      </c>
      <c r="K28" s="79">
        <v>0.14000000000000001</v>
      </c>
    </row>
    <row r="29" spans="2:11">
      <c r="B29" t="s">
        <v>638</v>
      </c>
      <c r="C29" t="s">
        <v>639</v>
      </c>
      <c r="D29" t="s">
        <v>116</v>
      </c>
      <c r="E29" t="s">
        <v>640</v>
      </c>
      <c r="F29" s="77">
        <v>5024.38</v>
      </c>
      <c r="G29" s="77">
        <v>100</v>
      </c>
      <c r="H29" s="77">
        <v>21.174747071999999</v>
      </c>
      <c r="I29" s="77">
        <v>0</v>
      </c>
      <c r="J29" s="77">
        <v>8.4700000000000006</v>
      </c>
      <c r="K29" s="77">
        <v>0.04</v>
      </c>
    </row>
    <row r="30" spans="2:11">
      <c r="B30" t="s">
        <v>641</v>
      </c>
      <c r="C30" t="s">
        <v>642</v>
      </c>
      <c r="D30" t="s">
        <v>112</v>
      </c>
      <c r="E30" t="s">
        <v>569</v>
      </c>
      <c r="F30" s="77">
        <v>6681</v>
      </c>
      <c r="G30" s="77">
        <v>200.39654999999999</v>
      </c>
      <c r="H30" s="77">
        <v>50.2737931131525</v>
      </c>
      <c r="I30" s="77">
        <v>0</v>
      </c>
      <c r="J30" s="77">
        <v>20.100000000000001</v>
      </c>
      <c r="K30" s="77">
        <v>0.09</v>
      </c>
    </row>
    <row r="31" spans="2:11">
      <c r="B31" t="s">
        <v>643</v>
      </c>
      <c r="C31" t="s">
        <v>644</v>
      </c>
      <c r="D31" t="s">
        <v>119</v>
      </c>
      <c r="E31" t="s">
        <v>645</v>
      </c>
      <c r="F31" s="77">
        <v>2760</v>
      </c>
      <c r="G31" s="77">
        <v>100.11273</v>
      </c>
      <c r="H31" s="77">
        <v>13.5193512034944</v>
      </c>
      <c r="I31" s="77">
        <v>0.01</v>
      </c>
      <c r="J31" s="77">
        <v>5.4</v>
      </c>
      <c r="K31" s="77">
        <v>0.02</v>
      </c>
    </row>
    <row r="32" spans="2:11">
      <c r="B32" t="s">
        <v>222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896</v>
      </c>
    </row>
    <row r="3" spans="2:59">
      <c r="B3" s="2" t="s">
        <v>2</v>
      </c>
      <c r="C3" t="s">
        <v>895</v>
      </c>
    </row>
    <row r="4" spans="2:59">
      <c r="B4" s="2" t="s">
        <v>3</v>
      </c>
      <c r="C4" t="s">
        <v>191</v>
      </c>
    </row>
    <row r="5" spans="2:59">
      <c r="B5" s="75" t="s">
        <v>192</v>
      </c>
      <c r="C5" t="s">
        <v>193</v>
      </c>
    </row>
    <row r="6" spans="2:59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59" ht="26.25" customHeight="1">
      <c r="B7" s="122" t="s">
        <v>147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6">
        <v>3976.37</v>
      </c>
      <c r="H11" s="7"/>
      <c r="I11" s="76">
        <v>9.7373932696800001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646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533</v>
      </c>
      <c r="C14" s="16"/>
      <c r="D14" s="16"/>
      <c r="G14" s="79">
        <v>3976.37</v>
      </c>
      <c r="I14" s="79">
        <v>9.7373932696800001</v>
      </c>
      <c r="K14" s="79">
        <v>100</v>
      </c>
      <c r="L14" s="79">
        <v>0.02</v>
      </c>
    </row>
    <row r="15" spans="2:59">
      <c r="B15" t="s">
        <v>647</v>
      </c>
      <c r="C15" t="s">
        <v>648</v>
      </c>
      <c r="D15" t="s">
        <v>649</v>
      </c>
      <c r="E15" t="s">
        <v>116</v>
      </c>
      <c r="F15" t="s">
        <v>650</v>
      </c>
      <c r="G15" s="77">
        <v>689</v>
      </c>
      <c r="H15" s="77">
        <v>316.23</v>
      </c>
      <c r="I15" s="77">
        <v>9.1824388156799994</v>
      </c>
      <c r="J15" s="77">
        <v>0</v>
      </c>
      <c r="K15" s="77">
        <v>94.3</v>
      </c>
      <c r="L15" s="77">
        <v>0.02</v>
      </c>
    </row>
    <row r="16" spans="2:59">
      <c r="B16" t="s">
        <v>651</v>
      </c>
      <c r="C16" t="s">
        <v>652</v>
      </c>
      <c r="D16" t="s">
        <v>449</v>
      </c>
      <c r="E16" t="s">
        <v>112</v>
      </c>
      <c r="F16" t="s">
        <v>653</v>
      </c>
      <c r="G16" s="77">
        <v>1629.6</v>
      </c>
      <c r="H16" s="77">
        <v>5</v>
      </c>
      <c r="I16" s="77">
        <v>0.30595739999999999</v>
      </c>
      <c r="J16" s="77">
        <v>0</v>
      </c>
      <c r="K16" s="77">
        <v>3.14</v>
      </c>
      <c r="L16" s="77">
        <v>0</v>
      </c>
    </row>
    <row r="17" spans="2:12">
      <c r="B17" t="s">
        <v>654</v>
      </c>
      <c r="C17" t="s">
        <v>655</v>
      </c>
      <c r="D17" t="s">
        <v>449</v>
      </c>
      <c r="E17" t="s">
        <v>112</v>
      </c>
      <c r="F17" t="s">
        <v>653</v>
      </c>
      <c r="G17" s="77">
        <v>1657.77</v>
      </c>
      <c r="H17" s="77">
        <v>4</v>
      </c>
      <c r="I17" s="77">
        <v>0.248997054</v>
      </c>
      <c r="J17" s="77">
        <v>0</v>
      </c>
      <c r="K17" s="77">
        <v>2.56</v>
      </c>
      <c r="L17" s="77">
        <v>0</v>
      </c>
    </row>
    <row r="18" spans="2:12">
      <c r="B18" t="s">
        <v>222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896</v>
      </c>
    </row>
    <row r="3" spans="2:52">
      <c r="B3" s="2" t="s">
        <v>2</v>
      </c>
      <c r="C3" t="s">
        <v>895</v>
      </c>
    </row>
    <row r="4" spans="2:52">
      <c r="B4" s="2" t="s">
        <v>3</v>
      </c>
      <c r="C4" t="s">
        <v>191</v>
      </c>
    </row>
    <row r="5" spans="2:52">
      <c r="B5" s="75" t="s">
        <v>192</v>
      </c>
      <c r="C5" t="s">
        <v>193</v>
      </c>
    </row>
    <row r="6" spans="2:52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52" ht="26.25" customHeight="1">
      <c r="B7" s="122" t="s">
        <v>148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194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534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535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656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536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364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534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657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536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537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364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896</v>
      </c>
    </row>
    <row r="3" spans="2:13">
      <c r="B3" s="2" t="s">
        <v>2</v>
      </c>
      <c r="C3" t="s">
        <v>895</v>
      </c>
    </row>
    <row r="4" spans="2:13">
      <c r="B4" s="2" t="s">
        <v>3</v>
      </c>
      <c r="C4" t="s">
        <v>191</v>
      </c>
    </row>
    <row r="5" spans="2:13">
      <c r="B5" s="75" t="s">
        <v>192</v>
      </c>
      <c r="C5" t="s">
        <v>193</v>
      </c>
    </row>
    <row r="7" spans="2:13" ht="26.25" customHeight="1">
      <c r="B7" s="112" t="s">
        <v>48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2515.1182111960002</v>
      </c>
      <c r="K11" s="76">
        <v>100</v>
      </c>
      <c r="L11" s="76">
        <v>4.29</v>
      </c>
    </row>
    <row r="12" spans="2:13">
      <c r="B12" s="78" t="s">
        <v>194</v>
      </c>
      <c r="C12" s="26"/>
      <c r="D12" s="27"/>
      <c r="E12" s="27"/>
      <c r="F12" s="27"/>
      <c r="G12" s="27"/>
      <c r="H12" s="27"/>
      <c r="I12" s="79">
        <v>0</v>
      </c>
      <c r="J12" s="79">
        <v>2515.1182111960002</v>
      </c>
      <c r="K12" s="79">
        <v>100</v>
      </c>
      <c r="L12" s="79">
        <v>4.29</v>
      </c>
    </row>
    <row r="13" spans="2:13">
      <c r="B13" s="78" t="s">
        <v>195</v>
      </c>
      <c r="C13" s="26"/>
      <c r="D13" s="27"/>
      <c r="E13" s="27"/>
      <c r="F13" s="27"/>
      <c r="G13" s="27"/>
      <c r="H13" s="27"/>
      <c r="I13" s="79">
        <v>0</v>
      </c>
      <c r="J13" s="79">
        <v>1691.9444900000001</v>
      </c>
      <c r="K13" s="79">
        <v>67.27</v>
      </c>
      <c r="L13" s="79">
        <v>2.89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200</v>
      </c>
      <c r="C15" t="s">
        <v>201</v>
      </c>
      <c r="D15" t="s">
        <v>202</v>
      </c>
      <c r="E15" t="s">
        <v>199</v>
      </c>
      <c r="F15" t="s">
        <v>155</v>
      </c>
      <c r="G15" t="s">
        <v>108</v>
      </c>
      <c r="H15" s="77">
        <v>0</v>
      </c>
      <c r="I15" s="77">
        <v>0</v>
      </c>
      <c r="J15" s="77">
        <v>1691.9444900000001</v>
      </c>
      <c r="K15" s="77">
        <v>67.27</v>
      </c>
      <c r="L15" s="77">
        <v>2.89</v>
      </c>
    </row>
    <row r="16" spans="2:13">
      <c r="B16" s="78" t="s">
        <v>203</v>
      </c>
      <c r="D16" s="16"/>
      <c r="I16" s="79">
        <v>0</v>
      </c>
      <c r="J16" s="79">
        <v>629.36690619599995</v>
      </c>
      <c r="K16" s="79">
        <v>25.02</v>
      </c>
      <c r="L16" s="79">
        <v>1.07</v>
      </c>
    </row>
    <row r="17" spans="2:12">
      <c r="B17" t="s">
        <v>204</v>
      </c>
      <c r="C17" t="s">
        <v>205</v>
      </c>
      <c r="D17" t="s">
        <v>202</v>
      </c>
      <c r="E17" t="s">
        <v>199</v>
      </c>
      <c r="F17" t="s">
        <v>155</v>
      </c>
      <c r="G17" t="s">
        <v>112</v>
      </c>
      <c r="H17" s="77">
        <v>0</v>
      </c>
      <c r="I17" s="77">
        <v>0</v>
      </c>
      <c r="J17" s="77">
        <v>628.92487489999996</v>
      </c>
      <c r="K17" s="77">
        <v>25.01</v>
      </c>
      <c r="L17" s="77">
        <v>1.07</v>
      </c>
    </row>
    <row r="18" spans="2:12">
      <c r="B18" t="s">
        <v>206</v>
      </c>
      <c r="C18" t="s">
        <v>207</v>
      </c>
      <c r="D18" t="s">
        <v>202</v>
      </c>
      <c r="E18" t="s">
        <v>199</v>
      </c>
      <c r="F18" t="s">
        <v>155</v>
      </c>
      <c r="G18" t="s">
        <v>116</v>
      </c>
      <c r="H18" s="77">
        <v>0</v>
      </c>
      <c r="I18" s="77">
        <v>0</v>
      </c>
      <c r="J18" s="77">
        <v>-9.1283903999999999E-2</v>
      </c>
      <c r="K18" s="77">
        <v>0</v>
      </c>
      <c r="L18" s="77">
        <v>0</v>
      </c>
    </row>
    <row r="19" spans="2:12">
      <c r="B19" t="s">
        <v>208</v>
      </c>
      <c r="C19" t="s">
        <v>209</v>
      </c>
      <c r="D19" t="s">
        <v>202</v>
      </c>
      <c r="E19" t="s">
        <v>199</v>
      </c>
      <c r="F19" t="s">
        <v>155</v>
      </c>
      <c r="G19" t="s">
        <v>119</v>
      </c>
      <c r="H19" s="77">
        <v>0</v>
      </c>
      <c r="I19" s="77">
        <v>0</v>
      </c>
      <c r="J19" s="77">
        <v>0.53331519999999999</v>
      </c>
      <c r="K19" s="77">
        <v>0.02</v>
      </c>
      <c r="L19" s="77">
        <v>0</v>
      </c>
    </row>
    <row r="20" spans="2:12">
      <c r="B20" s="78" t="s">
        <v>210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212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213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214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215</v>
      </c>
      <c r="D28" s="16"/>
      <c r="I28" s="79">
        <v>0</v>
      </c>
      <c r="J28" s="79">
        <v>193.806815</v>
      </c>
      <c r="K28" s="79">
        <v>7.71</v>
      </c>
      <c r="L28" s="79">
        <v>0.33</v>
      </c>
    </row>
    <row r="29" spans="2:12">
      <c r="B29" t="s">
        <v>216</v>
      </c>
      <c r="C29" t="s">
        <v>217</v>
      </c>
      <c r="D29" t="s">
        <v>202</v>
      </c>
      <c r="E29" t="s">
        <v>211</v>
      </c>
      <c r="F29" t="s">
        <v>218</v>
      </c>
      <c r="G29" t="s">
        <v>112</v>
      </c>
      <c r="H29" s="77">
        <v>0</v>
      </c>
      <c r="I29" s="77">
        <v>0</v>
      </c>
      <c r="J29" s="77">
        <v>193.806815</v>
      </c>
      <c r="K29" s="77">
        <v>7.71</v>
      </c>
      <c r="L29" s="77">
        <v>0.33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221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211</v>
      </c>
      <c r="C34" t="s">
        <v>211</v>
      </c>
      <c r="D34" s="16"/>
      <c r="E34" t="s">
        <v>211</v>
      </c>
      <c r="G34" t="s">
        <v>211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222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896</v>
      </c>
    </row>
    <row r="3" spans="2:49">
      <c r="B3" s="2" t="s">
        <v>2</v>
      </c>
      <c r="C3" t="s">
        <v>895</v>
      </c>
    </row>
    <row r="4" spans="2:49">
      <c r="B4" s="2" t="s">
        <v>3</v>
      </c>
      <c r="C4" t="s">
        <v>191</v>
      </c>
    </row>
    <row r="5" spans="2:49">
      <c r="B5" s="75" t="s">
        <v>192</v>
      </c>
      <c r="C5" t="s">
        <v>193</v>
      </c>
    </row>
    <row r="6" spans="2:49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49" ht="26.25" customHeight="1">
      <c r="B7" s="122" t="s">
        <v>149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6">
        <v>12811300</v>
      </c>
      <c r="H11" s="7"/>
      <c r="I11" s="76">
        <v>-373.15226215323412</v>
      </c>
      <c r="J11" s="76">
        <v>100</v>
      </c>
      <c r="K11" s="76">
        <v>-0.64</v>
      </c>
      <c r="AW11" s="16"/>
    </row>
    <row r="12" spans="2:49">
      <c r="B12" s="78" t="s">
        <v>194</v>
      </c>
      <c r="C12" s="16"/>
      <c r="D12" s="16"/>
      <c r="G12" s="79">
        <v>11718300</v>
      </c>
      <c r="I12" s="79">
        <v>-215.1642021115718</v>
      </c>
      <c r="J12" s="79">
        <v>57.66</v>
      </c>
      <c r="K12" s="79">
        <v>-0.37</v>
      </c>
    </row>
    <row r="13" spans="2:49">
      <c r="B13" s="78" t="s">
        <v>534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535</v>
      </c>
      <c r="C15" s="16"/>
      <c r="D15" s="16"/>
      <c r="G15" s="79">
        <v>-797300</v>
      </c>
      <c r="I15" s="79">
        <v>10.067021938945352</v>
      </c>
      <c r="J15" s="79">
        <v>-2.7</v>
      </c>
      <c r="K15" s="79">
        <v>0.02</v>
      </c>
    </row>
    <row r="16" spans="2:49">
      <c r="B16" t="s">
        <v>658</v>
      </c>
      <c r="C16" t="s">
        <v>659</v>
      </c>
      <c r="D16" t="s">
        <v>129</v>
      </c>
      <c r="E16" t="s">
        <v>116</v>
      </c>
      <c r="F16" t="s">
        <v>660</v>
      </c>
      <c r="G16" s="77">
        <v>-140000</v>
      </c>
      <c r="H16" s="77">
        <v>0.86860000000000004</v>
      </c>
      <c r="I16" s="77">
        <v>-1.21604</v>
      </c>
      <c r="J16" s="77">
        <v>0.33</v>
      </c>
      <c r="K16" s="77">
        <v>0</v>
      </c>
    </row>
    <row r="17" spans="2:11">
      <c r="B17" t="s">
        <v>661</v>
      </c>
      <c r="C17" t="s">
        <v>662</v>
      </c>
      <c r="D17" t="s">
        <v>129</v>
      </c>
      <c r="E17" t="s">
        <v>112</v>
      </c>
      <c r="F17" t="s">
        <v>663</v>
      </c>
      <c r="G17" s="77">
        <v>-497500</v>
      </c>
      <c r="H17" s="77">
        <v>-1.5934319526627196</v>
      </c>
      <c r="I17" s="77">
        <v>7.9273239644970301</v>
      </c>
      <c r="J17" s="77">
        <v>-2.12</v>
      </c>
      <c r="K17" s="77">
        <v>0.01</v>
      </c>
    </row>
    <row r="18" spans="2:11">
      <c r="B18" t="s">
        <v>664</v>
      </c>
      <c r="C18" t="s">
        <v>665</v>
      </c>
      <c r="D18" t="s">
        <v>129</v>
      </c>
      <c r="E18" t="s">
        <v>116</v>
      </c>
      <c r="F18" t="s">
        <v>666</v>
      </c>
      <c r="G18" s="77">
        <v>-158400</v>
      </c>
      <c r="H18" s="77">
        <v>-2.0995238095238133</v>
      </c>
      <c r="I18" s="77">
        <v>3.3256457142857201</v>
      </c>
      <c r="J18" s="77">
        <v>-0.89</v>
      </c>
      <c r="K18" s="77">
        <v>0.01</v>
      </c>
    </row>
    <row r="19" spans="2:11">
      <c r="B19" t="s">
        <v>667</v>
      </c>
      <c r="C19" t="s">
        <v>668</v>
      </c>
      <c r="D19" t="s">
        <v>129</v>
      </c>
      <c r="E19" t="s">
        <v>116</v>
      </c>
      <c r="F19" t="s">
        <v>666</v>
      </c>
      <c r="G19" s="77">
        <v>-1400</v>
      </c>
      <c r="H19" s="77">
        <v>-2.149447154471543</v>
      </c>
      <c r="I19" s="77">
        <v>3.0092260162601601E-2</v>
      </c>
      <c r="J19" s="77">
        <v>-0.01</v>
      </c>
      <c r="K19" s="77">
        <v>0</v>
      </c>
    </row>
    <row r="20" spans="2:11">
      <c r="B20" s="78" t="s">
        <v>656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211</v>
      </c>
      <c r="C21" t="s">
        <v>211</v>
      </c>
      <c r="D21" t="s">
        <v>211</v>
      </c>
      <c r="E21" t="s">
        <v>211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536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E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364</v>
      </c>
      <c r="C24" s="16"/>
      <c r="D24" s="16"/>
      <c r="G24" s="79">
        <v>12515600</v>
      </c>
      <c r="I24" s="79">
        <v>-225.23122405051717</v>
      </c>
      <c r="J24" s="79">
        <v>60.36</v>
      </c>
      <c r="K24" s="79">
        <v>-0.38</v>
      </c>
    </row>
    <row r="25" spans="2:11">
      <c r="B25" t="s">
        <v>669</v>
      </c>
      <c r="C25" t="s">
        <v>670</v>
      </c>
      <c r="D25" t="s">
        <v>129</v>
      </c>
      <c r="E25" t="s">
        <v>108</v>
      </c>
      <c r="F25" t="s">
        <v>671</v>
      </c>
      <c r="G25" s="77">
        <v>1293000</v>
      </c>
      <c r="H25" s="77">
        <v>-2.6830182124618096</v>
      </c>
      <c r="I25" s="77">
        <v>-34.691425487131198</v>
      </c>
      <c r="J25" s="77">
        <v>9.3000000000000007</v>
      </c>
      <c r="K25" s="77">
        <v>-0.06</v>
      </c>
    </row>
    <row r="26" spans="2:11">
      <c r="B26" t="s">
        <v>672</v>
      </c>
      <c r="C26" t="s">
        <v>673</v>
      </c>
      <c r="D26" t="s">
        <v>129</v>
      </c>
      <c r="E26" t="s">
        <v>108</v>
      </c>
      <c r="F26" t="s">
        <v>674</v>
      </c>
      <c r="G26" s="77">
        <v>1180000</v>
      </c>
      <c r="H26" s="77">
        <v>-2.7699716452040084</v>
      </c>
      <c r="I26" s="77">
        <v>-32.6856654134073</v>
      </c>
      <c r="J26" s="77">
        <v>8.76</v>
      </c>
      <c r="K26" s="77">
        <v>-0.06</v>
      </c>
    </row>
    <row r="27" spans="2:11">
      <c r="B27" t="s">
        <v>675</v>
      </c>
      <c r="C27" t="s">
        <v>676</v>
      </c>
      <c r="D27" t="s">
        <v>129</v>
      </c>
      <c r="E27" t="s">
        <v>108</v>
      </c>
      <c r="F27" t="s">
        <v>677</v>
      </c>
      <c r="G27" s="77">
        <v>1180600</v>
      </c>
      <c r="H27" s="77">
        <v>-2.8317755764234205</v>
      </c>
      <c r="I27" s="77">
        <v>-33.431942455254898</v>
      </c>
      <c r="J27" s="77">
        <v>8.9600000000000009</v>
      </c>
      <c r="K27" s="77">
        <v>-0.06</v>
      </c>
    </row>
    <row r="28" spans="2:11">
      <c r="B28" t="s">
        <v>678</v>
      </c>
      <c r="C28" t="s">
        <v>679</v>
      </c>
      <c r="D28" t="s">
        <v>129</v>
      </c>
      <c r="E28" t="s">
        <v>108</v>
      </c>
      <c r="F28" t="s">
        <v>680</v>
      </c>
      <c r="G28" s="77">
        <v>1180000</v>
      </c>
      <c r="H28" s="77">
        <v>-3.1958103464160508</v>
      </c>
      <c r="I28" s="77">
        <v>-37.710562087709398</v>
      </c>
      <c r="J28" s="77">
        <v>10.11</v>
      </c>
      <c r="K28" s="77">
        <v>-0.06</v>
      </c>
    </row>
    <row r="29" spans="2:11">
      <c r="B29" t="s">
        <v>681</v>
      </c>
      <c r="C29" t="s">
        <v>682</v>
      </c>
      <c r="D29" t="s">
        <v>129</v>
      </c>
      <c r="E29" t="s">
        <v>108</v>
      </c>
      <c r="F29" t="s">
        <v>683</v>
      </c>
      <c r="G29" s="77">
        <v>2957000</v>
      </c>
      <c r="H29" s="77">
        <v>-0.13602935318405682</v>
      </c>
      <c r="I29" s="77">
        <v>-4.0223879736525596</v>
      </c>
      <c r="J29" s="77">
        <v>1.08</v>
      </c>
      <c r="K29" s="77">
        <v>-0.01</v>
      </c>
    </row>
    <row r="30" spans="2:11">
      <c r="B30" t="s">
        <v>684</v>
      </c>
      <c r="C30" t="s">
        <v>685</v>
      </c>
      <c r="D30" t="s">
        <v>129</v>
      </c>
      <c r="E30" t="s">
        <v>108</v>
      </c>
      <c r="F30" t="s">
        <v>686</v>
      </c>
      <c r="G30" s="77">
        <v>2925000</v>
      </c>
      <c r="H30" s="77">
        <v>-1.2368812775581606</v>
      </c>
      <c r="I30" s="77">
        <v>-36.178777368576199</v>
      </c>
      <c r="J30" s="77">
        <v>9.6999999999999993</v>
      </c>
      <c r="K30" s="77">
        <v>-0.06</v>
      </c>
    </row>
    <row r="31" spans="2:11">
      <c r="B31" t="s">
        <v>687</v>
      </c>
      <c r="C31" t="s">
        <v>688</v>
      </c>
      <c r="D31" t="s">
        <v>129</v>
      </c>
      <c r="E31" t="s">
        <v>108</v>
      </c>
      <c r="F31" t="s">
        <v>689</v>
      </c>
      <c r="G31" s="77">
        <v>1800000</v>
      </c>
      <c r="H31" s="77">
        <v>-2.5839146258214223</v>
      </c>
      <c r="I31" s="77">
        <v>-46.510463264785599</v>
      </c>
      <c r="J31" s="77">
        <v>12.46</v>
      </c>
      <c r="K31" s="77">
        <v>-0.08</v>
      </c>
    </row>
    <row r="32" spans="2:11">
      <c r="B32" s="78" t="s">
        <v>219</v>
      </c>
      <c r="C32" s="16"/>
      <c r="D32" s="16"/>
      <c r="G32" s="79">
        <v>1093000</v>
      </c>
      <c r="I32" s="79">
        <v>-157.98806004166229</v>
      </c>
      <c r="J32" s="79">
        <v>42.34</v>
      </c>
      <c r="K32" s="79">
        <v>-0.27</v>
      </c>
    </row>
    <row r="33" spans="2:11">
      <c r="B33" s="78" t="s">
        <v>534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211</v>
      </c>
      <c r="C34" t="s">
        <v>211</v>
      </c>
      <c r="D34" t="s">
        <v>211</v>
      </c>
      <c r="E34" t="s">
        <v>211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657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211</v>
      </c>
      <c r="C36" t="s">
        <v>211</v>
      </c>
      <c r="D36" t="s">
        <v>211</v>
      </c>
      <c r="E36" t="s">
        <v>211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536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211</v>
      </c>
      <c r="C38" t="s">
        <v>211</v>
      </c>
      <c r="D38" t="s">
        <v>211</v>
      </c>
      <c r="E38" t="s">
        <v>211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364</v>
      </c>
      <c r="C39" s="16"/>
      <c r="D39" s="16"/>
      <c r="G39" s="79">
        <v>1093000</v>
      </c>
      <c r="I39" s="79">
        <v>-157.98806004166229</v>
      </c>
      <c r="J39" s="79">
        <v>42.34</v>
      </c>
      <c r="K39" s="79">
        <v>-0.27</v>
      </c>
    </row>
    <row r="40" spans="2:11">
      <c r="B40" t="s">
        <v>690</v>
      </c>
      <c r="C40" t="s">
        <v>691</v>
      </c>
      <c r="D40" t="s">
        <v>692</v>
      </c>
      <c r="E40" t="s">
        <v>112</v>
      </c>
      <c r="F40" t="s">
        <v>674</v>
      </c>
      <c r="G40" s="77">
        <v>128000</v>
      </c>
      <c r="H40" s="77">
        <v>-6.8043721954651923</v>
      </c>
      <c r="I40" s="77">
        <v>-32.7045345202839</v>
      </c>
      <c r="J40" s="77">
        <v>8.76</v>
      </c>
      <c r="K40" s="77">
        <v>-0.06</v>
      </c>
    </row>
    <row r="41" spans="2:11">
      <c r="B41" t="s">
        <v>693</v>
      </c>
      <c r="C41" t="s">
        <v>694</v>
      </c>
      <c r="D41" t="s">
        <v>692</v>
      </c>
      <c r="E41" t="s">
        <v>112</v>
      </c>
      <c r="F41" t="s">
        <v>671</v>
      </c>
      <c r="G41" s="77">
        <v>160000</v>
      </c>
      <c r="H41" s="77">
        <v>-6.9169223333988681</v>
      </c>
      <c r="I41" s="77">
        <v>-41.556869379060402</v>
      </c>
      <c r="J41" s="77">
        <v>11.14</v>
      </c>
      <c r="K41" s="77">
        <v>-7.0000000000000007E-2</v>
      </c>
    </row>
    <row r="42" spans="2:11">
      <c r="B42" t="s">
        <v>695</v>
      </c>
      <c r="C42" t="s">
        <v>696</v>
      </c>
      <c r="D42" t="s">
        <v>692</v>
      </c>
      <c r="E42" t="s">
        <v>112</v>
      </c>
      <c r="F42" t="s">
        <v>697</v>
      </c>
      <c r="G42" s="77">
        <v>125000</v>
      </c>
      <c r="H42" s="77">
        <v>-2.3140000000000001</v>
      </c>
      <c r="I42" s="77">
        <v>-10.861337499999999</v>
      </c>
      <c r="J42" s="77">
        <v>2.91</v>
      </c>
      <c r="K42" s="77">
        <v>-0.02</v>
      </c>
    </row>
    <row r="43" spans="2:11">
      <c r="B43" t="s">
        <v>698</v>
      </c>
      <c r="C43" t="s">
        <v>699</v>
      </c>
      <c r="D43" t="s">
        <v>692</v>
      </c>
      <c r="E43" t="s">
        <v>112</v>
      </c>
      <c r="F43" t="s">
        <v>700</v>
      </c>
      <c r="G43" s="77">
        <v>9000</v>
      </c>
      <c r="H43" s="77">
        <v>-3.1443717582013906</v>
      </c>
      <c r="I43" s="77">
        <v>-1.0626404356841599</v>
      </c>
      <c r="J43" s="77">
        <v>0.28000000000000003</v>
      </c>
      <c r="K43" s="77">
        <v>0</v>
      </c>
    </row>
    <row r="44" spans="2:11">
      <c r="B44" t="s">
        <v>701</v>
      </c>
      <c r="C44" t="s">
        <v>702</v>
      </c>
      <c r="D44" t="s">
        <v>692</v>
      </c>
      <c r="E44" t="s">
        <v>112</v>
      </c>
      <c r="F44" t="s">
        <v>677</v>
      </c>
      <c r="G44" s="77">
        <v>125000</v>
      </c>
      <c r="H44" s="77">
        <v>-7.0730978098815447</v>
      </c>
      <c r="I44" s="77">
        <v>-33.1993528451315</v>
      </c>
      <c r="J44" s="77">
        <v>8.9</v>
      </c>
      <c r="K44" s="77">
        <v>-0.06</v>
      </c>
    </row>
    <row r="45" spans="2:11">
      <c r="B45" t="s">
        <v>703</v>
      </c>
      <c r="C45" t="s">
        <v>704</v>
      </c>
      <c r="D45" t="s">
        <v>692</v>
      </c>
      <c r="E45" t="s">
        <v>112</v>
      </c>
      <c r="F45" t="s">
        <v>680</v>
      </c>
      <c r="G45" s="77">
        <v>131000</v>
      </c>
      <c r="H45" s="77">
        <v>-8.1523372257463134</v>
      </c>
      <c r="I45" s="77">
        <v>-40.101754430307402</v>
      </c>
      <c r="J45" s="77">
        <v>10.75</v>
      </c>
      <c r="K45" s="77">
        <v>-7.0000000000000007E-2</v>
      </c>
    </row>
    <row r="46" spans="2:11">
      <c r="B46" t="s">
        <v>705</v>
      </c>
      <c r="C46" t="s">
        <v>706</v>
      </c>
      <c r="D46" t="s">
        <v>692</v>
      </c>
      <c r="E46" t="s">
        <v>112</v>
      </c>
      <c r="F46" t="s">
        <v>683</v>
      </c>
      <c r="G46" s="77">
        <v>415000</v>
      </c>
      <c r="H46" s="77">
        <v>9.6156390278347589E-2</v>
      </c>
      <c r="I46" s="77">
        <v>1.4984290688050601</v>
      </c>
      <c r="J46" s="77">
        <v>-0.4</v>
      </c>
      <c r="K46" s="77">
        <v>0</v>
      </c>
    </row>
    <row r="47" spans="2:11">
      <c r="B47" t="s">
        <v>222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896</v>
      </c>
    </row>
    <row r="3" spans="2:78">
      <c r="B3" s="2" t="s">
        <v>2</v>
      </c>
      <c r="C3" t="s">
        <v>895</v>
      </c>
    </row>
    <row r="4" spans="2:78">
      <c r="B4" s="2" t="s">
        <v>3</v>
      </c>
      <c r="C4" t="s">
        <v>191</v>
      </c>
    </row>
    <row r="5" spans="2:78">
      <c r="B5" s="75" t="s">
        <v>192</v>
      </c>
      <c r="C5" t="s">
        <v>193</v>
      </c>
    </row>
    <row r="6" spans="2:78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4"/>
    </row>
    <row r="7" spans="2:78" ht="26.25" customHeight="1">
      <c r="B7" s="122" t="s">
        <v>151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6">
        <v>9.1300000000000008</v>
      </c>
      <c r="I11" s="7"/>
      <c r="J11" s="7"/>
      <c r="K11" s="76">
        <v>2.72</v>
      </c>
      <c r="L11" s="76">
        <v>237948.63</v>
      </c>
      <c r="M11" s="7"/>
      <c r="N11" s="76">
        <v>571.34482354099998</v>
      </c>
      <c r="O11" s="7"/>
      <c r="P11" s="76">
        <v>100</v>
      </c>
      <c r="Q11" s="76">
        <v>0.97</v>
      </c>
      <c r="R11" s="16"/>
      <c r="S11" s="16"/>
      <c r="T11" s="16"/>
      <c r="U11" s="16"/>
      <c r="V11" s="16"/>
      <c r="BZ11" s="16"/>
    </row>
    <row r="12" spans="2:78">
      <c r="B12" s="78" t="s">
        <v>194</v>
      </c>
      <c r="D12" s="16"/>
      <c r="H12" s="79">
        <v>1.23</v>
      </c>
      <c r="K12" s="79">
        <v>1.83</v>
      </c>
      <c r="L12" s="79">
        <v>123948.63</v>
      </c>
      <c r="N12" s="79">
        <v>124.972953541</v>
      </c>
      <c r="P12" s="79">
        <v>21.87</v>
      </c>
      <c r="Q12" s="79">
        <v>0.21</v>
      </c>
    </row>
    <row r="13" spans="2:78">
      <c r="B13" s="78" t="s">
        <v>546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547</v>
      </c>
      <c r="D15" s="16"/>
      <c r="H15" s="79">
        <v>1.3</v>
      </c>
      <c r="K15" s="79">
        <v>1.67</v>
      </c>
      <c r="L15" s="79">
        <v>18394.669999999998</v>
      </c>
      <c r="N15" s="79">
        <v>18.383633197999998</v>
      </c>
      <c r="P15" s="79">
        <v>3.22</v>
      </c>
      <c r="Q15" s="79">
        <v>0.03</v>
      </c>
    </row>
    <row r="16" spans="2:78">
      <c r="B16" t="s">
        <v>707</v>
      </c>
      <c r="C16" t="s">
        <v>708</v>
      </c>
      <c r="D16" t="s">
        <v>709</v>
      </c>
      <c r="E16" t="s">
        <v>295</v>
      </c>
      <c r="F16" t="s">
        <v>155</v>
      </c>
      <c r="G16" t="s">
        <v>710</v>
      </c>
      <c r="H16" s="77">
        <v>1.3</v>
      </c>
      <c r="I16" t="s">
        <v>108</v>
      </c>
      <c r="J16" s="77">
        <v>1.55</v>
      </c>
      <c r="K16" s="77">
        <v>1.67</v>
      </c>
      <c r="L16" s="77">
        <v>18394.669999999998</v>
      </c>
      <c r="M16" s="77">
        <v>99.94</v>
      </c>
      <c r="N16" s="77">
        <v>18.383633197999998</v>
      </c>
      <c r="O16" s="77">
        <v>0.02</v>
      </c>
      <c r="P16" s="77">
        <v>3.22</v>
      </c>
      <c r="Q16" s="77">
        <v>0.03</v>
      </c>
    </row>
    <row r="17" spans="2:17">
      <c r="B17" s="78" t="s">
        <v>548</v>
      </c>
      <c r="D17" s="16"/>
      <c r="H17" s="79">
        <v>1.22</v>
      </c>
      <c r="K17" s="79">
        <v>1.86</v>
      </c>
      <c r="L17" s="79">
        <v>105553.96</v>
      </c>
      <c r="N17" s="79">
        <v>106.589320343</v>
      </c>
      <c r="P17" s="79">
        <v>18.66</v>
      </c>
      <c r="Q17" s="79">
        <v>0.18</v>
      </c>
    </row>
    <row r="18" spans="2:17">
      <c r="B18" s="78" t="s">
        <v>549</v>
      </c>
      <c r="D18" s="16"/>
      <c r="H18" s="79">
        <v>1.22</v>
      </c>
      <c r="K18" s="79">
        <v>1.86</v>
      </c>
      <c r="L18" s="79">
        <v>105553.96</v>
      </c>
      <c r="N18" s="79">
        <v>106.589320343</v>
      </c>
      <c r="P18" s="79">
        <v>18.66</v>
      </c>
      <c r="Q18" s="79">
        <v>0.18</v>
      </c>
    </row>
    <row r="19" spans="2:17">
      <c r="B19" t="s">
        <v>711</v>
      </c>
      <c r="C19" t="s">
        <v>712</v>
      </c>
      <c r="D19" t="s">
        <v>709</v>
      </c>
      <c r="E19" t="s">
        <v>713</v>
      </c>
      <c r="F19" t="s">
        <v>156</v>
      </c>
      <c r="G19" t="s">
        <v>714</v>
      </c>
      <c r="H19" s="77">
        <v>1.05</v>
      </c>
      <c r="I19" t="s">
        <v>108</v>
      </c>
      <c r="J19" s="77">
        <v>0.02</v>
      </c>
      <c r="K19" s="77">
        <v>1.76</v>
      </c>
      <c r="L19" s="77">
        <v>56330.01</v>
      </c>
      <c r="M19" s="77">
        <v>100.71</v>
      </c>
      <c r="N19" s="77">
        <v>56.729953070999997</v>
      </c>
      <c r="O19" s="77">
        <v>0</v>
      </c>
      <c r="P19" s="77">
        <v>9.93</v>
      </c>
      <c r="Q19" s="77">
        <v>0.1</v>
      </c>
    </row>
    <row r="20" spans="2:17">
      <c r="B20" t="s">
        <v>715</v>
      </c>
      <c r="C20" t="s">
        <v>716</v>
      </c>
      <c r="D20" t="s">
        <v>709</v>
      </c>
      <c r="E20" t="s">
        <v>713</v>
      </c>
      <c r="F20" t="s">
        <v>156</v>
      </c>
      <c r="G20" t="s">
        <v>717</v>
      </c>
      <c r="H20" s="77">
        <v>1.57</v>
      </c>
      <c r="I20" t="s">
        <v>108</v>
      </c>
      <c r="J20" s="77">
        <v>2.64</v>
      </c>
      <c r="K20" s="77">
        <v>2.02</v>
      </c>
      <c r="L20" s="77">
        <v>42703.87</v>
      </c>
      <c r="M20" s="77">
        <v>101.12</v>
      </c>
      <c r="N20" s="77">
        <v>43.182153344</v>
      </c>
      <c r="O20" s="77">
        <v>0</v>
      </c>
      <c r="P20" s="77">
        <v>7.56</v>
      </c>
      <c r="Q20" s="77">
        <v>7.0000000000000007E-2</v>
      </c>
    </row>
    <row r="21" spans="2:17">
      <c r="B21" t="s">
        <v>718</v>
      </c>
      <c r="C21" t="s">
        <v>719</v>
      </c>
      <c r="D21" t="s">
        <v>709</v>
      </c>
      <c r="E21" t="s">
        <v>713</v>
      </c>
      <c r="F21" t="s">
        <v>156</v>
      </c>
      <c r="G21" t="s">
        <v>720</v>
      </c>
      <c r="H21" s="77">
        <v>0.41</v>
      </c>
      <c r="I21" t="s">
        <v>108</v>
      </c>
      <c r="J21" s="77">
        <v>4.3</v>
      </c>
      <c r="K21" s="77">
        <v>1.61</v>
      </c>
      <c r="L21" s="77">
        <v>6520.08</v>
      </c>
      <c r="M21" s="77">
        <v>102.41</v>
      </c>
      <c r="N21" s="77">
        <v>6.6772139279999996</v>
      </c>
      <c r="O21" s="77">
        <v>0.01</v>
      </c>
      <c r="P21" s="77">
        <v>1.17</v>
      </c>
      <c r="Q21" s="77">
        <v>0.01</v>
      </c>
    </row>
    <row r="22" spans="2:17">
      <c r="B22" s="78" t="s">
        <v>550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551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552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211</v>
      </c>
      <c r="C27" t="s">
        <v>211</v>
      </c>
      <c r="D27" s="16"/>
      <c r="E27" t="s">
        <v>211</v>
      </c>
      <c r="H27" s="77">
        <v>0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219</v>
      </c>
      <c r="D28" s="16"/>
      <c r="H28" s="79">
        <v>11.34</v>
      </c>
      <c r="K28" s="79">
        <v>2.96</v>
      </c>
      <c r="L28" s="79">
        <v>114000</v>
      </c>
      <c r="N28" s="79">
        <v>446.37187</v>
      </c>
      <c r="P28" s="79">
        <v>78.13</v>
      </c>
      <c r="Q28" s="79">
        <v>0.76</v>
      </c>
    </row>
    <row r="29" spans="2:17">
      <c r="B29" s="78" t="s">
        <v>546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547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211</v>
      </c>
      <c r="C32" t="s">
        <v>211</v>
      </c>
      <c r="D32" s="16"/>
      <c r="E32" t="s">
        <v>211</v>
      </c>
      <c r="H32" s="77">
        <v>0</v>
      </c>
      <c r="I32" t="s">
        <v>211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548</v>
      </c>
      <c r="D33" s="16"/>
      <c r="H33" s="79">
        <v>11.34</v>
      </c>
      <c r="K33" s="79">
        <v>2.96</v>
      </c>
      <c r="L33" s="79">
        <v>114000</v>
      </c>
      <c r="N33" s="79">
        <v>446.37187</v>
      </c>
      <c r="P33" s="79">
        <v>78.13</v>
      </c>
      <c r="Q33" s="79">
        <v>0.76</v>
      </c>
    </row>
    <row r="34" spans="2:17">
      <c r="B34" s="78" t="s">
        <v>549</v>
      </c>
      <c r="D34" s="16"/>
      <c r="H34" s="79">
        <v>12.27</v>
      </c>
      <c r="K34" s="79">
        <v>2.8</v>
      </c>
      <c r="L34" s="79">
        <v>90000</v>
      </c>
      <c r="N34" s="79">
        <v>356.13471399999997</v>
      </c>
      <c r="P34" s="79">
        <v>62.33</v>
      </c>
      <c r="Q34" s="79">
        <v>0.61</v>
      </c>
    </row>
    <row r="35" spans="2:17">
      <c r="B35" t="s">
        <v>721</v>
      </c>
      <c r="C35" t="s">
        <v>722</v>
      </c>
      <c r="D35" t="s">
        <v>709</v>
      </c>
      <c r="E35" t="s">
        <v>199</v>
      </c>
      <c r="F35" t="s">
        <v>376</v>
      </c>
      <c r="G35" t="s">
        <v>723</v>
      </c>
      <c r="H35" s="77">
        <v>4.8099999999999996</v>
      </c>
      <c r="I35" t="s">
        <v>112</v>
      </c>
      <c r="J35" s="77">
        <v>2.72</v>
      </c>
      <c r="K35" s="77">
        <v>2.58</v>
      </c>
      <c r="L35" s="77">
        <v>8000</v>
      </c>
      <c r="M35" s="77">
        <v>100.88</v>
      </c>
      <c r="N35" s="77">
        <v>30.304352000000002</v>
      </c>
      <c r="O35" s="77">
        <v>0</v>
      </c>
      <c r="P35" s="77">
        <v>5.3</v>
      </c>
      <c r="Q35" s="77">
        <v>0.05</v>
      </c>
    </row>
    <row r="36" spans="2:17">
      <c r="B36" t="s">
        <v>724</v>
      </c>
      <c r="C36" t="s">
        <v>725</v>
      </c>
      <c r="D36" t="s">
        <v>709</v>
      </c>
      <c r="E36" t="s">
        <v>199</v>
      </c>
      <c r="F36" t="s">
        <v>376</v>
      </c>
      <c r="G36" t="s">
        <v>726</v>
      </c>
      <c r="H36" s="77">
        <v>12.96</v>
      </c>
      <c r="I36" t="s">
        <v>112</v>
      </c>
      <c r="J36" s="77">
        <v>3.22</v>
      </c>
      <c r="K36" s="77">
        <v>2.82</v>
      </c>
      <c r="L36" s="77">
        <v>82000</v>
      </c>
      <c r="M36" s="77">
        <v>105.82</v>
      </c>
      <c r="N36" s="77">
        <v>325.83036199999998</v>
      </c>
      <c r="O36" s="77">
        <v>0.01</v>
      </c>
      <c r="P36" s="77">
        <v>57.03</v>
      </c>
      <c r="Q36" s="77">
        <v>0.56000000000000005</v>
      </c>
    </row>
    <row r="37" spans="2:17">
      <c r="B37" s="78" t="s">
        <v>550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211</v>
      </c>
      <c r="C38" t="s">
        <v>211</v>
      </c>
      <c r="D38" s="16"/>
      <c r="E38" t="s">
        <v>211</v>
      </c>
      <c r="H38" s="77">
        <v>0</v>
      </c>
      <c r="I38" t="s">
        <v>211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551</v>
      </c>
      <c r="D39" s="16"/>
      <c r="H39" s="79">
        <v>7.67</v>
      </c>
      <c r="K39" s="79">
        <v>3.61</v>
      </c>
      <c r="L39" s="79">
        <v>24000</v>
      </c>
      <c r="N39" s="79">
        <v>90.237155999999999</v>
      </c>
      <c r="P39" s="79">
        <v>15.79</v>
      </c>
      <c r="Q39" s="79">
        <v>0.15</v>
      </c>
    </row>
    <row r="40" spans="2:17">
      <c r="B40" t="s">
        <v>727</v>
      </c>
      <c r="C40" t="s">
        <v>728</v>
      </c>
      <c r="D40" t="s">
        <v>709</v>
      </c>
      <c r="E40" t="s">
        <v>211</v>
      </c>
      <c r="F40" t="s">
        <v>218</v>
      </c>
      <c r="G40" t="s">
        <v>729</v>
      </c>
      <c r="H40" s="77">
        <v>7.67</v>
      </c>
      <c r="I40" t="s">
        <v>112</v>
      </c>
      <c r="J40" s="77">
        <v>3.55</v>
      </c>
      <c r="K40" s="77">
        <v>3.61</v>
      </c>
      <c r="L40" s="77">
        <v>24000</v>
      </c>
      <c r="M40" s="77">
        <v>100.13</v>
      </c>
      <c r="N40" s="77">
        <v>90.237155999999999</v>
      </c>
      <c r="O40" s="77">
        <v>0.02</v>
      </c>
      <c r="P40" s="77">
        <v>15.79</v>
      </c>
      <c r="Q40" s="77">
        <v>0.15</v>
      </c>
    </row>
    <row r="41" spans="2:17">
      <c r="B41" s="78" t="s">
        <v>552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211</v>
      </c>
      <c r="C42" t="s">
        <v>211</v>
      </c>
      <c r="D42" s="16"/>
      <c r="E42" t="s">
        <v>211</v>
      </c>
      <c r="H42" s="77">
        <v>0</v>
      </c>
      <c r="I42" t="s">
        <v>211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9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896</v>
      </c>
    </row>
    <row r="3" spans="2:59">
      <c r="B3" s="2" t="s">
        <v>2</v>
      </c>
      <c r="C3" s="2" t="s">
        <v>895</v>
      </c>
    </row>
    <row r="4" spans="2:59">
      <c r="B4" s="2" t="s">
        <v>3</v>
      </c>
      <c r="C4" s="2" t="s">
        <v>191</v>
      </c>
    </row>
    <row r="5" spans="2:59">
      <c r="B5" s="75" t="s">
        <v>192</v>
      </c>
      <c r="C5" s="2" t="s">
        <v>193</v>
      </c>
    </row>
    <row r="7" spans="2:59" ht="26.25" customHeight="1">
      <c r="B7" s="122" t="s">
        <v>152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6">
        <v>2.92</v>
      </c>
      <c r="H11" s="18"/>
      <c r="I11" s="18"/>
      <c r="J11" s="76">
        <v>1.99</v>
      </c>
      <c r="K11" s="76">
        <v>3664657.43</v>
      </c>
      <c r="L11" s="7"/>
      <c r="M11" s="76">
        <v>4815.39063990051</v>
      </c>
      <c r="N11" s="76">
        <v>100</v>
      </c>
      <c r="O11" s="76">
        <v>8.2100000000000009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8" t="s">
        <v>194</v>
      </c>
      <c r="G12" s="79">
        <v>3.34</v>
      </c>
      <c r="J12" s="79">
        <v>2.25</v>
      </c>
      <c r="K12" s="79">
        <v>3442425.41</v>
      </c>
      <c r="M12" s="79">
        <v>3998.668859449605</v>
      </c>
      <c r="N12" s="79">
        <v>83.04</v>
      </c>
      <c r="O12" s="79">
        <v>6.82</v>
      </c>
    </row>
    <row r="13" spans="2:59">
      <c r="B13" s="78" t="s">
        <v>730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59">
      <c r="B14" t="s">
        <v>211</v>
      </c>
      <c r="D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59">
      <c r="B15" s="78" t="s">
        <v>731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59">
      <c r="B16" t="s">
        <v>211</v>
      </c>
      <c r="D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732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D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733</v>
      </c>
      <c r="G19" s="79">
        <v>2.38</v>
      </c>
      <c r="J19" s="79">
        <v>2.15</v>
      </c>
      <c r="K19" s="79">
        <v>1673425.41</v>
      </c>
      <c r="M19" s="79">
        <v>2051.0034594496051</v>
      </c>
      <c r="N19" s="79">
        <v>42.59</v>
      </c>
      <c r="O19" s="79">
        <v>3.5</v>
      </c>
    </row>
    <row r="20" spans="2:15">
      <c r="B20" t="s">
        <v>734</v>
      </c>
      <c r="C20" t="s">
        <v>735</v>
      </c>
      <c r="D20" t="s">
        <v>736</v>
      </c>
      <c r="E20" t="s">
        <v>295</v>
      </c>
      <c r="F20" t="s">
        <v>155</v>
      </c>
      <c r="G20" s="77">
        <v>3.44</v>
      </c>
      <c r="H20" t="s">
        <v>108</v>
      </c>
      <c r="I20" s="77">
        <v>6</v>
      </c>
      <c r="J20" s="77">
        <v>1.44</v>
      </c>
      <c r="K20" s="77">
        <v>269525.43</v>
      </c>
      <c r="L20" s="77">
        <v>118.94</v>
      </c>
      <c r="M20" s="77">
        <v>320.57354644200001</v>
      </c>
      <c r="N20" s="77">
        <v>6.66</v>
      </c>
      <c r="O20" s="77">
        <v>0.55000000000000004</v>
      </c>
    </row>
    <row r="21" spans="2:15">
      <c r="B21" t="s">
        <v>737</v>
      </c>
      <c r="C21" t="s">
        <v>735</v>
      </c>
      <c r="D21" t="s">
        <v>738</v>
      </c>
      <c r="E21" t="s">
        <v>295</v>
      </c>
      <c r="F21" t="s">
        <v>155</v>
      </c>
      <c r="G21" s="77">
        <v>1.68</v>
      </c>
      <c r="H21" t="s">
        <v>112</v>
      </c>
      <c r="I21" s="77">
        <v>4.0999999999999996</v>
      </c>
      <c r="J21" s="77">
        <v>2.67</v>
      </c>
      <c r="K21" s="77">
        <v>90622.47</v>
      </c>
      <c r="L21" s="77">
        <v>103.61</v>
      </c>
      <c r="M21" s="77">
        <v>352.57174908208498</v>
      </c>
      <c r="N21" s="77">
        <v>7.32</v>
      </c>
      <c r="O21" s="77">
        <v>0.6</v>
      </c>
    </row>
    <row r="22" spans="2:15">
      <c r="B22" t="s">
        <v>739</v>
      </c>
      <c r="C22" t="s">
        <v>740</v>
      </c>
      <c r="D22" t="s">
        <v>741</v>
      </c>
      <c r="E22" t="s">
        <v>599</v>
      </c>
      <c r="F22" t="s">
        <v>156</v>
      </c>
      <c r="G22" s="77">
        <v>0.82</v>
      </c>
      <c r="H22" t="s">
        <v>108</v>
      </c>
      <c r="I22" s="77">
        <v>5</v>
      </c>
      <c r="J22" s="77">
        <v>2.21</v>
      </c>
      <c r="K22" s="77">
        <v>160000</v>
      </c>
      <c r="L22" s="77">
        <v>102.72</v>
      </c>
      <c r="M22" s="77">
        <v>164.352</v>
      </c>
      <c r="N22" s="77">
        <v>3.41</v>
      </c>
      <c r="O22" s="77">
        <v>0.28000000000000003</v>
      </c>
    </row>
    <row r="23" spans="2:15">
      <c r="B23" t="s">
        <v>742</v>
      </c>
      <c r="C23" t="s">
        <v>735</v>
      </c>
      <c r="D23" t="s">
        <v>743</v>
      </c>
      <c r="E23" t="s">
        <v>382</v>
      </c>
      <c r="F23" t="s">
        <v>155</v>
      </c>
      <c r="G23" s="77">
        <v>5.54</v>
      </c>
      <c r="H23" t="s">
        <v>108</v>
      </c>
      <c r="I23" s="77">
        <v>2.75</v>
      </c>
      <c r="J23" s="77">
        <v>3.26</v>
      </c>
      <c r="K23" s="77">
        <v>46202.09</v>
      </c>
      <c r="L23" s="77">
        <v>103.74</v>
      </c>
      <c r="M23" s="77">
        <v>47.930048165999999</v>
      </c>
      <c r="N23" s="77">
        <v>1</v>
      </c>
      <c r="O23" s="77">
        <v>0.08</v>
      </c>
    </row>
    <row r="24" spans="2:15">
      <c r="B24" t="s">
        <v>744</v>
      </c>
      <c r="C24" t="s">
        <v>735</v>
      </c>
      <c r="D24" t="s">
        <v>745</v>
      </c>
      <c r="E24" t="s">
        <v>382</v>
      </c>
      <c r="F24" t="s">
        <v>155</v>
      </c>
      <c r="G24" s="77">
        <v>5.07</v>
      </c>
      <c r="H24" t="s">
        <v>108</v>
      </c>
      <c r="I24" s="77">
        <v>5.15</v>
      </c>
      <c r="J24" s="77">
        <v>1.88</v>
      </c>
      <c r="K24" s="77">
        <v>161789.87</v>
      </c>
      <c r="L24" s="77">
        <v>117.99</v>
      </c>
      <c r="M24" s="77">
        <v>190.89586761300001</v>
      </c>
      <c r="N24" s="77">
        <v>3.96</v>
      </c>
      <c r="O24" s="77">
        <v>0.33</v>
      </c>
    </row>
    <row r="25" spans="2:15">
      <c r="B25" t="s">
        <v>746</v>
      </c>
      <c r="C25" t="s">
        <v>740</v>
      </c>
      <c r="D25" t="s">
        <v>747</v>
      </c>
      <c r="E25" t="s">
        <v>403</v>
      </c>
      <c r="F25" t="s">
        <v>156</v>
      </c>
      <c r="G25" s="77">
        <v>0.28999999999999998</v>
      </c>
      <c r="H25" t="s">
        <v>108</v>
      </c>
      <c r="I25" s="77">
        <v>3.85</v>
      </c>
      <c r="J25" s="77">
        <v>3.24</v>
      </c>
      <c r="K25" s="77">
        <v>75541.23</v>
      </c>
      <c r="L25" s="77">
        <v>100.21</v>
      </c>
      <c r="M25" s="77">
        <v>75.699866583000002</v>
      </c>
      <c r="N25" s="77">
        <v>1.57</v>
      </c>
      <c r="O25" s="77">
        <v>0.13</v>
      </c>
    </row>
    <row r="26" spans="2:15">
      <c r="B26" t="s">
        <v>748</v>
      </c>
      <c r="C26" t="s">
        <v>740</v>
      </c>
      <c r="D26" t="s">
        <v>749</v>
      </c>
      <c r="E26" t="s">
        <v>403</v>
      </c>
      <c r="F26" t="s">
        <v>156</v>
      </c>
      <c r="G26" s="77">
        <v>3</v>
      </c>
      <c r="H26" t="s">
        <v>108</v>
      </c>
      <c r="I26" s="77">
        <v>4.55</v>
      </c>
      <c r="J26" s="77">
        <v>2.59</v>
      </c>
      <c r="K26" s="77">
        <v>158201.59</v>
      </c>
      <c r="L26" s="77">
        <v>107.15</v>
      </c>
      <c r="M26" s="77">
        <v>169.513003685</v>
      </c>
      <c r="N26" s="77">
        <v>3.52</v>
      </c>
      <c r="O26" s="77">
        <v>0.28999999999999998</v>
      </c>
    </row>
    <row r="27" spans="2:15">
      <c r="B27" t="s">
        <v>750</v>
      </c>
      <c r="C27" t="s">
        <v>740</v>
      </c>
      <c r="D27" t="s">
        <v>751</v>
      </c>
      <c r="E27" t="s">
        <v>327</v>
      </c>
      <c r="F27" t="s">
        <v>155</v>
      </c>
      <c r="G27" s="77">
        <v>2.54</v>
      </c>
      <c r="H27" t="s">
        <v>108</v>
      </c>
      <c r="I27" s="77">
        <v>7.5</v>
      </c>
      <c r="J27" s="77">
        <v>2.62</v>
      </c>
      <c r="K27" s="77">
        <v>31715.4</v>
      </c>
      <c r="L27" s="77">
        <v>114.06</v>
      </c>
      <c r="M27" s="77">
        <v>36.174585239999999</v>
      </c>
      <c r="N27" s="77">
        <v>0.75</v>
      </c>
      <c r="O27" s="77">
        <v>0.06</v>
      </c>
    </row>
    <row r="28" spans="2:15">
      <c r="B28" t="s">
        <v>752</v>
      </c>
      <c r="C28" t="s">
        <v>740</v>
      </c>
      <c r="D28" t="s">
        <v>753</v>
      </c>
      <c r="E28" t="s">
        <v>469</v>
      </c>
      <c r="F28" t="s">
        <v>156</v>
      </c>
      <c r="G28" s="77">
        <v>1.8</v>
      </c>
      <c r="H28" t="s">
        <v>108</v>
      </c>
      <c r="I28" s="77">
        <v>5.25</v>
      </c>
      <c r="J28" s="77">
        <v>1.73</v>
      </c>
      <c r="K28" s="77">
        <v>511774</v>
      </c>
      <c r="L28" s="77">
        <v>100.76</v>
      </c>
      <c r="M28" s="77">
        <v>515.66348240000002</v>
      </c>
      <c r="N28" s="77">
        <v>10.71</v>
      </c>
      <c r="O28" s="77">
        <v>0.88</v>
      </c>
    </row>
    <row r="29" spans="2:15">
      <c r="B29" t="s">
        <v>754</v>
      </c>
      <c r="C29" t="s">
        <v>740</v>
      </c>
      <c r="D29" t="s">
        <v>755</v>
      </c>
      <c r="E29" t="s">
        <v>211</v>
      </c>
      <c r="F29" t="s">
        <v>218</v>
      </c>
      <c r="G29" s="77">
        <v>2.4900000000000002</v>
      </c>
      <c r="H29" t="s">
        <v>108</v>
      </c>
      <c r="I29" s="77">
        <v>5</v>
      </c>
      <c r="J29" s="77">
        <v>2.72</v>
      </c>
      <c r="K29" s="77">
        <v>60800</v>
      </c>
      <c r="L29" s="77">
        <v>110.61</v>
      </c>
      <c r="M29" s="77">
        <v>67.250879999999995</v>
      </c>
      <c r="N29" s="77">
        <v>1.4</v>
      </c>
      <c r="O29" s="77">
        <v>0.11</v>
      </c>
    </row>
    <row r="30" spans="2:15">
      <c r="B30" t="s">
        <v>756</v>
      </c>
      <c r="C30" t="s">
        <v>735</v>
      </c>
      <c r="D30" t="s">
        <v>757</v>
      </c>
      <c r="E30" t="s">
        <v>211</v>
      </c>
      <c r="F30" t="s">
        <v>218</v>
      </c>
      <c r="G30" s="77">
        <v>1.67</v>
      </c>
      <c r="H30" t="s">
        <v>108</v>
      </c>
      <c r="I30" s="77">
        <v>5.5</v>
      </c>
      <c r="J30" s="77">
        <v>3.73</v>
      </c>
      <c r="K30" s="77">
        <v>38106</v>
      </c>
      <c r="L30" s="77">
        <v>105.01</v>
      </c>
      <c r="M30" s="77">
        <v>40.0151106</v>
      </c>
      <c r="N30" s="77">
        <v>0.83</v>
      </c>
      <c r="O30" s="77">
        <v>7.0000000000000007E-2</v>
      </c>
    </row>
    <row r="31" spans="2:15">
      <c r="B31" t="s">
        <v>758</v>
      </c>
      <c r="C31" t="s">
        <v>735</v>
      </c>
      <c r="D31" t="s">
        <v>759</v>
      </c>
      <c r="E31" t="s">
        <v>211</v>
      </c>
      <c r="F31" t="s">
        <v>218</v>
      </c>
      <c r="G31" s="77">
        <v>2.94</v>
      </c>
      <c r="H31" t="s">
        <v>108</v>
      </c>
      <c r="I31" s="77">
        <v>6.45</v>
      </c>
      <c r="J31" s="77">
        <v>3.79</v>
      </c>
      <c r="K31" s="77">
        <v>2789.33</v>
      </c>
      <c r="L31" s="77">
        <v>111.7</v>
      </c>
      <c r="M31" s="77">
        <v>3.1156816100000002</v>
      </c>
      <c r="N31" s="77">
        <v>0.06</v>
      </c>
      <c r="O31" s="77">
        <v>0.01</v>
      </c>
    </row>
    <row r="32" spans="2:15">
      <c r="B32" t="s">
        <v>760</v>
      </c>
      <c r="C32" t="s">
        <v>740</v>
      </c>
      <c r="D32" t="s">
        <v>761</v>
      </c>
      <c r="E32" t="s">
        <v>211</v>
      </c>
      <c r="F32" t="s">
        <v>218</v>
      </c>
      <c r="G32" s="77">
        <v>0.51</v>
      </c>
      <c r="H32" t="s">
        <v>108</v>
      </c>
      <c r="I32" s="77">
        <v>5.75</v>
      </c>
      <c r="J32" s="77">
        <v>4.01</v>
      </c>
      <c r="K32" s="77">
        <v>25201</v>
      </c>
      <c r="L32" s="77">
        <v>102.24</v>
      </c>
      <c r="M32" s="77">
        <v>25.765502399999999</v>
      </c>
      <c r="N32" s="77">
        <v>0.54</v>
      </c>
      <c r="O32" s="77">
        <v>0.04</v>
      </c>
    </row>
    <row r="33" spans="2:15">
      <c r="B33" t="s">
        <v>762</v>
      </c>
      <c r="C33" t="s">
        <v>740</v>
      </c>
      <c r="D33" t="s">
        <v>763</v>
      </c>
      <c r="E33" t="s">
        <v>211</v>
      </c>
      <c r="F33" t="s">
        <v>218</v>
      </c>
      <c r="H33" t="s">
        <v>108</v>
      </c>
      <c r="I33" s="77">
        <v>0</v>
      </c>
      <c r="J33" s="77">
        <v>0</v>
      </c>
      <c r="K33" s="77">
        <v>38614</v>
      </c>
      <c r="L33" s="77">
        <v>100.757718</v>
      </c>
      <c r="M33" s="77">
        <v>38.906585228520001</v>
      </c>
      <c r="N33" s="77">
        <v>0.81</v>
      </c>
      <c r="O33" s="77">
        <v>7.0000000000000007E-2</v>
      </c>
    </row>
    <row r="34" spans="2:15">
      <c r="B34" t="s">
        <v>764</v>
      </c>
      <c r="C34" t="s">
        <v>740</v>
      </c>
      <c r="D34" t="s">
        <v>765</v>
      </c>
      <c r="E34" t="s">
        <v>211</v>
      </c>
      <c r="F34" t="s">
        <v>218</v>
      </c>
      <c r="G34" s="77">
        <v>0.49</v>
      </c>
      <c r="H34" t="s">
        <v>108</v>
      </c>
      <c r="I34" s="77">
        <v>4.1500000000000004</v>
      </c>
      <c r="J34" s="77">
        <v>3.54</v>
      </c>
      <c r="K34" s="77">
        <v>2543</v>
      </c>
      <c r="L34" s="77">
        <v>101.28</v>
      </c>
      <c r="M34" s="77">
        <v>2.5755504</v>
      </c>
      <c r="N34" s="77">
        <v>0.05</v>
      </c>
      <c r="O34" s="77">
        <v>0</v>
      </c>
    </row>
    <row r="35" spans="2:15">
      <c r="B35" s="78" t="s">
        <v>766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v>0</v>
      </c>
    </row>
    <row r="36" spans="2:15">
      <c r="B36" t="s">
        <v>211</v>
      </c>
      <c r="D36" t="s">
        <v>211</v>
      </c>
      <c r="E36" t="s">
        <v>211</v>
      </c>
      <c r="G36" s="77">
        <v>0</v>
      </c>
      <c r="H36" t="s">
        <v>211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767</v>
      </c>
      <c r="G37" s="79">
        <v>0</v>
      </c>
      <c r="J37" s="79">
        <v>0</v>
      </c>
      <c r="K37" s="79">
        <v>0</v>
      </c>
      <c r="M37" s="79">
        <v>0</v>
      </c>
      <c r="N37" s="79">
        <v>0</v>
      </c>
      <c r="O37" s="79">
        <v>0</v>
      </c>
    </row>
    <row r="38" spans="2:15">
      <c r="B38" s="78" t="s">
        <v>768</v>
      </c>
      <c r="G38" s="79">
        <v>0</v>
      </c>
      <c r="J38" s="79">
        <v>0</v>
      </c>
      <c r="K38" s="79">
        <v>0</v>
      </c>
      <c r="M38" s="79">
        <v>0</v>
      </c>
      <c r="N38" s="79">
        <v>0</v>
      </c>
      <c r="O38" s="79">
        <v>0</v>
      </c>
    </row>
    <row r="39" spans="2:15">
      <c r="B39" t="s">
        <v>211</v>
      </c>
      <c r="D39" t="s">
        <v>211</v>
      </c>
      <c r="E39" t="s">
        <v>211</v>
      </c>
      <c r="G39" s="77">
        <v>0</v>
      </c>
      <c r="H39" t="s">
        <v>211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</row>
    <row r="40" spans="2:15">
      <c r="B40" s="78" t="s">
        <v>769</v>
      </c>
      <c r="G40" s="79">
        <v>0</v>
      </c>
      <c r="J40" s="79">
        <v>0</v>
      </c>
      <c r="K40" s="79">
        <v>0</v>
      </c>
      <c r="M40" s="79">
        <v>0</v>
      </c>
      <c r="N40" s="79">
        <v>0</v>
      </c>
      <c r="O40" s="79">
        <v>0</v>
      </c>
    </row>
    <row r="41" spans="2:15">
      <c r="B41" t="s">
        <v>211</v>
      </c>
      <c r="D41" t="s">
        <v>211</v>
      </c>
      <c r="E41" t="s">
        <v>211</v>
      </c>
      <c r="G41" s="77">
        <v>0</v>
      </c>
      <c r="H41" t="s">
        <v>211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</row>
    <row r="42" spans="2:15">
      <c r="B42" s="78" t="s">
        <v>770</v>
      </c>
      <c r="G42" s="79">
        <v>0</v>
      </c>
      <c r="J42" s="79">
        <v>0</v>
      </c>
      <c r="K42" s="79">
        <v>0</v>
      </c>
      <c r="M42" s="79">
        <v>0</v>
      </c>
      <c r="N42" s="79">
        <v>0</v>
      </c>
      <c r="O42" s="79">
        <v>0</v>
      </c>
    </row>
    <row r="43" spans="2:15">
      <c r="B43" t="s">
        <v>211</v>
      </c>
      <c r="D43" t="s">
        <v>211</v>
      </c>
      <c r="E43" t="s">
        <v>211</v>
      </c>
      <c r="G43" s="77">
        <v>0</v>
      </c>
      <c r="H43" t="s">
        <v>211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</row>
    <row r="44" spans="2:15">
      <c r="B44" s="78" t="s">
        <v>771</v>
      </c>
      <c r="G44" s="79">
        <v>4.3600000000000003</v>
      </c>
      <c r="J44" s="79">
        <v>2.35</v>
      </c>
      <c r="K44" s="79">
        <v>1769000</v>
      </c>
      <c r="M44" s="79">
        <v>1947.6654000000001</v>
      </c>
      <c r="N44" s="79">
        <v>40.450000000000003</v>
      </c>
      <c r="O44" s="79">
        <v>3.32</v>
      </c>
    </row>
    <row r="45" spans="2:15">
      <c r="B45" t="s">
        <v>772</v>
      </c>
      <c r="C45" t="s">
        <v>740</v>
      </c>
      <c r="D45" t="s">
        <v>773</v>
      </c>
      <c r="E45" t="s">
        <v>289</v>
      </c>
      <c r="F45" t="s">
        <v>155</v>
      </c>
      <c r="G45" s="77">
        <v>1.49</v>
      </c>
      <c r="H45" t="s">
        <v>108</v>
      </c>
      <c r="I45" s="77">
        <v>1.35</v>
      </c>
      <c r="J45" s="77">
        <v>1.31</v>
      </c>
      <c r="K45" s="77">
        <v>217000</v>
      </c>
      <c r="L45" s="77">
        <v>100.06</v>
      </c>
      <c r="M45" s="77">
        <v>217.1302</v>
      </c>
      <c r="N45" s="77">
        <v>4.51</v>
      </c>
      <c r="O45" s="77">
        <v>0.37</v>
      </c>
    </row>
    <row r="46" spans="2:15">
      <c r="B46" t="s">
        <v>774</v>
      </c>
      <c r="C46" t="s">
        <v>740</v>
      </c>
      <c r="D46" t="s">
        <v>775</v>
      </c>
      <c r="E46" t="s">
        <v>295</v>
      </c>
      <c r="F46" t="s">
        <v>155</v>
      </c>
      <c r="G46" s="77">
        <v>5.17</v>
      </c>
      <c r="H46" t="s">
        <v>108</v>
      </c>
      <c r="I46" s="77">
        <v>4.74</v>
      </c>
      <c r="J46" s="77">
        <v>2.71</v>
      </c>
      <c r="K46" s="77">
        <v>1272000</v>
      </c>
      <c r="L46" s="77">
        <v>112.66</v>
      </c>
      <c r="M46" s="77">
        <v>1433.0352</v>
      </c>
      <c r="N46" s="77">
        <v>29.76</v>
      </c>
      <c r="O46" s="77">
        <v>2.44</v>
      </c>
    </row>
    <row r="47" spans="2:15">
      <c r="B47" t="s">
        <v>776</v>
      </c>
      <c r="C47" t="s">
        <v>740</v>
      </c>
      <c r="D47" t="s">
        <v>777</v>
      </c>
      <c r="E47" t="s">
        <v>319</v>
      </c>
      <c r="F47" t="s">
        <v>155</v>
      </c>
      <c r="G47" s="77">
        <v>2.5499999999999998</v>
      </c>
      <c r="H47" t="s">
        <v>108</v>
      </c>
      <c r="I47" s="77">
        <v>3.4</v>
      </c>
      <c r="J47" s="77">
        <v>1.4</v>
      </c>
      <c r="K47" s="77">
        <v>280000</v>
      </c>
      <c r="L47" s="77">
        <v>106.25</v>
      </c>
      <c r="M47" s="77">
        <v>297.5</v>
      </c>
      <c r="N47" s="77">
        <v>6.18</v>
      </c>
      <c r="O47" s="77">
        <v>0.51</v>
      </c>
    </row>
    <row r="48" spans="2:15">
      <c r="B48" s="78" t="s">
        <v>219</v>
      </c>
      <c r="G48" s="79">
        <v>0.84</v>
      </c>
      <c r="J48" s="79">
        <v>0.71</v>
      </c>
      <c r="K48" s="79">
        <v>222232.02</v>
      </c>
      <c r="M48" s="79">
        <v>816.72178045090538</v>
      </c>
      <c r="N48" s="79">
        <v>16.96</v>
      </c>
      <c r="O48" s="79">
        <v>1.39</v>
      </c>
    </row>
    <row r="49" spans="2:15">
      <c r="B49" s="78" t="s">
        <v>778</v>
      </c>
      <c r="G49" s="79">
        <v>7.0000000000000007E-2</v>
      </c>
      <c r="J49" s="79">
        <v>7.0000000000000007E-2</v>
      </c>
      <c r="K49" s="79">
        <v>111034.02</v>
      </c>
      <c r="M49" s="79">
        <v>411.19067579222917</v>
      </c>
      <c r="N49" s="79">
        <v>8.5399999999999991</v>
      </c>
      <c r="O49" s="79">
        <v>0.7</v>
      </c>
    </row>
    <row r="50" spans="2:15">
      <c r="B50" t="s">
        <v>779</v>
      </c>
      <c r="C50" t="s">
        <v>740</v>
      </c>
      <c r="D50" t="s">
        <v>780</v>
      </c>
      <c r="E50" t="s">
        <v>435</v>
      </c>
      <c r="F50" t="s">
        <v>156</v>
      </c>
      <c r="G50" s="77">
        <v>0.03</v>
      </c>
      <c r="H50" t="s">
        <v>112</v>
      </c>
      <c r="I50" s="77">
        <v>4.03</v>
      </c>
      <c r="J50" s="77">
        <v>0.08</v>
      </c>
      <c r="K50" s="77">
        <v>22034.02</v>
      </c>
      <c r="L50" s="77">
        <v>93.305486340341659</v>
      </c>
      <c r="M50" s="77">
        <v>77.198855452587196</v>
      </c>
      <c r="N50" s="77">
        <v>1.6</v>
      </c>
      <c r="O50" s="77">
        <v>0.13</v>
      </c>
    </row>
    <row r="51" spans="2:15">
      <c r="B51" t="s">
        <v>781</v>
      </c>
      <c r="C51" t="s">
        <v>735</v>
      </c>
      <c r="D51" t="s">
        <v>782</v>
      </c>
      <c r="E51" t="s">
        <v>211</v>
      </c>
      <c r="F51" t="s">
        <v>218</v>
      </c>
      <c r="G51" s="77">
        <v>0.08</v>
      </c>
      <c r="H51" t="s">
        <v>112</v>
      </c>
      <c r="I51" s="77">
        <v>5.89</v>
      </c>
      <c r="J51" s="77">
        <v>0.06</v>
      </c>
      <c r="K51" s="77">
        <v>89000</v>
      </c>
      <c r="L51" s="77">
        <v>99.939203261461728</v>
      </c>
      <c r="M51" s="77">
        <v>333.991820339642</v>
      </c>
      <c r="N51" s="77">
        <v>6.94</v>
      </c>
      <c r="O51" s="77">
        <v>0.56999999999999995</v>
      </c>
    </row>
    <row r="52" spans="2:15">
      <c r="B52" s="78" t="s">
        <v>732</v>
      </c>
      <c r="G52" s="79">
        <v>0</v>
      </c>
      <c r="J52" s="79">
        <v>0</v>
      </c>
      <c r="K52" s="79">
        <v>0</v>
      </c>
      <c r="M52" s="79">
        <v>0</v>
      </c>
      <c r="N52" s="79">
        <v>0</v>
      </c>
      <c r="O52" s="79">
        <v>0</v>
      </c>
    </row>
    <row r="53" spans="2:15">
      <c r="B53" t="s">
        <v>211</v>
      </c>
      <c r="D53" t="s">
        <v>211</v>
      </c>
      <c r="E53" t="s">
        <v>211</v>
      </c>
      <c r="G53" s="77">
        <v>0</v>
      </c>
      <c r="H53" t="s">
        <v>211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733</v>
      </c>
      <c r="G54" s="79">
        <v>1.1399999999999999</v>
      </c>
      <c r="J54" s="79">
        <v>0.08</v>
      </c>
      <c r="K54" s="79">
        <v>94000</v>
      </c>
      <c r="M54" s="79">
        <v>333.45404082358499</v>
      </c>
      <c r="N54" s="79">
        <v>6.92</v>
      </c>
      <c r="O54" s="79">
        <v>0.56999999999999995</v>
      </c>
    </row>
    <row r="55" spans="2:15">
      <c r="B55" t="s">
        <v>783</v>
      </c>
      <c r="C55" t="s">
        <v>735</v>
      </c>
      <c r="D55" t="s">
        <v>784</v>
      </c>
      <c r="E55" t="s">
        <v>399</v>
      </c>
      <c r="F55" t="s">
        <v>157</v>
      </c>
      <c r="G55" s="77">
        <v>5.24</v>
      </c>
      <c r="H55" t="s">
        <v>112</v>
      </c>
      <c r="I55" s="77">
        <v>6.03</v>
      </c>
      <c r="J55" s="77">
        <v>0.09</v>
      </c>
      <c r="K55" s="77">
        <v>20000</v>
      </c>
      <c r="L55" s="77">
        <v>90.944378975760316</v>
      </c>
      <c r="M55" s="77">
        <v>68.299228610796007</v>
      </c>
      <c r="N55" s="77">
        <v>1.42</v>
      </c>
      <c r="O55" s="77">
        <v>0.12</v>
      </c>
    </row>
    <row r="56" spans="2:15">
      <c r="B56" t="s">
        <v>785</v>
      </c>
      <c r="C56" t="s">
        <v>735</v>
      </c>
      <c r="D56" t="s">
        <v>786</v>
      </c>
      <c r="E56" t="s">
        <v>211</v>
      </c>
      <c r="F56" t="s">
        <v>218</v>
      </c>
      <c r="G56" s="77">
        <v>0.08</v>
      </c>
      <c r="H56" t="s">
        <v>112</v>
      </c>
      <c r="I56" s="77">
        <v>2.93</v>
      </c>
      <c r="J56" s="77">
        <v>0.08</v>
      </c>
      <c r="K56" s="77">
        <v>74000</v>
      </c>
      <c r="L56" s="77">
        <v>95.424051611469039</v>
      </c>
      <c r="M56" s="77">
        <v>265.15481221278901</v>
      </c>
      <c r="N56" s="77">
        <v>5.51</v>
      </c>
      <c r="O56" s="77">
        <v>0.45</v>
      </c>
    </row>
    <row r="57" spans="2:15">
      <c r="B57" s="78" t="s">
        <v>771</v>
      </c>
      <c r="G57" s="79">
        <v>3.9</v>
      </c>
      <c r="J57" s="79">
        <v>7.34</v>
      </c>
      <c r="K57" s="79">
        <v>17198</v>
      </c>
      <c r="M57" s="79">
        <v>72.077063835091195</v>
      </c>
      <c r="N57" s="79">
        <v>1.5</v>
      </c>
      <c r="O57" s="79">
        <v>0.12</v>
      </c>
    </row>
    <row r="58" spans="2:15">
      <c r="B58" t="s">
        <v>787</v>
      </c>
      <c r="C58" t="s">
        <v>740</v>
      </c>
      <c r="D58" t="s">
        <v>788</v>
      </c>
      <c r="E58" t="s">
        <v>211</v>
      </c>
      <c r="F58" t="s">
        <v>218</v>
      </c>
      <c r="G58" s="77">
        <v>3.9</v>
      </c>
      <c r="H58" t="s">
        <v>116</v>
      </c>
      <c r="I58" s="77">
        <v>7</v>
      </c>
      <c r="J58" s="77">
        <v>7.34</v>
      </c>
      <c r="K58" s="77">
        <v>17198</v>
      </c>
      <c r="L58" s="77">
        <v>99.445099999999996</v>
      </c>
      <c r="M58" s="77">
        <v>72.077063835091195</v>
      </c>
      <c r="N58" s="77">
        <v>1.5</v>
      </c>
      <c r="O58" s="77">
        <v>0.12</v>
      </c>
    </row>
    <row r="59" spans="2:15">
      <c r="B59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896</v>
      </c>
    </row>
    <row r="3" spans="2:64">
      <c r="B3" s="2" t="s">
        <v>2</v>
      </c>
      <c r="C3" t="s">
        <v>895</v>
      </c>
    </row>
    <row r="4" spans="2:64">
      <c r="B4" s="2" t="s">
        <v>3</v>
      </c>
      <c r="C4" t="s">
        <v>191</v>
      </c>
    </row>
    <row r="5" spans="2:64">
      <c r="B5" s="75" t="s">
        <v>192</v>
      </c>
      <c r="C5" t="s">
        <v>193</v>
      </c>
    </row>
    <row r="7" spans="2:64" ht="26.25" customHeight="1">
      <c r="B7" s="122" t="s">
        <v>159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6">
        <v>0.93</v>
      </c>
      <c r="H11" s="7"/>
      <c r="I11" s="7"/>
      <c r="J11" s="76">
        <v>1.48</v>
      </c>
      <c r="K11" s="76">
        <v>1197000</v>
      </c>
      <c r="L11" s="7"/>
      <c r="M11" s="76">
        <v>1185.9875999999999</v>
      </c>
      <c r="N11" s="76">
        <v>100</v>
      </c>
      <c r="O11" s="76">
        <v>2.02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194</v>
      </c>
      <c r="G12" s="79">
        <v>0.93</v>
      </c>
      <c r="J12" s="79">
        <v>1.48</v>
      </c>
      <c r="K12" s="79">
        <v>1197000</v>
      </c>
      <c r="M12" s="79">
        <v>1185.9875999999999</v>
      </c>
      <c r="N12" s="79">
        <v>100</v>
      </c>
      <c r="O12" s="79">
        <v>2.02</v>
      </c>
    </row>
    <row r="13" spans="2:64">
      <c r="B13" s="78" t="s">
        <v>558</v>
      </c>
      <c r="G13" s="79">
        <v>0.93</v>
      </c>
      <c r="J13" s="79">
        <v>1.48</v>
      </c>
      <c r="K13" s="79">
        <v>1197000</v>
      </c>
      <c r="M13" s="79">
        <v>1185.9875999999999</v>
      </c>
      <c r="N13" s="79">
        <v>100</v>
      </c>
      <c r="O13" s="79">
        <v>2.02</v>
      </c>
    </row>
    <row r="14" spans="2:64">
      <c r="B14" t="s">
        <v>789</v>
      </c>
      <c r="C14" t="s">
        <v>790</v>
      </c>
      <c r="D14" t="s">
        <v>202</v>
      </c>
      <c r="E14" t="s">
        <v>199</v>
      </c>
      <c r="F14" t="s">
        <v>155</v>
      </c>
      <c r="G14" s="77">
        <v>0.93</v>
      </c>
      <c r="H14" t="s">
        <v>108</v>
      </c>
      <c r="I14" s="77">
        <v>0.45</v>
      </c>
      <c r="J14" s="77">
        <v>1.48</v>
      </c>
      <c r="K14" s="77">
        <v>1197000</v>
      </c>
      <c r="L14" s="77">
        <v>99.08</v>
      </c>
      <c r="M14" s="77">
        <v>1185.9875999999999</v>
      </c>
      <c r="N14" s="77">
        <v>100</v>
      </c>
      <c r="O14" s="77">
        <v>2.02</v>
      </c>
    </row>
    <row r="15" spans="2:64">
      <c r="B15" s="78" t="s">
        <v>559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791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792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364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896</v>
      </c>
    </row>
    <row r="3" spans="2:55">
      <c r="B3" s="2" t="s">
        <v>2</v>
      </c>
      <c r="C3" t="s">
        <v>895</v>
      </c>
    </row>
    <row r="4" spans="2:55">
      <c r="B4" s="2" t="s">
        <v>3</v>
      </c>
      <c r="C4" t="s">
        <v>191</v>
      </c>
    </row>
    <row r="5" spans="2:55">
      <c r="B5" s="75" t="s">
        <v>192</v>
      </c>
      <c r="C5" t="s">
        <v>193</v>
      </c>
      <c r="E5" s="16" t="s">
        <v>804</v>
      </c>
    </row>
    <row r="7" spans="2:55" ht="26.25" customHeight="1">
      <c r="B7" s="122" t="s">
        <v>162</v>
      </c>
      <c r="C7" s="123"/>
      <c r="D7" s="123"/>
      <c r="E7" s="123"/>
      <c r="F7" s="123"/>
      <c r="G7" s="123"/>
      <c r="H7" s="123"/>
      <c r="I7" s="12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6">
        <v>1.84</v>
      </c>
      <c r="F11" s="7"/>
      <c r="G11" s="76">
        <v>440.38698179339599</v>
      </c>
      <c r="H11" s="76">
        <v>100</v>
      </c>
      <c r="I11" s="76">
        <v>0.75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194</v>
      </c>
      <c r="E12" s="79">
        <v>1.64</v>
      </c>
      <c r="F12" s="19"/>
      <c r="G12" s="79">
        <v>146.21812904199999</v>
      </c>
      <c r="H12" s="79">
        <v>33.200000000000003</v>
      </c>
      <c r="I12" s="79">
        <v>0.25</v>
      </c>
    </row>
    <row r="13" spans="2:55">
      <c r="B13" s="78" t="s">
        <v>793</v>
      </c>
      <c r="E13" s="79">
        <v>1.64</v>
      </c>
      <c r="F13" s="19"/>
      <c r="G13" s="79">
        <v>146.21812904199999</v>
      </c>
      <c r="H13" s="79">
        <v>33.200000000000003</v>
      </c>
      <c r="I13" s="79">
        <v>0.25</v>
      </c>
    </row>
    <row r="14" spans="2:55">
      <c r="B14" t="s">
        <v>794</v>
      </c>
      <c r="C14" s="108">
        <v>42520</v>
      </c>
      <c r="D14" t="s">
        <v>294</v>
      </c>
      <c r="E14" s="77">
        <v>1.64</v>
      </c>
      <c r="F14" t="s">
        <v>108</v>
      </c>
      <c r="G14" s="77">
        <v>146.21812904199999</v>
      </c>
      <c r="H14" s="77">
        <v>33.200000000000003</v>
      </c>
      <c r="I14" s="77">
        <v>0.25</v>
      </c>
    </row>
    <row r="15" spans="2:55">
      <c r="B15" s="78" t="s">
        <v>795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D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1.94</v>
      </c>
      <c r="F17" s="19"/>
      <c r="G17" s="79">
        <v>294.168852751396</v>
      </c>
      <c r="H17" s="79">
        <v>66.8</v>
      </c>
      <c r="I17" s="79">
        <v>0.5</v>
      </c>
    </row>
    <row r="18" spans="2:9">
      <c r="B18" s="78" t="s">
        <v>793</v>
      </c>
      <c r="E18" s="79">
        <v>1.94</v>
      </c>
      <c r="F18" s="19"/>
      <c r="G18" s="79">
        <v>294.168852751396</v>
      </c>
      <c r="H18" s="79">
        <v>66.8</v>
      </c>
      <c r="I18" s="79">
        <v>0.5</v>
      </c>
    </row>
    <row r="19" spans="2:9">
      <c r="B19" t="s">
        <v>796</v>
      </c>
      <c r="C19" s="108">
        <v>42520</v>
      </c>
      <c r="D19" t="s">
        <v>449</v>
      </c>
      <c r="E19" s="77">
        <v>1.94</v>
      </c>
      <c r="F19" t="s">
        <v>116</v>
      </c>
      <c r="G19" s="77">
        <v>294.168852751396</v>
      </c>
      <c r="H19" s="77">
        <v>66.8</v>
      </c>
      <c r="I19" s="77">
        <v>0.5</v>
      </c>
    </row>
    <row r="20" spans="2:9">
      <c r="B20" s="78" t="s">
        <v>795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D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896</v>
      </c>
    </row>
    <row r="3" spans="2:60">
      <c r="B3" s="2" t="s">
        <v>2</v>
      </c>
      <c r="C3" s="2" t="s">
        <v>895</v>
      </c>
    </row>
    <row r="4" spans="2:60">
      <c r="B4" s="2" t="s">
        <v>3</v>
      </c>
      <c r="C4" s="2" t="s">
        <v>191</v>
      </c>
    </row>
    <row r="5" spans="2:60">
      <c r="B5" s="75" t="s">
        <v>192</v>
      </c>
      <c r="C5" s="2" t="s">
        <v>193</v>
      </c>
    </row>
    <row r="7" spans="2:60" ht="26.25" customHeight="1">
      <c r="B7" s="122" t="s">
        <v>169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194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896</v>
      </c>
    </row>
    <row r="3" spans="2:60">
      <c r="B3" s="2" t="s">
        <v>2</v>
      </c>
      <c r="C3" t="s">
        <v>895</v>
      </c>
    </row>
    <row r="4" spans="2:60">
      <c r="B4" s="2" t="s">
        <v>3</v>
      </c>
      <c r="C4" t="s">
        <v>191</v>
      </c>
    </row>
    <row r="5" spans="2:60">
      <c r="B5" s="75" t="s">
        <v>192</v>
      </c>
      <c r="C5" t="s">
        <v>193</v>
      </c>
    </row>
    <row r="7" spans="2:60" ht="26.25" customHeight="1">
      <c r="B7" s="122" t="s">
        <v>174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6">
        <v>0</v>
      </c>
      <c r="I11" s="76">
        <v>-7.7958862499999997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194</v>
      </c>
      <c r="C12" s="15"/>
      <c r="D12" s="15"/>
      <c r="E12" s="15"/>
      <c r="F12" s="15"/>
      <c r="G12" s="15"/>
      <c r="H12" s="79">
        <v>0</v>
      </c>
      <c r="I12" s="79">
        <v>-10.128679999999999</v>
      </c>
      <c r="J12" s="79">
        <v>129.91999999999999</v>
      </c>
      <c r="K12" s="79">
        <v>-0.02</v>
      </c>
    </row>
    <row r="13" spans="2:60">
      <c r="B13" t="s">
        <v>797</v>
      </c>
      <c r="C13" t="s">
        <v>798</v>
      </c>
      <c r="D13" t="s">
        <v>211</v>
      </c>
      <c r="E13" t="s">
        <v>218</v>
      </c>
      <c r="F13" s="77">
        <v>0</v>
      </c>
      <c r="G13" t="s">
        <v>108</v>
      </c>
      <c r="H13" s="77">
        <v>0</v>
      </c>
      <c r="I13" s="77">
        <v>-39.40157</v>
      </c>
      <c r="J13" s="77">
        <v>505.41</v>
      </c>
      <c r="K13" s="77">
        <v>-7.0000000000000007E-2</v>
      </c>
    </row>
    <row r="14" spans="2:60">
      <c r="B14" t="s">
        <v>799</v>
      </c>
      <c r="C14" t="s">
        <v>800</v>
      </c>
      <c r="D14" t="s">
        <v>211</v>
      </c>
      <c r="E14" t="s">
        <v>218</v>
      </c>
      <c r="F14" s="77">
        <v>0</v>
      </c>
      <c r="G14" t="s">
        <v>108</v>
      </c>
      <c r="H14" s="77">
        <v>0</v>
      </c>
      <c r="I14" s="77">
        <v>3.5020000000000003E-2</v>
      </c>
      <c r="J14" s="77">
        <v>-0.45</v>
      </c>
      <c r="K14" s="77">
        <v>0</v>
      </c>
    </row>
    <row r="15" spans="2:60">
      <c r="B15" t="s">
        <v>801</v>
      </c>
      <c r="C15" t="s">
        <v>233</v>
      </c>
      <c r="D15" t="s">
        <v>211</v>
      </c>
      <c r="E15" t="s">
        <v>157</v>
      </c>
      <c r="F15" s="77">
        <v>0</v>
      </c>
      <c r="G15" t="s">
        <v>108</v>
      </c>
      <c r="H15" s="77">
        <v>0</v>
      </c>
      <c r="I15" s="77">
        <v>29.237870000000001</v>
      </c>
      <c r="J15" s="77">
        <v>-375.04</v>
      </c>
      <c r="K15" s="77">
        <v>0.05</v>
      </c>
    </row>
    <row r="16" spans="2:60">
      <c r="B16" s="78" t="s">
        <v>219</v>
      </c>
      <c r="D16" s="19"/>
      <c r="E16" s="19"/>
      <c r="F16" s="19"/>
      <c r="G16" s="19"/>
      <c r="H16" s="79">
        <v>0</v>
      </c>
      <c r="I16" s="79">
        <v>2.33279375</v>
      </c>
      <c r="J16" s="79">
        <v>-29.92</v>
      </c>
      <c r="K16" s="79">
        <v>0</v>
      </c>
    </row>
    <row r="17" spans="2:11">
      <c r="B17" t="s">
        <v>802</v>
      </c>
      <c r="C17" t="s">
        <v>803</v>
      </c>
      <c r="D17" t="s">
        <v>211</v>
      </c>
      <c r="E17" t="s">
        <v>376</v>
      </c>
      <c r="F17" s="77">
        <v>0</v>
      </c>
      <c r="G17" t="s">
        <v>112</v>
      </c>
      <c r="H17" s="77">
        <v>0</v>
      </c>
      <c r="I17" s="77">
        <v>2.33279375</v>
      </c>
      <c r="J17" s="77">
        <v>-29.92</v>
      </c>
      <c r="K17" s="77">
        <v>0</v>
      </c>
    </row>
    <row r="18" spans="2:11">
      <c r="B18" t="s">
        <v>222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6"/>
  <sheetViews>
    <sheetView rightToLeft="1" zoomScale="80" zoomScaleNormal="80" workbookViewId="0">
      <selection activeCell="H19" sqref="H19"/>
    </sheetView>
  </sheetViews>
  <sheetFormatPr defaultColWidth="9.140625" defaultRowHeight="18"/>
  <cols>
    <col min="1" max="1" width="6.28515625" style="81" customWidth="1"/>
    <col min="2" max="2" width="47.28515625" style="84" customWidth="1"/>
    <col min="3" max="3" width="12.7109375" style="81" customWidth="1"/>
    <col min="4" max="4" width="23" style="81" customWidth="1"/>
    <col min="5" max="5" width="7.140625" style="82" customWidth="1"/>
    <col min="6" max="6" width="6" style="82" customWidth="1"/>
    <col min="7" max="7" width="7.85546875" style="82" customWidth="1"/>
    <col min="8" max="8" width="8.140625" style="82" customWidth="1"/>
    <col min="9" max="9" width="6.28515625" style="82" customWidth="1"/>
    <col min="10" max="10" width="8" style="82" customWidth="1"/>
    <col min="11" max="11" width="8.7109375" style="82" customWidth="1"/>
    <col min="12" max="12" width="10" style="82" customWidth="1"/>
    <col min="13" max="13" width="9.5703125" style="82" customWidth="1"/>
    <col min="14" max="14" width="6.140625" style="82" customWidth="1"/>
    <col min="15" max="16" width="5.7109375" style="82" customWidth="1"/>
    <col min="17" max="17" width="6.85546875" style="82" customWidth="1"/>
    <col min="18" max="18" width="6.42578125" style="81" customWidth="1"/>
    <col min="19" max="19" width="6.7109375" style="81" customWidth="1"/>
    <col min="20" max="20" width="7.28515625" style="81" customWidth="1"/>
    <col min="21" max="32" width="5.7109375" style="81" customWidth="1"/>
    <col min="33" max="16384" width="9.140625" style="81"/>
  </cols>
  <sheetData>
    <row r="1" spans="2:17">
      <c r="B1" s="2" t="s">
        <v>0</v>
      </c>
      <c r="C1" s="80" t="s">
        <v>190</v>
      </c>
    </row>
    <row r="2" spans="2:17">
      <c r="B2" s="2" t="s">
        <v>1</v>
      </c>
      <c r="C2" s="81" t="s">
        <v>896</v>
      </c>
    </row>
    <row r="3" spans="2:17">
      <c r="B3" s="2" t="s">
        <v>2</v>
      </c>
      <c r="C3" s="80" t="s">
        <v>895</v>
      </c>
    </row>
    <row r="4" spans="2:17">
      <c r="B4" s="2" t="s">
        <v>3</v>
      </c>
      <c r="C4" s="80" t="s">
        <v>191</v>
      </c>
    </row>
    <row r="5" spans="2:17">
      <c r="B5" s="83" t="s">
        <v>192</v>
      </c>
      <c r="C5" s="80" t="s">
        <v>193</v>
      </c>
    </row>
    <row r="6" spans="2:17">
      <c r="C6" s="81" t="s">
        <v>804</v>
      </c>
    </row>
    <row r="7" spans="2:17" ht="26.25" customHeight="1">
      <c r="B7" s="125" t="s">
        <v>177</v>
      </c>
      <c r="C7" s="126"/>
      <c r="D7" s="126"/>
    </row>
    <row r="8" spans="2:17" s="82" customFormat="1" ht="31.5">
      <c r="B8" s="50" t="s">
        <v>102</v>
      </c>
      <c r="C8" s="85" t="s">
        <v>178</v>
      </c>
      <c r="D8" s="86" t="s">
        <v>179</v>
      </c>
    </row>
    <row r="9" spans="2:17" s="82" customFormat="1">
      <c r="B9" s="87"/>
      <c r="C9" s="88" t="s">
        <v>6</v>
      </c>
      <c r="D9" s="89" t="s">
        <v>77</v>
      </c>
    </row>
    <row r="10" spans="2:17" s="93" customFormat="1" ht="18" customHeight="1">
      <c r="B10" s="90"/>
      <c r="C10" s="91" t="s">
        <v>9</v>
      </c>
      <c r="D10" s="92" t="s">
        <v>10</v>
      </c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</row>
    <row r="11" spans="2:17">
      <c r="B11" s="94" t="s">
        <v>180</v>
      </c>
      <c r="C11" s="95">
        <v>1240.0197388677207</v>
      </c>
      <c r="D11" s="96"/>
    </row>
    <row r="12" spans="2:17">
      <c r="B12" s="94" t="s">
        <v>194</v>
      </c>
      <c r="C12" s="95">
        <v>1177.2193631</v>
      </c>
      <c r="D12" s="96"/>
    </row>
    <row r="13" spans="2:17">
      <c r="B13" s="97" t="s">
        <v>805</v>
      </c>
      <c r="C13" s="98">
        <v>0</v>
      </c>
      <c r="D13" s="99" t="s">
        <v>806</v>
      </c>
    </row>
    <row r="14" spans="2:17">
      <c r="B14" s="99" t="s">
        <v>807</v>
      </c>
      <c r="C14" s="98">
        <v>0</v>
      </c>
      <c r="D14" s="99" t="s">
        <v>808</v>
      </c>
    </row>
    <row r="15" spans="2:17">
      <c r="B15" s="99" t="s">
        <v>809</v>
      </c>
      <c r="C15" s="98">
        <v>0</v>
      </c>
      <c r="D15" s="99" t="s">
        <v>810</v>
      </c>
    </row>
    <row r="16" spans="2:17">
      <c r="B16" s="99" t="s">
        <v>811</v>
      </c>
      <c r="C16" s="98">
        <v>0</v>
      </c>
      <c r="D16" s="99" t="s">
        <v>812</v>
      </c>
    </row>
    <row r="17" spans="2:4" ht="36">
      <c r="B17" s="99" t="s">
        <v>813</v>
      </c>
      <c r="C17" s="98">
        <v>0</v>
      </c>
      <c r="D17" s="100" t="s">
        <v>814</v>
      </c>
    </row>
    <row r="18" spans="2:4">
      <c r="B18" s="99" t="s">
        <v>815</v>
      </c>
      <c r="C18" s="98">
        <v>0</v>
      </c>
      <c r="D18" s="100" t="s">
        <v>816</v>
      </c>
    </row>
    <row r="19" spans="2:4">
      <c r="B19" s="99" t="s">
        <v>817</v>
      </c>
      <c r="C19" s="98">
        <v>0</v>
      </c>
      <c r="D19" s="100" t="s">
        <v>818</v>
      </c>
    </row>
    <row r="20" spans="2:4">
      <c r="B20" s="99" t="s">
        <v>819</v>
      </c>
      <c r="C20" s="98">
        <v>0</v>
      </c>
      <c r="D20" s="100" t="s">
        <v>820</v>
      </c>
    </row>
    <row r="21" spans="2:4">
      <c r="B21" s="99" t="s">
        <v>821</v>
      </c>
      <c r="C21" s="98">
        <v>0</v>
      </c>
      <c r="D21" s="100" t="s">
        <v>822</v>
      </c>
    </row>
    <row r="22" spans="2:4">
      <c r="B22" s="99" t="s">
        <v>823</v>
      </c>
      <c r="C22" s="98">
        <v>0</v>
      </c>
      <c r="D22" s="100" t="s">
        <v>824</v>
      </c>
    </row>
    <row r="23" spans="2:4">
      <c r="B23" s="99" t="s">
        <v>825</v>
      </c>
      <c r="C23" s="98">
        <v>0</v>
      </c>
      <c r="D23" s="100" t="s">
        <v>826</v>
      </c>
    </row>
    <row r="24" spans="2:4" ht="36">
      <c r="B24" s="99" t="s">
        <v>827</v>
      </c>
      <c r="C24" s="98">
        <v>6.851</v>
      </c>
      <c r="D24" s="100" t="s">
        <v>814</v>
      </c>
    </row>
    <row r="25" spans="2:4">
      <c r="B25" s="100" t="s">
        <v>828</v>
      </c>
      <c r="C25" s="98">
        <v>0</v>
      </c>
      <c r="D25" s="100" t="s">
        <v>829</v>
      </c>
    </row>
    <row r="26" spans="2:4" ht="36">
      <c r="B26" s="100" t="s">
        <v>830</v>
      </c>
      <c r="C26" s="98">
        <v>0</v>
      </c>
      <c r="D26" s="100" t="s">
        <v>814</v>
      </c>
    </row>
    <row r="27" spans="2:4">
      <c r="B27" s="100" t="s">
        <v>831</v>
      </c>
      <c r="C27" s="98">
        <v>0</v>
      </c>
      <c r="D27" s="100" t="s">
        <v>832</v>
      </c>
    </row>
    <row r="28" spans="2:4">
      <c r="B28" s="100" t="s">
        <v>833</v>
      </c>
      <c r="C28" s="98">
        <v>0</v>
      </c>
      <c r="D28" s="100" t="s">
        <v>834</v>
      </c>
    </row>
    <row r="29" spans="2:4">
      <c r="B29" s="100" t="s">
        <v>835</v>
      </c>
      <c r="C29" s="98">
        <v>0</v>
      </c>
      <c r="D29" s="100" t="s">
        <v>836</v>
      </c>
    </row>
    <row r="30" spans="2:4">
      <c r="B30" s="100" t="s">
        <v>837</v>
      </c>
      <c r="C30" s="98">
        <v>0</v>
      </c>
      <c r="D30" s="100" t="s">
        <v>838</v>
      </c>
    </row>
    <row r="31" spans="2:4">
      <c r="B31" s="100" t="s">
        <v>839</v>
      </c>
      <c r="C31" s="98">
        <v>0</v>
      </c>
      <c r="D31" s="100" t="s">
        <v>840</v>
      </c>
    </row>
    <row r="32" spans="2:4">
      <c r="B32" s="100" t="s">
        <v>841</v>
      </c>
      <c r="C32" s="98">
        <v>0</v>
      </c>
      <c r="D32" s="100" t="s">
        <v>842</v>
      </c>
    </row>
    <row r="33" spans="2:4">
      <c r="B33" s="100" t="s">
        <v>843</v>
      </c>
      <c r="C33" s="98">
        <v>0</v>
      </c>
      <c r="D33" s="101" t="s">
        <v>844</v>
      </c>
    </row>
    <row r="34" spans="2:4">
      <c r="B34" s="100" t="s">
        <v>845</v>
      </c>
      <c r="C34" s="98">
        <v>0</v>
      </c>
      <c r="D34" s="101" t="s">
        <v>844</v>
      </c>
    </row>
    <row r="35" spans="2:4">
      <c r="B35" s="100" t="s">
        <v>846</v>
      </c>
      <c r="C35" s="98">
        <v>0</v>
      </c>
      <c r="D35" s="101" t="s">
        <v>847</v>
      </c>
    </row>
    <row r="36" spans="2:4">
      <c r="B36" s="100" t="s">
        <v>848</v>
      </c>
      <c r="C36" s="98">
        <v>0</v>
      </c>
      <c r="D36" s="101" t="s">
        <v>812</v>
      </c>
    </row>
    <row r="37" spans="2:4">
      <c r="B37" s="100" t="s">
        <v>849</v>
      </c>
      <c r="C37" s="98">
        <v>0</v>
      </c>
      <c r="D37" s="101" t="s">
        <v>850</v>
      </c>
    </row>
    <row r="38" spans="2:4">
      <c r="B38" s="100" t="s">
        <v>851</v>
      </c>
      <c r="C38" s="98">
        <v>0</v>
      </c>
      <c r="D38" s="101" t="s">
        <v>829</v>
      </c>
    </row>
    <row r="39" spans="2:4">
      <c r="B39" s="100" t="s">
        <v>852</v>
      </c>
      <c r="C39" s="98">
        <v>0</v>
      </c>
      <c r="D39" s="101" t="s">
        <v>853</v>
      </c>
    </row>
    <row r="40" spans="2:4">
      <c r="B40" s="100" t="s">
        <v>854</v>
      </c>
      <c r="C40" s="98">
        <v>0</v>
      </c>
      <c r="D40" s="101" t="s">
        <v>855</v>
      </c>
    </row>
    <row r="41" spans="2:4">
      <c r="B41" s="100" t="s">
        <v>856</v>
      </c>
      <c r="C41" s="98">
        <v>0</v>
      </c>
      <c r="D41" s="101" t="s">
        <v>857</v>
      </c>
    </row>
    <row r="42" spans="2:4">
      <c r="B42" s="100" t="s">
        <v>858</v>
      </c>
      <c r="C42" s="98">
        <v>0</v>
      </c>
      <c r="D42" s="101" t="s">
        <v>859</v>
      </c>
    </row>
    <row r="43" spans="2:4">
      <c r="B43" s="100" t="s">
        <v>860</v>
      </c>
      <c r="C43" s="98">
        <v>0</v>
      </c>
      <c r="D43" s="102">
        <v>43891</v>
      </c>
    </row>
    <row r="44" spans="2:4" ht="36">
      <c r="B44" s="100" t="s">
        <v>861</v>
      </c>
      <c r="C44" s="103">
        <v>1146.3113630999999</v>
      </c>
      <c r="D44" s="101" t="s">
        <v>862</v>
      </c>
    </row>
    <row r="45" spans="2:4" ht="36">
      <c r="B45" s="100" t="s">
        <v>863</v>
      </c>
      <c r="C45" s="98">
        <v>24.057000000000002</v>
      </c>
      <c r="D45" s="101" t="s">
        <v>864</v>
      </c>
    </row>
    <row r="46" spans="2:4" ht="36">
      <c r="B46" s="100" t="s">
        <v>865</v>
      </c>
      <c r="C46" s="98">
        <v>0</v>
      </c>
      <c r="D46" s="101" t="s">
        <v>866</v>
      </c>
    </row>
    <row r="47" spans="2:4">
      <c r="B47" s="100" t="s">
        <v>867</v>
      </c>
      <c r="C47" s="98">
        <v>0</v>
      </c>
      <c r="D47" s="102">
        <v>44256</v>
      </c>
    </row>
    <row r="48" spans="2:4" ht="20.25">
      <c r="B48" s="104" t="s">
        <v>219</v>
      </c>
      <c r="C48" s="105">
        <v>62.800375767720766</v>
      </c>
      <c r="D48" s="102"/>
    </row>
    <row r="49" spans="2:4">
      <c r="B49" s="99" t="s">
        <v>868</v>
      </c>
      <c r="C49" s="98">
        <v>0</v>
      </c>
      <c r="D49" s="106" t="s">
        <v>842</v>
      </c>
    </row>
    <row r="50" spans="2:4">
      <c r="B50" s="99" t="s">
        <v>869</v>
      </c>
      <c r="C50" s="98">
        <v>0</v>
      </c>
      <c r="D50" s="106" t="s">
        <v>870</v>
      </c>
    </row>
    <row r="51" spans="2:4">
      <c r="B51" s="99" t="s">
        <v>871</v>
      </c>
      <c r="C51" s="98">
        <v>0</v>
      </c>
      <c r="D51" s="106" t="s">
        <v>836</v>
      </c>
    </row>
    <row r="52" spans="2:4">
      <c r="B52" s="99" t="s">
        <v>872</v>
      </c>
      <c r="C52" s="98">
        <v>0</v>
      </c>
      <c r="D52" s="107">
        <v>44348</v>
      </c>
    </row>
    <row r="53" spans="2:4">
      <c r="B53" s="99" t="s">
        <v>873</v>
      </c>
      <c r="C53" s="98">
        <v>0</v>
      </c>
      <c r="D53" s="106" t="s">
        <v>874</v>
      </c>
    </row>
    <row r="54" spans="2:4">
      <c r="B54" s="99" t="s">
        <v>875</v>
      </c>
      <c r="C54" s="98">
        <v>0</v>
      </c>
      <c r="D54" s="106" t="s">
        <v>864</v>
      </c>
    </row>
    <row r="55" spans="2:4" ht="36">
      <c r="B55" s="100" t="s">
        <v>876</v>
      </c>
      <c r="C55" s="98">
        <v>0</v>
      </c>
      <c r="D55" s="101" t="s">
        <v>814</v>
      </c>
    </row>
    <row r="56" spans="2:4" ht="36">
      <c r="B56" s="100" t="s">
        <v>877</v>
      </c>
      <c r="C56" s="98">
        <v>15.200298666666669</v>
      </c>
      <c r="D56" s="101" t="s">
        <v>814</v>
      </c>
    </row>
    <row r="57" spans="2:4" ht="36">
      <c r="B57" s="100" t="s">
        <v>878</v>
      </c>
      <c r="C57" s="98">
        <v>0</v>
      </c>
      <c r="D57" s="101" t="s">
        <v>814</v>
      </c>
    </row>
    <row r="58" spans="2:4">
      <c r="B58" s="100" t="s">
        <v>879</v>
      </c>
      <c r="C58" s="98">
        <v>0</v>
      </c>
      <c r="D58" s="101" t="s">
        <v>880</v>
      </c>
    </row>
    <row r="59" spans="2:4">
      <c r="B59" s="100" t="s">
        <v>881</v>
      </c>
      <c r="C59" s="98">
        <v>0</v>
      </c>
      <c r="D59" s="101" t="s">
        <v>882</v>
      </c>
    </row>
    <row r="60" spans="2:4">
      <c r="B60" s="100" t="s">
        <v>883</v>
      </c>
      <c r="C60" s="98">
        <v>0</v>
      </c>
      <c r="D60" s="101" t="s">
        <v>884</v>
      </c>
    </row>
    <row r="61" spans="2:4">
      <c r="B61" s="100" t="s">
        <v>885</v>
      </c>
      <c r="C61" s="98">
        <v>0</v>
      </c>
      <c r="D61" s="101" t="s">
        <v>886</v>
      </c>
    </row>
    <row r="62" spans="2:4">
      <c r="B62" s="100" t="s">
        <v>887</v>
      </c>
      <c r="C62" s="98">
        <v>0</v>
      </c>
      <c r="D62" s="101" t="s">
        <v>888</v>
      </c>
    </row>
    <row r="63" spans="2:4">
      <c r="B63" s="100" t="s">
        <v>889</v>
      </c>
      <c r="C63" s="98">
        <v>0</v>
      </c>
      <c r="D63" s="101" t="s">
        <v>890</v>
      </c>
    </row>
    <row r="64" spans="2:4">
      <c r="B64" s="100" t="s">
        <v>891</v>
      </c>
      <c r="C64" s="98">
        <v>0</v>
      </c>
      <c r="D64" s="101" t="s">
        <v>890</v>
      </c>
    </row>
    <row r="65" spans="2:4">
      <c r="B65" s="100" t="s">
        <v>892</v>
      </c>
      <c r="C65" s="98">
        <v>39.317486208000005</v>
      </c>
      <c r="D65" s="102">
        <v>45047</v>
      </c>
    </row>
    <row r="66" spans="2:4" ht="36">
      <c r="B66" s="100" t="s">
        <v>893</v>
      </c>
      <c r="C66" s="98">
        <v>8.2825908930540955</v>
      </c>
      <c r="D66" s="101" t="s">
        <v>894</v>
      </c>
    </row>
  </sheetData>
  <mergeCells count="1">
    <mergeCell ref="B7:D7"/>
  </mergeCells>
  <conditionalFormatting sqref="C13:C66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896</v>
      </c>
    </row>
    <row r="3" spans="2:18">
      <c r="B3" s="2" t="s">
        <v>2</v>
      </c>
      <c r="C3" t="s">
        <v>895</v>
      </c>
    </row>
    <row r="4" spans="2:18">
      <c r="B4" s="2" t="s">
        <v>3</v>
      </c>
      <c r="C4" t="s">
        <v>191</v>
      </c>
    </row>
    <row r="5" spans="2:18">
      <c r="B5" s="75" t="s">
        <v>192</v>
      </c>
      <c r="C5" t="s">
        <v>193</v>
      </c>
    </row>
    <row r="7" spans="2:18" ht="26.25" customHeight="1">
      <c r="B7" s="122" t="s">
        <v>181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194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896</v>
      </c>
    </row>
    <row r="3" spans="2:18">
      <c r="B3" s="2" t="s">
        <v>2</v>
      </c>
      <c r="C3" t="s">
        <v>895</v>
      </c>
    </row>
    <row r="4" spans="2:18">
      <c r="B4" s="2" t="s">
        <v>3</v>
      </c>
      <c r="C4" t="s">
        <v>191</v>
      </c>
    </row>
    <row r="5" spans="2:18">
      <c r="B5" s="75" t="s">
        <v>192</v>
      </c>
      <c r="C5" t="s">
        <v>193</v>
      </c>
    </row>
    <row r="7" spans="2:18" ht="26.25" customHeight="1">
      <c r="B7" s="122" t="s">
        <v>185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194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558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559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612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896</v>
      </c>
    </row>
    <row r="3" spans="2:52">
      <c r="B3" s="2" t="s">
        <v>2</v>
      </c>
      <c r="C3" t="s">
        <v>895</v>
      </c>
    </row>
    <row r="4" spans="2:52">
      <c r="B4" s="2" t="s">
        <v>3</v>
      </c>
      <c r="C4" t="s">
        <v>191</v>
      </c>
    </row>
    <row r="5" spans="2:52">
      <c r="B5" s="75" t="s">
        <v>192</v>
      </c>
      <c r="C5" t="s">
        <v>193</v>
      </c>
      <c r="E5" s="16" t="s">
        <v>804</v>
      </c>
    </row>
    <row r="6" spans="2:52" ht="21.7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52" ht="27.75" customHeight="1">
      <c r="B7" s="117" t="s">
        <v>70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6">
        <v>8.19</v>
      </c>
      <c r="I11" s="7"/>
      <c r="J11" s="7"/>
      <c r="K11" s="76">
        <v>0.86</v>
      </c>
      <c r="L11" s="76">
        <v>27360496</v>
      </c>
      <c r="M11" s="7"/>
      <c r="N11" s="76">
        <v>29963.377752299999</v>
      </c>
      <c r="O11" s="7"/>
      <c r="P11" s="76">
        <v>100</v>
      </c>
      <c r="Q11" s="76">
        <v>51.1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194</v>
      </c>
      <c r="C12" s="16"/>
      <c r="D12" s="16"/>
      <c r="H12" s="79">
        <v>8.19</v>
      </c>
      <c r="K12" s="79">
        <v>0.86</v>
      </c>
      <c r="L12" s="79">
        <v>27360496</v>
      </c>
      <c r="N12" s="79">
        <v>29963.377752299999</v>
      </c>
      <c r="P12" s="79">
        <v>100</v>
      </c>
      <c r="Q12" s="79">
        <v>51.1</v>
      </c>
    </row>
    <row r="13" spans="2:52">
      <c r="B13" s="78" t="s">
        <v>223</v>
      </c>
      <c r="C13" s="16"/>
      <c r="D13" s="16"/>
      <c r="H13" s="79">
        <v>9.07</v>
      </c>
      <c r="K13" s="79">
        <v>0.39</v>
      </c>
      <c r="L13" s="79">
        <v>15202590</v>
      </c>
      <c r="N13" s="79">
        <v>16618.980699299998</v>
      </c>
      <c r="P13" s="79">
        <v>55.46</v>
      </c>
      <c r="Q13" s="79">
        <v>28.34</v>
      </c>
    </row>
    <row r="14" spans="2:52">
      <c r="B14" s="78" t="s">
        <v>224</v>
      </c>
      <c r="C14" s="16"/>
      <c r="D14" s="16"/>
      <c r="H14" s="79">
        <v>9.07</v>
      </c>
      <c r="K14" s="79">
        <v>0.39</v>
      </c>
      <c r="L14" s="79">
        <v>15202590</v>
      </c>
      <c r="N14" s="79">
        <v>16618.980699299998</v>
      </c>
      <c r="P14" s="79">
        <v>55.46</v>
      </c>
      <c r="Q14" s="79">
        <v>28.34</v>
      </c>
    </row>
    <row r="15" spans="2:52">
      <c r="B15" t="s">
        <v>225</v>
      </c>
      <c r="C15" t="s">
        <v>226</v>
      </c>
      <c r="D15" t="s">
        <v>106</v>
      </c>
      <c r="E15" t="s">
        <v>227</v>
      </c>
      <c r="F15"/>
      <c r="G15" t="s">
        <v>228</v>
      </c>
      <c r="H15" s="77">
        <v>6.98</v>
      </c>
      <c r="I15" t="s">
        <v>108</v>
      </c>
      <c r="J15" s="77">
        <v>4</v>
      </c>
      <c r="K15" s="77">
        <v>0.3</v>
      </c>
      <c r="L15" s="77">
        <v>694085</v>
      </c>
      <c r="M15" s="77">
        <v>158.28</v>
      </c>
      <c r="N15" s="77">
        <v>1098.5977379999999</v>
      </c>
      <c r="O15" s="77">
        <v>0.01</v>
      </c>
      <c r="P15" s="77">
        <v>3.67</v>
      </c>
      <c r="Q15" s="77">
        <v>1.87</v>
      </c>
    </row>
    <row r="16" spans="2:52">
      <c r="B16" t="s">
        <v>229</v>
      </c>
      <c r="C16" t="s">
        <v>230</v>
      </c>
      <c r="D16" t="s">
        <v>106</v>
      </c>
      <c r="E16" t="s">
        <v>227</v>
      </c>
      <c r="F16"/>
      <c r="G16" t="s">
        <v>231</v>
      </c>
      <c r="H16" s="77">
        <v>24.89</v>
      </c>
      <c r="I16" t="s">
        <v>108</v>
      </c>
      <c r="J16" s="77">
        <v>1</v>
      </c>
      <c r="K16" s="77">
        <v>1.19</v>
      </c>
      <c r="L16" s="77">
        <v>134681</v>
      </c>
      <c r="M16" s="77">
        <v>95.78</v>
      </c>
      <c r="N16" s="77">
        <v>128.9974618</v>
      </c>
      <c r="O16" s="77">
        <v>0</v>
      </c>
      <c r="P16" s="77">
        <v>0.43</v>
      </c>
      <c r="Q16" s="77">
        <v>0.22</v>
      </c>
    </row>
    <row r="17" spans="2:17">
      <c r="B17" t="s">
        <v>232</v>
      </c>
      <c r="C17" t="s">
        <v>233</v>
      </c>
      <c r="D17" t="s">
        <v>106</v>
      </c>
      <c r="E17" t="s">
        <v>227</v>
      </c>
      <c r="F17"/>
      <c r="G17" t="s">
        <v>234</v>
      </c>
      <c r="H17" s="77">
        <v>6.67</v>
      </c>
      <c r="I17" t="s">
        <v>108</v>
      </c>
      <c r="J17" s="77">
        <v>1.75</v>
      </c>
      <c r="K17" s="77">
        <v>0.22</v>
      </c>
      <c r="L17" s="77">
        <v>1651618</v>
      </c>
      <c r="M17" s="77">
        <v>111.6</v>
      </c>
      <c r="N17" s="77">
        <v>1843.205688</v>
      </c>
      <c r="O17" s="77">
        <v>0.01</v>
      </c>
      <c r="P17" s="77">
        <v>6.15</v>
      </c>
      <c r="Q17" s="77">
        <v>3.14</v>
      </c>
    </row>
    <row r="18" spans="2:17">
      <c r="B18" t="s">
        <v>235</v>
      </c>
      <c r="C18" t="s">
        <v>236</v>
      </c>
      <c r="D18" t="s">
        <v>106</v>
      </c>
      <c r="E18" t="s">
        <v>227</v>
      </c>
      <c r="F18"/>
      <c r="G18" t="s">
        <v>237</v>
      </c>
      <c r="H18" s="77">
        <v>8.77</v>
      </c>
      <c r="I18" t="s">
        <v>108</v>
      </c>
      <c r="J18" s="77">
        <v>0.75</v>
      </c>
      <c r="K18" s="77">
        <v>0.37</v>
      </c>
      <c r="L18" s="77">
        <v>12089511</v>
      </c>
      <c r="M18" s="77">
        <v>103.65</v>
      </c>
      <c r="N18" s="77">
        <v>12530.778151500001</v>
      </c>
      <c r="O18" s="77">
        <v>0.14000000000000001</v>
      </c>
      <c r="P18" s="77">
        <v>41.82</v>
      </c>
      <c r="Q18" s="77">
        <v>21.37</v>
      </c>
    </row>
    <row r="19" spans="2:17">
      <c r="B19" t="s">
        <v>238</v>
      </c>
      <c r="C19" t="s">
        <v>239</v>
      </c>
      <c r="D19" t="s">
        <v>106</v>
      </c>
      <c r="E19" t="s">
        <v>227</v>
      </c>
      <c r="F19"/>
      <c r="G19" t="s">
        <v>228</v>
      </c>
      <c r="H19" s="77">
        <v>19.399999999999999</v>
      </c>
      <c r="I19" t="s">
        <v>108</v>
      </c>
      <c r="J19" s="77">
        <v>2.75</v>
      </c>
      <c r="K19" s="77">
        <v>1.0900000000000001</v>
      </c>
      <c r="L19" s="77">
        <v>377595</v>
      </c>
      <c r="M19" s="77">
        <v>144.6</v>
      </c>
      <c r="N19" s="77">
        <v>546.00237000000004</v>
      </c>
      <c r="O19" s="77">
        <v>0</v>
      </c>
      <c r="P19" s="77">
        <v>1.82</v>
      </c>
      <c r="Q19" s="77">
        <v>0.93</v>
      </c>
    </row>
    <row r="20" spans="2:17">
      <c r="B20" t="s">
        <v>240</v>
      </c>
      <c r="C20" t="s">
        <v>241</v>
      </c>
      <c r="D20" t="s">
        <v>106</v>
      </c>
      <c r="E20" t="s">
        <v>227</v>
      </c>
      <c r="F20"/>
      <c r="G20" t="s">
        <v>228</v>
      </c>
      <c r="H20" s="77">
        <v>15.11</v>
      </c>
      <c r="I20" t="s">
        <v>108</v>
      </c>
      <c r="J20" s="77">
        <v>4</v>
      </c>
      <c r="K20" s="77">
        <v>0.91</v>
      </c>
      <c r="L20" s="77">
        <v>255100</v>
      </c>
      <c r="M20" s="77">
        <v>184.79</v>
      </c>
      <c r="N20" s="77">
        <v>471.39929000000001</v>
      </c>
      <c r="O20" s="77">
        <v>0</v>
      </c>
      <c r="P20" s="77">
        <v>1.57</v>
      </c>
      <c r="Q20" s="77">
        <v>0.8</v>
      </c>
    </row>
    <row r="21" spans="2:17">
      <c r="B21" s="78" t="s">
        <v>242</v>
      </c>
      <c r="C21" s="16"/>
      <c r="D21" s="16"/>
      <c r="H21" s="79">
        <v>7.1</v>
      </c>
      <c r="K21" s="79">
        <v>1.45</v>
      </c>
      <c r="L21" s="79">
        <v>12157906</v>
      </c>
      <c r="N21" s="79">
        <v>13344.397053000001</v>
      </c>
      <c r="P21" s="79">
        <v>44.54</v>
      </c>
      <c r="Q21" s="79">
        <v>22.76</v>
      </c>
    </row>
    <row r="22" spans="2:17">
      <c r="B22" s="78" t="s">
        <v>243</v>
      </c>
      <c r="C22" s="16"/>
      <c r="D22" s="16"/>
      <c r="H22" s="79">
        <v>0.72</v>
      </c>
      <c r="K22" s="79">
        <v>0.09</v>
      </c>
      <c r="L22" s="79">
        <v>1624077</v>
      </c>
      <c r="N22" s="79">
        <v>1622.9401461</v>
      </c>
      <c r="P22" s="79">
        <v>5.42</v>
      </c>
      <c r="Q22" s="79">
        <v>2.77</v>
      </c>
    </row>
    <row r="23" spans="2:17">
      <c r="B23" t="s">
        <v>244</v>
      </c>
      <c r="C23" t="s">
        <v>245</v>
      </c>
      <c r="D23" t="s">
        <v>106</v>
      </c>
      <c r="E23" t="s">
        <v>227</v>
      </c>
      <c r="F23"/>
      <c r="G23" t="s">
        <v>246</v>
      </c>
      <c r="H23" s="77">
        <v>0.68</v>
      </c>
      <c r="I23" t="s">
        <v>108</v>
      </c>
      <c r="J23" s="77">
        <v>0</v>
      </c>
      <c r="K23" s="77">
        <v>0.1</v>
      </c>
      <c r="L23" s="77">
        <v>724077</v>
      </c>
      <c r="M23" s="77">
        <v>99.93</v>
      </c>
      <c r="N23" s="77">
        <v>723.57014609999999</v>
      </c>
      <c r="O23" s="77">
        <v>0.01</v>
      </c>
      <c r="P23" s="77">
        <v>2.41</v>
      </c>
      <c r="Q23" s="77">
        <v>1.23</v>
      </c>
    </row>
    <row r="24" spans="2:17">
      <c r="B24" t="s">
        <v>247</v>
      </c>
      <c r="C24" t="s">
        <v>248</v>
      </c>
      <c r="D24" t="s">
        <v>106</v>
      </c>
      <c r="E24" t="s">
        <v>227</v>
      </c>
      <c r="F24"/>
      <c r="G24" t="s">
        <v>249</v>
      </c>
      <c r="H24" s="77">
        <v>0.76</v>
      </c>
      <c r="I24" t="s">
        <v>108</v>
      </c>
      <c r="J24" s="77">
        <v>0</v>
      </c>
      <c r="K24" s="77">
        <v>0.09</v>
      </c>
      <c r="L24" s="77">
        <v>900000</v>
      </c>
      <c r="M24" s="77">
        <v>99.93</v>
      </c>
      <c r="N24" s="77">
        <v>899.37</v>
      </c>
      <c r="O24" s="77">
        <v>0.01</v>
      </c>
      <c r="P24" s="77">
        <v>3</v>
      </c>
      <c r="Q24" s="77">
        <v>1.53</v>
      </c>
    </row>
    <row r="25" spans="2:17">
      <c r="B25" s="78" t="s">
        <v>250</v>
      </c>
      <c r="C25" s="16"/>
      <c r="D25" s="16"/>
      <c r="H25" s="79">
        <v>7.98</v>
      </c>
      <c r="K25" s="79">
        <v>1.64</v>
      </c>
      <c r="L25" s="79">
        <v>10533829</v>
      </c>
      <c r="N25" s="79">
        <v>11721.456906900001</v>
      </c>
      <c r="P25" s="79">
        <v>39.119999999999997</v>
      </c>
      <c r="Q25" s="79">
        <v>19.989999999999998</v>
      </c>
    </row>
    <row r="26" spans="2:17">
      <c r="B26" t="s">
        <v>251</v>
      </c>
      <c r="C26" t="s">
        <v>252</v>
      </c>
      <c r="D26" t="s">
        <v>106</v>
      </c>
      <c r="E26" t="s">
        <v>227</v>
      </c>
      <c r="F26"/>
      <c r="G26" t="s">
        <v>253</v>
      </c>
      <c r="H26" s="77">
        <v>8.33</v>
      </c>
      <c r="I26" t="s">
        <v>108</v>
      </c>
      <c r="J26" s="77">
        <v>1.75</v>
      </c>
      <c r="K26" s="77">
        <v>1.71</v>
      </c>
      <c r="L26" s="77">
        <v>7001537</v>
      </c>
      <c r="M26" s="77">
        <v>100.45</v>
      </c>
      <c r="N26" s="77">
        <v>7033.0439164999998</v>
      </c>
      <c r="O26" s="77">
        <v>0.05</v>
      </c>
      <c r="P26" s="77">
        <v>23.47</v>
      </c>
      <c r="Q26" s="77">
        <v>11.99</v>
      </c>
    </row>
    <row r="27" spans="2:17">
      <c r="B27" t="s">
        <v>254</v>
      </c>
      <c r="C27" t="s">
        <v>255</v>
      </c>
      <c r="D27" t="s">
        <v>106</v>
      </c>
      <c r="E27" t="s">
        <v>227</v>
      </c>
      <c r="F27"/>
      <c r="G27" t="s">
        <v>256</v>
      </c>
      <c r="H27" s="77">
        <v>2.0699999999999998</v>
      </c>
      <c r="I27" t="s">
        <v>108</v>
      </c>
      <c r="J27" s="77">
        <v>0.5</v>
      </c>
      <c r="K27" s="77">
        <v>0.28999999999999998</v>
      </c>
      <c r="L27" s="77">
        <v>1135000</v>
      </c>
      <c r="M27" s="77">
        <v>100.9</v>
      </c>
      <c r="N27" s="77">
        <v>1145.2149999999999</v>
      </c>
      <c r="O27" s="77">
        <v>0.01</v>
      </c>
      <c r="P27" s="77">
        <v>3.82</v>
      </c>
      <c r="Q27" s="77">
        <v>1.95</v>
      </c>
    </row>
    <row r="28" spans="2:17">
      <c r="B28" t="s">
        <v>257</v>
      </c>
      <c r="C28" t="s">
        <v>258</v>
      </c>
      <c r="D28" t="s">
        <v>106</v>
      </c>
      <c r="E28" t="s">
        <v>227</v>
      </c>
      <c r="F28"/>
      <c r="G28" t="s">
        <v>259</v>
      </c>
      <c r="H28" s="77">
        <v>7.87</v>
      </c>
      <c r="I28" t="s">
        <v>108</v>
      </c>
      <c r="J28" s="77">
        <v>6.25</v>
      </c>
      <c r="K28" s="77">
        <v>1.74</v>
      </c>
      <c r="L28" s="77">
        <v>2007292</v>
      </c>
      <c r="M28" s="77">
        <v>147.12</v>
      </c>
      <c r="N28" s="77">
        <v>2953.1279903999998</v>
      </c>
      <c r="O28" s="77">
        <v>0.01</v>
      </c>
      <c r="P28" s="77">
        <v>9.86</v>
      </c>
      <c r="Q28" s="77">
        <v>5.04</v>
      </c>
    </row>
    <row r="29" spans="2:17">
      <c r="B29" t="s">
        <v>260</v>
      </c>
      <c r="C29" t="s">
        <v>261</v>
      </c>
      <c r="D29" t="s">
        <v>106</v>
      </c>
      <c r="E29" t="s">
        <v>227</v>
      </c>
      <c r="F29"/>
      <c r="G29" t="s">
        <v>262</v>
      </c>
      <c r="H29" s="77">
        <v>15.86</v>
      </c>
      <c r="I29" t="s">
        <v>108</v>
      </c>
      <c r="J29" s="77">
        <v>5.5</v>
      </c>
      <c r="K29" s="77">
        <v>2.84</v>
      </c>
      <c r="L29" s="77">
        <v>390000</v>
      </c>
      <c r="M29" s="77">
        <v>151.30000000000001</v>
      </c>
      <c r="N29" s="77">
        <v>590.07000000000005</v>
      </c>
      <c r="O29" s="77">
        <v>0</v>
      </c>
      <c r="P29" s="77">
        <v>1.97</v>
      </c>
      <c r="Q29" s="77">
        <v>1.01</v>
      </c>
    </row>
    <row r="30" spans="2:17">
      <c r="B30" s="78" t="s">
        <v>263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211</v>
      </c>
      <c r="C31" t="s">
        <v>211</v>
      </c>
      <c r="D31" s="16"/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264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219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265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211</v>
      </c>
      <c r="C36" t="s">
        <v>211</v>
      </c>
      <c r="D36" s="16"/>
      <c r="E36" t="s">
        <v>211</v>
      </c>
      <c r="H36" s="77">
        <v>0</v>
      </c>
      <c r="I36" t="s">
        <v>211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266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211</v>
      </c>
      <c r="C38" t="s">
        <v>211</v>
      </c>
      <c r="D38" s="16"/>
      <c r="E38" t="s">
        <v>211</v>
      </c>
      <c r="H38" s="77">
        <v>0</v>
      </c>
      <c r="I38" t="s">
        <v>211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896</v>
      </c>
    </row>
    <row r="3" spans="2:23">
      <c r="B3" s="2" t="s">
        <v>2</v>
      </c>
      <c r="C3" t="s">
        <v>895</v>
      </c>
    </row>
    <row r="4" spans="2:23">
      <c r="B4" s="2" t="s">
        <v>3</v>
      </c>
      <c r="C4" t="s">
        <v>191</v>
      </c>
    </row>
    <row r="5" spans="2:23">
      <c r="B5" s="75" t="s">
        <v>192</v>
      </c>
      <c r="C5" t="s">
        <v>193</v>
      </c>
    </row>
    <row r="7" spans="2:23" ht="26.25" customHeight="1">
      <c r="B7" s="122" t="s">
        <v>187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194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558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559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364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896</v>
      </c>
    </row>
    <row r="3" spans="2:67">
      <c r="B3" s="2" t="s">
        <v>2</v>
      </c>
      <c r="C3" t="s">
        <v>895</v>
      </c>
    </row>
    <row r="4" spans="2:67">
      <c r="B4" s="2" t="s">
        <v>3</v>
      </c>
      <c r="C4" t="s">
        <v>191</v>
      </c>
    </row>
    <row r="5" spans="2:67">
      <c r="B5" s="75" t="s">
        <v>192</v>
      </c>
      <c r="C5" t="s">
        <v>193</v>
      </c>
    </row>
    <row r="6" spans="2:67" ht="26.25" customHeight="1">
      <c r="B6" s="117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1"/>
      <c r="BO6" s="19"/>
    </row>
    <row r="7" spans="2:67" ht="26.25" customHeight="1">
      <c r="B7" s="117" t="s">
        <v>86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194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896</v>
      </c>
    </row>
    <row r="3" spans="2:65">
      <c r="B3" s="2" t="s">
        <v>2</v>
      </c>
      <c r="C3" t="s">
        <v>895</v>
      </c>
    </row>
    <row r="4" spans="2:65">
      <c r="B4" s="2" t="s">
        <v>3</v>
      </c>
      <c r="C4" t="s">
        <v>191</v>
      </c>
    </row>
    <row r="5" spans="2:65">
      <c r="B5" s="75" t="s">
        <v>192</v>
      </c>
      <c r="C5" t="s">
        <v>193</v>
      </c>
    </row>
    <row r="6" spans="2:65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</row>
    <row r="7" spans="2:65" ht="26.25" customHeight="1">
      <c r="B7" s="122" t="s">
        <v>93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6">
        <v>6.94</v>
      </c>
      <c r="L11" s="7"/>
      <c r="M11" s="7"/>
      <c r="N11" s="76">
        <v>4.41</v>
      </c>
      <c r="O11" s="76">
        <v>6781854.2999999998</v>
      </c>
      <c r="P11" s="33"/>
      <c r="Q11" s="76">
        <v>12532.16764938941</v>
      </c>
      <c r="R11" s="7"/>
      <c r="S11" s="76">
        <v>100</v>
      </c>
      <c r="T11" s="76">
        <v>21.37</v>
      </c>
      <c r="U11" s="35"/>
      <c r="BH11" s="16"/>
      <c r="BI11" s="19"/>
      <c r="BJ11" s="16"/>
      <c r="BM11" s="16"/>
    </row>
    <row r="12" spans="2:65">
      <c r="B12" s="78" t="s">
        <v>194</v>
      </c>
      <c r="C12" s="16"/>
      <c r="D12" s="16"/>
      <c r="E12" s="16"/>
      <c r="F12" s="16"/>
      <c r="K12" s="79">
        <v>4.76</v>
      </c>
      <c r="N12" s="79">
        <v>4.76</v>
      </c>
      <c r="O12" s="79">
        <v>4938429.3</v>
      </c>
      <c r="Q12" s="79">
        <v>5217.2074079639997</v>
      </c>
      <c r="S12" s="79">
        <v>41.63</v>
      </c>
      <c r="T12" s="79">
        <v>8.9</v>
      </c>
    </row>
    <row r="13" spans="2:65">
      <c r="B13" s="78" t="s">
        <v>267</v>
      </c>
      <c r="C13" s="16"/>
      <c r="D13" s="16"/>
      <c r="E13" s="16"/>
      <c r="F13" s="16"/>
      <c r="K13" s="79">
        <v>4.92</v>
      </c>
      <c r="N13" s="79">
        <v>4.87</v>
      </c>
      <c r="O13" s="79">
        <v>4764813.32</v>
      </c>
      <c r="Q13" s="79">
        <v>5034.2067141779999</v>
      </c>
      <c r="S13" s="79">
        <v>40.17</v>
      </c>
      <c r="T13" s="79">
        <v>8.59</v>
      </c>
    </row>
    <row r="14" spans="2:65">
      <c r="B14" t="s">
        <v>271</v>
      </c>
      <c r="C14" t="s">
        <v>272</v>
      </c>
      <c r="D14" t="s">
        <v>106</v>
      </c>
      <c r="E14" t="s">
        <v>129</v>
      </c>
      <c r="F14" t="s">
        <v>273</v>
      </c>
      <c r="G14" t="s">
        <v>274</v>
      </c>
      <c r="H14" t="s">
        <v>199</v>
      </c>
      <c r="I14" t="s">
        <v>155</v>
      </c>
      <c r="J14" t="s">
        <v>275</v>
      </c>
      <c r="K14" s="77">
        <v>2.92</v>
      </c>
      <c r="L14" t="s">
        <v>108</v>
      </c>
      <c r="M14" s="77">
        <v>0.41</v>
      </c>
      <c r="N14" s="77">
        <v>0.92</v>
      </c>
      <c r="O14" s="77">
        <v>152626.29</v>
      </c>
      <c r="P14" s="77">
        <v>98.56</v>
      </c>
      <c r="Q14" s="77">
        <v>150.42847142400001</v>
      </c>
      <c r="R14" s="77">
        <v>0.01</v>
      </c>
      <c r="S14" s="77">
        <v>1.2</v>
      </c>
      <c r="T14" s="77">
        <v>0.26</v>
      </c>
    </row>
    <row r="15" spans="2:65">
      <c r="B15" t="s">
        <v>276</v>
      </c>
      <c r="C15" t="s">
        <v>277</v>
      </c>
      <c r="D15" t="s">
        <v>106</v>
      </c>
      <c r="E15" t="s">
        <v>129</v>
      </c>
      <c r="F15" t="s">
        <v>273</v>
      </c>
      <c r="G15" t="s">
        <v>274</v>
      </c>
      <c r="H15" t="s">
        <v>199</v>
      </c>
      <c r="I15" t="s">
        <v>155</v>
      </c>
      <c r="J15" t="s">
        <v>278</v>
      </c>
      <c r="K15" s="77">
        <v>3.3</v>
      </c>
      <c r="L15" t="s">
        <v>108</v>
      </c>
      <c r="M15" s="77">
        <v>0.64</v>
      </c>
      <c r="N15" s="77">
        <v>0.71</v>
      </c>
      <c r="O15" s="77">
        <v>12000</v>
      </c>
      <c r="P15" s="77">
        <v>99.3</v>
      </c>
      <c r="Q15" s="77">
        <v>11.916</v>
      </c>
      <c r="R15" s="77">
        <v>0</v>
      </c>
      <c r="S15" s="77">
        <v>0.1</v>
      </c>
      <c r="T15" s="77">
        <v>0.02</v>
      </c>
    </row>
    <row r="16" spans="2:65">
      <c r="B16" t="s">
        <v>279</v>
      </c>
      <c r="C16" t="s">
        <v>280</v>
      </c>
      <c r="D16" t="s">
        <v>106</v>
      </c>
      <c r="E16" t="s">
        <v>129</v>
      </c>
      <c r="F16" t="s">
        <v>281</v>
      </c>
      <c r="G16" t="s">
        <v>274</v>
      </c>
      <c r="H16" t="s">
        <v>199</v>
      </c>
      <c r="I16" t="s">
        <v>155</v>
      </c>
      <c r="J16" t="s">
        <v>282</v>
      </c>
      <c r="K16" s="77">
        <v>2.91</v>
      </c>
      <c r="L16" t="s">
        <v>108</v>
      </c>
      <c r="M16" s="77">
        <v>1.6</v>
      </c>
      <c r="N16" s="77">
        <v>0.96</v>
      </c>
      <c r="O16" s="77">
        <v>281000</v>
      </c>
      <c r="P16" s="77">
        <v>101.93</v>
      </c>
      <c r="Q16" s="77">
        <v>286.42329999999998</v>
      </c>
      <c r="R16" s="77">
        <v>0.01</v>
      </c>
      <c r="S16" s="77">
        <v>2.29</v>
      </c>
      <c r="T16" s="77">
        <v>0.49</v>
      </c>
    </row>
    <row r="17" spans="2:20">
      <c r="B17" t="s">
        <v>283</v>
      </c>
      <c r="C17" t="s">
        <v>284</v>
      </c>
      <c r="D17" t="s">
        <v>106</v>
      </c>
      <c r="E17" t="s">
        <v>129</v>
      </c>
      <c r="F17" t="s">
        <v>281</v>
      </c>
      <c r="G17" t="s">
        <v>274</v>
      </c>
      <c r="H17" t="s">
        <v>199</v>
      </c>
      <c r="I17" t="s">
        <v>155</v>
      </c>
      <c r="J17" t="s">
        <v>285</v>
      </c>
      <c r="K17" s="77">
        <v>3.43</v>
      </c>
      <c r="L17" t="s">
        <v>108</v>
      </c>
      <c r="M17" s="77">
        <v>0.7</v>
      </c>
      <c r="N17" s="77">
        <v>0.71</v>
      </c>
      <c r="O17" s="77">
        <v>451000</v>
      </c>
      <c r="P17" s="77">
        <v>101.05</v>
      </c>
      <c r="Q17" s="77">
        <v>455.7355</v>
      </c>
      <c r="R17" s="77">
        <v>0.01</v>
      </c>
      <c r="S17" s="77">
        <v>3.64</v>
      </c>
      <c r="T17" s="77">
        <v>0.78</v>
      </c>
    </row>
    <row r="18" spans="2:20">
      <c r="B18" t="s">
        <v>286</v>
      </c>
      <c r="C18" t="s">
        <v>287</v>
      </c>
      <c r="D18" t="s">
        <v>106</v>
      </c>
      <c r="E18" t="s">
        <v>129</v>
      </c>
      <c r="F18" t="s">
        <v>288</v>
      </c>
      <c r="G18" t="s">
        <v>274</v>
      </c>
      <c r="H18" t="s">
        <v>289</v>
      </c>
      <c r="I18" t="s">
        <v>155</v>
      </c>
      <c r="J18" t="s">
        <v>290</v>
      </c>
      <c r="K18" s="77">
        <v>3.43</v>
      </c>
      <c r="L18" t="s">
        <v>108</v>
      </c>
      <c r="M18" s="77">
        <v>0.8</v>
      </c>
      <c r="N18" s="77">
        <v>0.62</v>
      </c>
      <c r="O18" s="77">
        <v>192000</v>
      </c>
      <c r="P18" s="77">
        <v>101.75</v>
      </c>
      <c r="Q18" s="77">
        <v>195.36</v>
      </c>
      <c r="R18" s="77">
        <v>0.03</v>
      </c>
      <c r="S18" s="77">
        <v>1.56</v>
      </c>
      <c r="T18" s="77">
        <v>0.33</v>
      </c>
    </row>
    <row r="19" spans="2:20">
      <c r="B19" t="s">
        <v>291</v>
      </c>
      <c r="C19" t="s">
        <v>292</v>
      </c>
      <c r="D19" t="s">
        <v>106</v>
      </c>
      <c r="E19" t="s">
        <v>129</v>
      </c>
      <c r="F19" t="s">
        <v>293</v>
      </c>
      <c r="G19" t="s">
        <v>294</v>
      </c>
      <c r="H19" t="s">
        <v>295</v>
      </c>
      <c r="I19" t="s">
        <v>155</v>
      </c>
      <c r="J19" t="s">
        <v>228</v>
      </c>
      <c r="K19" s="77">
        <v>1.25</v>
      </c>
      <c r="L19" t="s">
        <v>108</v>
      </c>
      <c r="M19" s="77">
        <v>3.2</v>
      </c>
      <c r="N19" s="77">
        <v>1.28</v>
      </c>
      <c r="O19" s="77">
        <v>27182.6</v>
      </c>
      <c r="P19" s="77">
        <v>107.21</v>
      </c>
      <c r="Q19" s="77">
        <v>29.14246546</v>
      </c>
      <c r="R19" s="77">
        <v>0.01</v>
      </c>
      <c r="S19" s="77">
        <v>0.23</v>
      </c>
      <c r="T19" s="77">
        <v>0.05</v>
      </c>
    </row>
    <row r="20" spans="2:20">
      <c r="B20" t="s">
        <v>296</v>
      </c>
      <c r="C20" t="s">
        <v>297</v>
      </c>
      <c r="D20" t="s">
        <v>106</v>
      </c>
      <c r="E20" t="s">
        <v>129</v>
      </c>
      <c r="F20" t="s">
        <v>293</v>
      </c>
      <c r="G20" t="s">
        <v>294</v>
      </c>
      <c r="H20" t="s">
        <v>295</v>
      </c>
      <c r="I20" t="s">
        <v>155</v>
      </c>
      <c r="J20" t="s">
        <v>298</v>
      </c>
      <c r="K20" s="77">
        <v>6.86</v>
      </c>
      <c r="L20" t="s">
        <v>108</v>
      </c>
      <c r="M20" s="77">
        <v>2.34</v>
      </c>
      <c r="N20" s="77">
        <v>2.21</v>
      </c>
      <c r="O20" s="77">
        <v>239164.96</v>
      </c>
      <c r="P20" s="77">
        <v>102.24</v>
      </c>
      <c r="Q20" s="77">
        <v>244.52225510400001</v>
      </c>
      <c r="R20" s="77">
        <v>0.02</v>
      </c>
      <c r="S20" s="77">
        <v>1.95</v>
      </c>
      <c r="T20" s="77">
        <v>0.42</v>
      </c>
    </row>
    <row r="21" spans="2:20">
      <c r="B21" t="s">
        <v>299</v>
      </c>
      <c r="C21" t="s">
        <v>300</v>
      </c>
      <c r="D21" t="s">
        <v>106</v>
      </c>
      <c r="E21" t="s">
        <v>129</v>
      </c>
      <c r="F21" t="s">
        <v>293</v>
      </c>
      <c r="G21" t="s">
        <v>294</v>
      </c>
      <c r="H21" t="s">
        <v>295</v>
      </c>
      <c r="I21" t="s">
        <v>155</v>
      </c>
      <c r="J21" t="s">
        <v>301</v>
      </c>
      <c r="K21" s="77">
        <v>0.4</v>
      </c>
      <c r="L21" t="s">
        <v>108</v>
      </c>
      <c r="M21" s="77">
        <v>3.1</v>
      </c>
      <c r="N21" s="77">
        <v>2.6</v>
      </c>
      <c r="O21" s="77">
        <v>16316.32</v>
      </c>
      <c r="P21" s="77">
        <v>105.9</v>
      </c>
      <c r="Q21" s="77">
        <v>17.278982880000001</v>
      </c>
      <c r="R21" s="77">
        <v>0.02</v>
      </c>
      <c r="S21" s="77">
        <v>0.14000000000000001</v>
      </c>
      <c r="T21" s="77">
        <v>0.03</v>
      </c>
    </row>
    <row r="22" spans="2:20">
      <c r="B22" t="s">
        <v>302</v>
      </c>
      <c r="C22" t="s">
        <v>303</v>
      </c>
      <c r="D22" t="s">
        <v>106</v>
      </c>
      <c r="E22" t="s">
        <v>129</v>
      </c>
      <c r="F22" t="s">
        <v>304</v>
      </c>
      <c r="G22" t="s">
        <v>294</v>
      </c>
      <c r="H22" t="s">
        <v>305</v>
      </c>
      <c r="I22" t="s">
        <v>155</v>
      </c>
      <c r="J22" t="s">
        <v>228</v>
      </c>
      <c r="K22" s="77">
        <v>1.41</v>
      </c>
      <c r="L22" t="s">
        <v>108</v>
      </c>
      <c r="M22" s="77">
        <v>4.25</v>
      </c>
      <c r="N22" s="77">
        <v>1.24</v>
      </c>
      <c r="O22" s="77">
        <v>71820.23</v>
      </c>
      <c r="P22" s="77">
        <v>127.99</v>
      </c>
      <c r="Q22" s="77">
        <v>91.922712376999996</v>
      </c>
      <c r="R22" s="77">
        <v>0.01</v>
      </c>
      <c r="S22" s="77">
        <v>0.73</v>
      </c>
      <c r="T22" s="77">
        <v>0.16</v>
      </c>
    </row>
    <row r="23" spans="2:20">
      <c r="B23" t="s">
        <v>306</v>
      </c>
      <c r="C23" t="s">
        <v>307</v>
      </c>
      <c r="D23" t="s">
        <v>106</v>
      </c>
      <c r="E23" t="s">
        <v>129</v>
      </c>
      <c r="F23" t="s">
        <v>304</v>
      </c>
      <c r="G23" t="s">
        <v>294</v>
      </c>
      <c r="H23" t="s">
        <v>305</v>
      </c>
      <c r="I23" t="s">
        <v>155</v>
      </c>
      <c r="J23" t="s">
        <v>308</v>
      </c>
      <c r="K23" s="77">
        <v>3.2</v>
      </c>
      <c r="L23" t="s">
        <v>108</v>
      </c>
      <c r="M23" s="77">
        <v>4.45</v>
      </c>
      <c r="N23" s="77">
        <v>1.32</v>
      </c>
      <c r="O23" s="77">
        <v>103950</v>
      </c>
      <c r="P23" s="77">
        <v>115.58</v>
      </c>
      <c r="Q23" s="77">
        <v>120.14541</v>
      </c>
      <c r="R23" s="77">
        <v>0.01</v>
      </c>
      <c r="S23" s="77">
        <v>0.96</v>
      </c>
      <c r="T23" s="77">
        <v>0.2</v>
      </c>
    </row>
    <row r="24" spans="2:20">
      <c r="B24" t="s">
        <v>309</v>
      </c>
      <c r="C24" t="s">
        <v>310</v>
      </c>
      <c r="D24" t="s">
        <v>106</v>
      </c>
      <c r="E24" t="s">
        <v>129</v>
      </c>
      <c r="F24" t="s">
        <v>311</v>
      </c>
      <c r="G24" t="s">
        <v>294</v>
      </c>
      <c r="H24" t="s">
        <v>305</v>
      </c>
      <c r="I24" t="s">
        <v>155</v>
      </c>
      <c r="J24" t="s">
        <v>228</v>
      </c>
      <c r="K24" s="77">
        <v>2.14</v>
      </c>
      <c r="L24" t="s">
        <v>108</v>
      </c>
      <c r="M24" s="77">
        <v>4.9000000000000004</v>
      </c>
      <c r="N24" s="77">
        <v>1.25</v>
      </c>
      <c r="O24" s="77">
        <v>8070</v>
      </c>
      <c r="P24" s="77">
        <v>119.88</v>
      </c>
      <c r="Q24" s="77">
        <v>9.6743159999999992</v>
      </c>
      <c r="R24" s="77">
        <v>0</v>
      </c>
      <c r="S24" s="77">
        <v>0.08</v>
      </c>
      <c r="T24" s="77">
        <v>0.02</v>
      </c>
    </row>
    <row r="25" spans="2:20">
      <c r="B25" t="s">
        <v>312</v>
      </c>
      <c r="C25" t="s">
        <v>313</v>
      </c>
      <c r="D25" t="s">
        <v>106</v>
      </c>
      <c r="E25" t="s">
        <v>129</v>
      </c>
      <c r="F25" t="s">
        <v>314</v>
      </c>
      <c r="G25" t="s">
        <v>294</v>
      </c>
      <c r="H25" t="s">
        <v>305</v>
      </c>
      <c r="I25" t="s">
        <v>155</v>
      </c>
      <c r="J25" t="s">
        <v>315</v>
      </c>
      <c r="K25" s="77">
        <v>7.77</v>
      </c>
      <c r="L25" t="s">
        <v>108</v>
      </c>
      <c r="M25" s="77">
        <v>4</v>
      </c>
      <c r="N25" s="77">
        <v>3.95</v>
      </c>
      <c r="O25" s="77">
        <v>1400461</v>
      </c>
      <c r="P25" s="77">
        <v>101.7</v>
      </c>
      <c r="Q25" s="77">
        <v>1424.2688370000001</v>
      </c>
      <c r="R25" s="77">
        <v>0.05</v>
      </c>
      <c r="S25" s="77">
        <v>11.36</v>
      </c>
      <c r="T25" s="77">
        <v>2.4300000000000002</v>
      </c>
    </row>
    <row r="26" spans="2:20">
      <c r="B26" t="s">
        <v>316</v>
      </c>
      <c r="C26" t="s">
        <v>317</v>
      </c>
      <c r="D26" t="s">
        <v>106</v>
      </c>
      <c r="E26" t="s">
        <v>129</v>
      </c>
      <c r="F26" t="s">
        <v>318</v>
      </c>
      <c r="G26" t="s">
        <v>138</v>
      </c>
      <c r="H26" t="s">
        <v>319</v>
      </c>
      <c r="I26" t="s">
        <v>155</v>
      </c>
      <c r="J26" t="s">
        <v>320</v>
      </c>
      <c r="K26" s="77">
        <v>0.27</v>
      </c>
      <c r="L26" t="s">
        <v>108</v>
      </c>
      <c r="M26" s="77">
        <v>5.3</v>
      </c>
      <c r="N26" s="77">
        <v>3.98</v>
      </c>
      <c r="O26" s="77">
        <v>1200</v>
      </c>
      <c r="P26" s="77">
        <v>124.42</v>
      </c>
      <c r="Q26" s="77">
        <v>1.4930399999999999</v>
      </c>
      <c r="R26" s="77">
        <v>0</v>
      </c>
      <c r="S26" s="77">
        <v>0.01</v>
      </c>
      <c r="T26" s="77">
        <v>0</v>
      </c>
    </row>
    <row r="27" spans="2:20">
      <c r="B27" t="s">
        <v>321</v>
      </c>
      <c r="C27" t="s">
        <v>322</v>
      </c>
      <c r="D27" t="s">
        <v>106</v>
      </c>
      <c r="E27" t="s">
        <v>129</v>
      </c>
      <c r="F27" t="s">
        <v>318</v>
      </c>
      <c r="G27" t="s">
        <v>138</v>
      </c>
      <c r="H27" t="s">
        <v>319</v>
      </c>
      <c r="I27" t="s">
        <v>155</v>
      </c>
      <c r="J27" t="s">
        <v>323</v>
      </c>
      <c r="K27" s="77">
        <v>0.75</v>
      </c>
      <c r="L27" t="s">
        <v>108</v>
      </c>
      <c r="M27" s="77">
        <v>5.19</v>
      </c>
      <c r="N27" s="77">
        <v>1.64</v>
      </c>
      <c r="O27" s="77">
        <v>14800</v>
      </c>
      <c r="P27" s="77">
        <v>121.04</v>
      </c>
      <c r="Q27" s="77">
        <v>17.913920000000001</v>
      </c>
      <c r="R27" s="77">
        <v>0</v>
      </c>
      <c r="S27" s="77">
        <v>0.14000000000000001</v>
      </c>
      <c r="T27" s="77">
        <v>0.03</v>
      </c>
    </row>
    <row r="28" spans="2:20">
      <c r="B28" t="s">
        <v>324</v>
      </c>
      <c r="C28" t="s">
        <v>325</v>
      </c>
      <c r="D28" t="s">
        <v>106</v>
      </c>
      <c r="E28" t="s">
        <v>129</v>
      </c>
      <c r="F28" t="s">
        <v>326</v>
      </c>
      <c r="G28" t="s">
        <v>118</v>
      </c>
      <c r="H28" t="s">
        <v>327</v>
      </c>
      <c r="I28" t="s">
        <v>155</v>
      </c>
      <c r="J28" t="s">
        <v>328</v>
      </c>
      <c r="K28" s="77">
        <v>4.41</v>
      </c>
      <c r="L28" t="s">
        <v>108</v>
      </c>
      <c r="M28" s="77">
        <v>4.95</v>
      </c>
      <c r="N28" s="77">
        <v>5.77</v>
      </c>
      <c r="O28" s="77">
        <v>1306366</v>
      </c>
      <c r="P28" s="77">
        <v>119.94</v>
      </c>
      <c r="Q28" s="77">
        <v>1566.8553804000001</v>
      </c>
      <c r="R28" s="77">
        <v>0.04</v>
      </c>
      <c r="S28" s="77">
        <v>12.5</v>
      </c>
      <c r="T28" s="77">
        <v>2.67</v>
      </c>
    </row>
    <row r="29" spans="2:20">
      <c r="B29" t="s">
        <v>329</v>
      </c>
      <c r="C29" t="s">
        <v>330</v>
      </c>
      <c r="D29" t="s">
        <v>106</v>
      </c>
      <c r="E29" t="s">
        <v>129</v>
      </c>
      <c r="F29" t="s">
        <v>331</v>
      </c>
      <c r="G29" t="s">
        <v>118</v>
      </c>
      <c r="H29" t="s">
        <v>332</v>
      </c>
      <c r="I29" t="s">
        <v>155</v>
      </c>
      <c r="J29" t="s">
        <v>333</v>
      </c>
      <c r="K29" s="77">
        <v>1.26</v>
      </c>
      <c r="L29" t="s">
        <v>108</v>
      </c>
      <c r="M29" s="77">
        <v>6.33</v>
      </c>
      <c r="N29" s="77">
        <v>17.38</v>
      </c>
      <c r="O29" s="77">
        <v>45694.82</v>
      </c>
      <c r="P29" s="77">
        <v>106.34</v>
      </c>
      <c r="Q29" s="77">
        <v>48.591871587999997</v>
      </c>
      <c r="R29" s="77">
        <v>0.01</v>
      </c>
      <c r="S29" s="77">
        <v>0.39</v>
      </c>
      <c r="T29" s="77">
        <v>0.08</v>
      </c>
    </row>
    <row r="30" spans="2:20">
      <c r="B30" t="s">
        <v>334</v>
      </c>
      <c r="C30" t="s">
        <v>335</v>
      </c>
      <c r="D30" t="s">
        <v>106</v>
      </c>
      <c r="E30" t="s">
        <v>129</v>
      </c>
      <c r="F30" t="s">
        <v>331</v>
      </c>
      <c r="G30" t="s">
        <v>118</v>
      </c>
      <c r="H30" t="s">
        <v>332</v>
      </c>
      <c r="I30" t="s">
        <v>155</v>
      </c>
      <c r="J30" t="s">
        <v>336</v>
      </c>
      <c r="K30" s="77">
        <v>2.23</v>
      </c>
      <c r="L30" t="s">
        <v>108</v>
      </c>
      <c r="M30" s="77">
        <v>6.78</v>
      </c>
      <c r="N30" s="77">
        <v>21.82</v>
      </c>
      <c r="O30" s="77">
        <v>263805.58</v>
      </c>
      <c r="P30" s="77">
        <v>89.12</v>
      </c>
      <c r="Q30" s="77">
        <v>235.10353289599999</v>
      </c>
      <c r="R30" s="77">
        <v>0.03</v>
      </c>
      <c r="S30" s="77">
        <v>1.88</v>
      </c>
      <c r="T30" s="77">
        <v>0.4</v>
      </c>
    </row>
    <row r="31" spans="2:20">
      <c r="B31" t="s">
        <v>337</v>
      </c>
      <c r="C31" t="s">
        <v>338</v>
      </c>
      <c r="D31" t="s">
        <v>106</v>
      </c>
      <c r="E31" t="s">
        <v>129</v>
      </c>
      <c r="F31" t="s">
        <v>339</v>
      </c>
      <c r="G31" t="s">
        <v>294</v>
      </c>
      <c r="H31" t="s">
        <v>340</v>
      </c>
      <c r="I31" t="s">
        <v>155</v>
      </c>
      <c r="J31" t="s">
        <v>341</v>
      </c>
      <c r="K31" s="77">
        <v>0.75</v>
      </c>
      <c r="L31" t="s">
        <v>108</v>
      </c>
      <c r="M31" s="77">
        <v>5.0999999999999996</v>
      </c>
      <c r="N31" s="77">
        <v>4.21</v>
      </c>
      <c r="O31" s="77">
        <v>24342.25</v>
      </c>
      <c r="P31" s="77">
        <v>106.3</v>
      </c>
      <c r="Q31" s="77">
        <v>25.87581175</v>
      </c>
      <c r="R31" s="77">
        <v>0.03</v>
      </c>
      <c r="S31" s="77">
        <v>0.21</v>
      </c>
      <c r="T31" s="77">
        <v>0.04</v>
      </c>
    </row>
    <row r="32" spans="2:20">
      <c r="B32" t="s">
        <v>342</v>
      </c>
      <c r="C32" t="s">
        <v>343</v>
      </c>
      <c r="D32" t="s">
        <v>106</v>
      </c>
      <c r="E32" t="s">
        <v>129</v>
      </c>
      <c r="F32" t="s">
        <v>344</v>
      </c>
      <c r="G32" t="s">
        <v>294</v>
      </c>
      <c r="H32" t="s">
        <v>345</v>
      </c>
      <c r="I32" t="s">
        <v>156</v>
      </c>
      <c r="J32" t="s">
        <v>346</v>
      </c>
      <c r="K32" s="77">
        <v>3.55</v>
      </c>
      <c r="L32" t="s">
        <v>108</v>
      </c>
      <c r="M32" s="77">
        <v>6.45</v>
      </c>
      <c r="N32" s="77">
        <v>19.27</v>
      </c>
      <c r="O32" s="77">
        <v>153013.26999999999</v>
      </c>
      <c r="P32" s="77">
        <v>66.37</v>
      </c>
      <c r="Q32" s="77">
        <v>101.55490729900001</v>
      </c>
      <c r="R32" s="77">
        <v>0.02</v>
      </c>
      <c r="S32" s="77">
        <v>0.81</v>
      </c>
      <c r="T32" s="77">
        <v>0.17</v>
      </c>
    </row>
    <row r="33" spans="2:20">
      <c r="B33" s="78" t="s">
        <v>242</v>
      </c>
      <c r="C33" s="16"/>
      <c r="D33" s="16"/>
      <c r="E33" s="16"/>
      <c r="F33" s="16"/>
      <c r="K33" s="79">
        <v>0.5</v>
      </c>
      <c r="N33" s="79">
        <v>1.62</v>
      </c>
      <c r="O33" s="79">
        <v>173615.98</v>
      </c>
      <c r="Q33" s="79">
        <v>183.000693786</v>
      </c>
      <c r="S33" s="79">
        <v>1.46</v>
      </c>
      <c r="T33" s="79">
        <v>0.31</v>
      </c>
    </row>
    <row r="34" spans="2:20">
      <c r="B34" t="s">
        <v>347</v>
      </c>
      <c r="C34" t="s">
        <v>348</v>
      </c>
      <c r="D34" t="s">
        <v>106</v>
      </c>
      <c r="E34" t="s">
        <v>129</v>
      </c>
      <c r="F34" t="s">
        <v>349</v>
      </c>
      <c r="G34" t="s">
        <v>350</v>
      </c>
      <c r="H34" t="s">
        <v>305</v>
      </c>
      <c r="I34" t="s">
        <v>155</v>
      </c>
      <c r="J34" t="s">
        <v>351</v>
      </c>
      <c r="K34" s="77">
        <v>0.17</v>
      </c>
      <c r="L34" t="s">
        <v>108</v>
      </c>
      <c r="M34" s="77">
        <v>6.5</v>
      </c>
      <c r="N34" s="77">
        <v>0.7</v>
      </c>
      <c r="O34" s="77">
        <v>44600.08</v>
      </c>
      <c r="P34" s="77">
        <v>103.13</v>
      </c>
      <c r="Q34" s="77">
        <v>45.996062504000001</v>
      </c>
      <c r="R34" s="77">
        <v>0.01</v>
      </c>
      <c r="S34" s="77">
        <v>0.37</v>
      </c>
      <c r="T34" s="77">
        <v>0.08</v>
      </c>
    </row>
    <row r="35" spans="2:20">
      <c r="B35" t="s">
        <v>352</v>
      </c>
      <c r="C35" t="s">
        <v>353</v>
      </c>
      <c r="D35" t="s">
        <v>106</v>
      </c>
      <c r="E35" t="s">
        <v>129</v>
      </c>
      <c r="F35" t="s">
        <v>318</v>
      </c>
      <c r="G35" t="s">
        <v>138</v>
      </c>
      <c r="H35" t="s">
        <v>319</v>
      </c>
      <c r="I35" t="s">
        <v>155</v>
      </c>
      <c r="J35" t="s">
        <v>228</v>
      </c>
      <c r="K35" s="77">
        <v>0.27</v>
      </c>
      <c r="L35" t="s">
        <v>108</v>
      </c>
      <c r="M35" s="77">
        <v>6.25</v>
      </c>
      <c r="N35" s="77">
        <v>1.29</v>
      </c>
      <c r="O35" s="77">
        <v>28341.72</v>
      </c>
      <c r="P35" s="77">
        <v>105.89</v>
      </c>
      <c r="Q35" s="77">
        <v>30.011047307999998</v>
      </c>
      <c r="R35" s="77">
        <v>0.02</v>
      </c>
      <c r="S35" s="77">
        <v>0.24</v>
      </c>
      <c r="T35" s="77">
        <v>0.05</v>
      </c>
    </row>
    <row r="36" spans="2:20">
      <c r="B36" t="s">
        <v>354</v>
      </c>
      <c r="C36" t="s">
        <v>355</v>
      </c>
      <c r="D36" t="s">
        <v>106</v>
      </c>
      <c r="E36" t="s">
        <v>129</v>
      </c>
      <c r="F36" t="s">
        <v>356</v>
      </c>
      <c r="G36" t="s">
        <v>138</v>
      </c>
      <c r="H36" t="s">
        <v>319</v>
      </c>
      <c r="I36" t="s">
        <v>155</v>
      </c>
      <c r="J36" t="s">
        <v>228</v>
      </c>
      <c r="K36" s="77">
        <v>0.73</v>
      </c>
      <c r="L36" t="s">
        <v>108</v>
      </c>
      <c r="M36" s="77">
        <v>5.5</v>
      </c>
      <c r="N36" s="77">
        <v>1.01</v>
      </c>
      <c r="O36" s="77">
        <v>42558.8</v>
      </c>
      <c r="P36" s="77">
        <v>104.73</v>
      </c>
      <c r="Q36" s="77">
        <v>44.571831240000002</v>
      </c>
      <c r="R36" s="77">
        <v>0.02</v>
      </c>
      <c r="S36" s="77">
        <v>0.36</v>
      </c>
      <c r="T36" s="77">
        <v>0.08</v>
      </c>
    </row>
    <row r="37" spans="2:20">
      <c r="B37" t="s">
        <v>357</v>
      </c>
      <c r="C37" t="s">
        <v>358</v>
      </c>
      <c r="D37" t="s">
        <v>106</v>
      </c>
      <c r="E37" t="s">
        <v>129</v>
      </c>
      <c r="F37" t="s">
        <v>359</v>
      </c>
      <c r="G37" t="s">
        <v>360</v>
      </c>
      <c r="H37" t="s">
        <v>319</v>
      </c>
      <c r="I37" t="s">
        <v>155</v>
      </c>
      <c r="J37" t="s">
        <v>228</v>
      </c>
      <c r="K37" s="77">
        <v>0.35</v>
      </c>
      <c r="L37" t="s">
        <v>108</v>
      </c>
      <c r="M37" s="77">
        <v>5.45</v>
      </c>
      <c r="N37" s="77">
        <v>0.94</v>
      </c>
      <c r="O37" s="77">
        <v>500</v>
      </c>
      <c r="P37" s="77">
        <v>105.11</v>
      </c>
      <c r="Q37" s="77">
        <v>0.52554999999999996</v>
      </c>
      <c r="R37" s="77">
        <v>0</v>
      </c>
      <c r="S37" s="77">
        <v>0</v>
      </c>
      <c r="T37" s="77">
        <v>0</v>
      </c>
    </row>
    <row r="38" spans="2:20">
      <c r="B38" t="s">
        <v>361</v>
      </c>
      <c r="C38" t="s">
        <v>362</v>
      </c>
      <c r="D38" t="s">
        <v>106</v>
      </c>
      <c r="E38" t="s">
        <v>129</v>
      </c>
      <c r="F38" t="s">
        <v>326</v>
      </c>
      <c r="G38" t="s">
        <v>118</v>
      </c>
      <c r="H38" t="s">
        <v>327</v>
      </c>
      <c r="I38" t="s">
        <v>155</v>
      </c>
      <c r="J38" t="s">
        <v>363</v>
      </c>
      <c r="K38" s="77">
        <v>0.68</v>
      </c>
      <c r="L38" t="s">
        <v>108</v>
      </c>
      <c r="M38" s="77">
        <v>6.7</v>
      </c>
      <c r="N38" s="77">
        <v>2.91</v>
      </c>
      <c r="O38" s="77">
        <v>57615.38</v>
      </c>
      <c r="P38" s="77">
        <v>107.43</v>
      </c>
      <c r="Q38" s="77">
        <v>61.896202733999999</v>
      </c>
      <c r="R38" s="77">
        <v>0.01</v>
      </c>
      <c r="S38" s="77">
        <v>0.49</v>
      </c>
      <c r="T38" s="77">
        <v>0.11</v>
      </c>
    </row>
    <row r="39" spans="2:20">
      <c r="B39" s="78" t="s">
        <v>268</v>
      </c>
      <c r="C39" s="16"/>
      <c r="D39" s="16"/>
      <c r="E39" s="16"/>
      <c r="F39" s="16"/>
      <c r="K39" s="79">
        <v>0</v>
      </c>
      <c r="N39" s="79">
        <v>0</v>
      </c>
      <c r="O39" s="79">
        <v>0</v>
      </c>
      <c r="Q39" s="79">
        <v>0</v>
      </c>
      <c r="S39" s="79">
        <v>0</v>
      </c>
      <c r="T39" s="79">
        <v>0</v>
      </c>
    </row>
    <row r="40" spans="2:20">
      <c r="B40" t="s">
        <v>211</v>
      </c>
      <c r="C40" t="s">
        <v>211</v>
      </c>
      <c r="D40" s="16"/>
      <c r="E40" s="16"/>
      <c r="F40" s="16"/>
      <c r="G40" t="s">
        <v>211</v>
      </c>
      <c r="H40" t="s">
        <v>211</v>
      </c>
      <c r="K40" s="77">
        <v>0</v>
      </c>
      <c r="L40" t="s">
        <v>211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</row>
    <row r="41" spans="2:20">
      <c r="B41" s="78" t="s">
        <v>364</v>
      </c>
      <c r="C41" s="16"/>
      <c r="D41" s="16"/>
      <c r="E41" s="16"/>
      <c r="F41" s="16"/>
      <c r="K41" s="79">
        <v>0</v>
      </c>
      <c r="N41" s="79">
        <v>0</v>
      </c>
      <c r="O41" s="79">
        <v>0</v>
      </c>
      <c r="Q41" s="79">
        <v>0</v>
      </c>
      <c r="S41" s="79">
        <v>0</v>
      </c>
      <c r="T41" s="79">
        <v>0</v>
      </c>
    </row>
    <row r="42" spans="2:20">
      <c r="B42" t="s">
        <v>211</v>
      </c>
      <c r="C42" t="s">
        <v>211</v>
      </c>
      <c r="D42" s="16"/>
      <c r="E42" s="16"/>
      <c r="F42" s="16"/>
      <c r="G42" t="s">
        <v>211</v>
      </c>
      <c r="H42" t="s">
        <v>211</v>
      </c>
      <c r="K42" s="77">
        <v>0</v>
      </c>
      <c r="L42" t="s">
        <v>211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</row>
    <row r="43" spans="2:20">
      <c r="B43" s="78" t="s">
        <v>219</v>
      </c>
      <c r="C43" s="16"/>
      <c r="D43" s="16"/>
      <c r="E43" s="16"/>
      <c r="F43" s="16"/>
      <c r="K43" s="79">
        <v>8.49</v>
      </c>
      <c r="N43" s="79">
        <v>4.16</v>
      </c>
      <c r="O43" s="79">
        <v>1843425</v>
      </c>
      <c r="Q43" s="79">
        <v>7314.9602414254095</v>
      </c>
      <c r="S43" s="79">
        <v>58.37</v>
      </c>
      <c r="T43" s="79">
        <v>12.47</v>
      </c>
    </row>
    <row r="44" spans="2:20">
      <c r="B44" s="78" t="s">
        <v>269</v>
      </c>
      <c r="C44" s="16"/>
      <c r="D44" s="16"/>
      <c r="E44" s="16"/>
      <c r="F44" s="16"/>
      <c r="K44" s="79">
        <v>0</v>
      </c>
      <c r="N44" s="79">
        <v>0</v>
      </c>
      <c r="O44" s="79">
        <v>0</v>
      </c>
      <c r="Q44" s="79">
        <v>0</v>
      </c>
      <c r="S44" s="79">
        <v>0</v>
      </c>
      <c r="T44" s="79">
        <v>0</v>
      </c>
    </row>
    <row r="45" spans="2:20">
      <c r="B45" t="s">
        <v>211</v>
      </c>
      <c r="C45" t="s">
        <v>211</v>
      </c>
      <c r="D45" s="16"/>
      <c r="E45" s="16"/>
      <c r="F45" s="16"/>
      <c r="G45" t="s">
        <v>211</v>
      </c>
      <c r="H45" t="s">
        <v>211</v>
      </c>
      <c r="K45" s="77">
        <v>0</v>
      </c>
      <c r="L45" t="s">
        <v>211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</row>
    <row r="46" spans="2:20">
      <c r="B46" s="78" t="s">
        <v>270</v>
      </c>
      <c r="C46" s="16"/>
      <c r="D46" s="16"/>
      <c r="E46" s="16"/>
      <c r="F46" s="16"/>
      <c r="K46" s="79">
        <v>8.49</v>
      </c>
      <c r="N46" s="79">
        <v>4.16</v>
      </c>
      <c r="O46" s="79">
        <v>1843425</v>
      </c>
      <c r="Q46" s="79">
        <v>7314.9602414254095</v>
      </c>
      <c r="S46" s="79">
        <v>58.37</v>
      </c>
      <c r="T46" s="79">
        <v>12.47</v>
      </c>
    </row>
    <row r="47" spans="2:20">
      <c r="B47" t="s">
        <v>365</v>
      </c>
      <c r="C47" t="s">
        <v>366</v>
      </c>
      <c r="D47" t="s">
        <v>129</v>
      </c>
      <c r="E47" t="s">
        <v>367</v>
      </c>
      <c r="F47" t="s">
        <v>368</v>
      </c>
      <c r="G47" t="s">
        <v>369</v>
      </c>
      <c r="H47" t="s">
        <v>370</v>
      </c>
      <c r="I47" t="s">
        <v>371</v>
      </c>
      <c r="J47" t="s">
        <v>372</v>
      </c>
      <c r="K47" s="77">
        <v>7.47</v>
      </c>
      <c r="L47" t="s">
        <v>112</v>
      </c>
      <c r="M47" s="77">
        <v>3</v>
      </c>
      <c r="N47" s="77">
        <v>2.74</v>
      </c>
      <c r="O47" s="77">
        <v>148000</v>
      </c>
      <c r="P47" s="77">
        <v>102.38933331081081</v>
      </c>
      <c r="Q47" s="77">
        <v>569.0184809415</v>
      </c>
      <c r="R47" s="77">
        <v>0.01</v>
      </c>
      <c r="S47" s="77">
        <v>4.54</v>
      </c>
      <c r="T47" s="77">
        <v>0.97</v>
      </c>
    </row>
    <row r="48" spans="2:20">
      <c r="B48" t="s">
        <v>373</v>
      </c>
      <c r="C48" t="s">
        <v>374</v>
      </c>
      <c r="D48" t="s">
        <v>129</v>
      </c>
      <c r="E48" t="s">
        <v>367</v>
      </c>
      <c r="F48" t="s">
        <v>368</v>
      </c>
      <c r="G48" t="s">
        <v>369</v>
      </c>
      <c r="H48" t="s">
        <v>375</v>
      </c>
      <c r="I48" t="s">
        <v>376</v>
      </c>
      <c r="J48" t="s">
        <v>377</v>
      </c>
      <c r="K48" s="77">
        <v>7.83</v>
      </c>
      <c r="L48" t="s">
        <v>112</v>
      </c>
      <c r="M48" s="77">
        <v>3.55</v>
      </c>
      <c r="N48" s="77">
        <v>2.81</v>
      </c>
      <c r="O48" s="77">
        <v>35000</v>
      </c>
      <c r="P48" s="77">
        <v>105.982</v>
      </c>
      <c r="Q48" s="77">
        <v>139.2868435</v>
      </c>
      <c r="R48" s="77">
        <v>0</v>
      </c>
      <c r="S48" s="77">
        <v>1.1100000000000001</v>
      </c>
      <c r="T48" s="77">
        <v>0.24</v>
      </c>
    </row>
    <row r="49" spans="2:20">
      <c r="B49" t="s">
        <v>378</v>
      </c>
      <c r="C49" t="s">
        <v>379</v>
      </c>
      <c r="D49" t="s">
        <v>129</v>
      </c>
      <c r="E49" t="s">
        <v>367</v>
      </c>
      <c r="F49" t="s">
        <v>380</v>
      </c>
      <c r="G49" t="s">
        <v>381</v>
      </c>
      <c r="H49" t="s">
        <v>382</v>
      </c>
      <c r="I49" t="s">
        <v>376</v>
      </c>
      <c r="J49" t="s">
        <v>383</v>
      </c>
      <c r="K49" s="77">
        <v>8.02</v>
      </c>
      <c r="L49" t="s">
        <v>112</v>
      </c>
      <c r="M49" s="77">
        <v>3.65</v>
      </c>
      <c r="N49" s="77">
        <v>2.73</v>
      </c>
      <c r="O49" s="77">
        <v>111000</v>
      </c>
      <c r="P49" s="77">
        <v>108.28505558558558</v>
      </c>
      <c r="Q49" s="77">
        <v>451.33752593349999</v>
      </c>
      <c r="R49" s="77">
        <v>1.01</v>
      </c>
      <c r="S49" s="77">
        <v>3.6</v>
      </c>
      <c r="T49" s="77">
        <v>0.77</v>
      </c>
    </row>
    <row r="50" spans="2:20">
      <c r="B50" t="s">
        <v>384</v>
      </c>
      <c r="C50" t="s">
        <v>385</v>
      </c>
      <c r="D50" t="s">
        <v>129</v>
      </c>
      <c r="E50" t="s">
        <v>367</v>
      </c>
      <c r="F50" t="s">
        <v>386</v>
      </c>
      <c r="G50" t="s">
        <v>369</v>
      </c>
      <c r="H50" t="s">
        <v>382</v>
      </c>
      <c r="I50" t="s">
        <v>376</v>
      </c>
      <c r="J50" t="s">
        <v>387</v>
      </c>
      <c r="K50" s="77">
        <v>7.37</v>
      </c>
      <c r="L50" t="s">
        <v>112</v>
      </c>
      <c r="M50" s="77">
        <v>3.13</v>
      </c>
      <c r="N50" s="77">
        <v>2.78</v>
      </c>
      <c r="O50" s="77">
        <v>30000</v>
      </c>
      <c r="P50" s="77">
        <v>103.22655566666667</v>
      </c>
      <c r="Q50" s="77">
        <v>116.2847149585</v>
      </c>
      <c r="R50" s="77">
        <v>0</v>
      </c>
      <c r="S50" s="77">
        <v>0.93</v>
      </c>
      <c r="T50" s="77">
        <v>0.2</v>
      </c>
    </row>
    <row r="51" spans="2:20">
      <c r="B51" t="s">
        <v>388</v>
      </c>
      <c r="C51" t="s">
        <v>389</v>
      </c>
      <c r="D51" t="s">
        <v>129</v>
      </c>
      <c r="E51" t="s">
        <v>367</v>
      </c>
      <c r="F51" t="s">
        <v>386</v>
      </c>
      <c r="G51" t="s">
        <v>369</v>
      </c>
      <c r="H51" t="s">
        <v>390</v>
      </c>
      <c r="I51" t="s">
        <v>371</v>
      </c>
      <c r="J51" t="s">
        <v>391</v>
      </c>
      <c r="K51" s="77">
        <v>7.54</v>
      </c>
      <c r="L51" t="s">
        <v>112</v>
      </c>
      <c r="M51" s="77">
        <v>3.9</v>
      </c>
      <c r="N51" s="77">
        <v>2.85</v>
      </c>
      <c r="O51" s="77">
        <v>93000</v>
      </c>
      <c r="P51" s="77">
        <v>109.08052462365592</v>
      </c>
      <c r="Q51" s="77">
        <v>380.92555406449998</v>
      </c>
      <c r="R51" s="77">
        <v>0</v>
      </c>
      <c r="S51" s="77">
        <v>3.04</v>
      </c>
      <c r="T51" s="77">
        <v>0.65</v>
      </c>
    </row>
    <row r="52" spans="2:20">
      <c r="B52" t="s">
        <v>392</v>
      </c>
      <c r="C52" t="s">
        <v>393</v>
      </c>
      <c r="D52" t="s">
        <v>129</v>
      </c>
      <c r="E52" t="s">
        <v>367</v>
      </c>
      <c r="F52" t="s">
        <v>386</v>
      </c>
      <c r="G52" t="s">
        <v>394</v>
      </c>
      <c r="H52" t="s">
        <v>382</v>
      </c>
      <c r="I52" t="s">
        <v>376</v>
      </c>
      <c r="J52" t="s">
        <v>395</v>
      </c>
      <c r="K52" s="77">
        <v>4.79</v>
      </c>
      <c r="L52" t="s">
        <v>112</v>
      </c>
      <c r="M52" s="77">
        <v>4.5</v>
      </c>
      <c r="N52" s="77">
        <v>2.31</v>
      </c>
      <c r="O52" s="77">
        <v>50000</v>
      </c>
      <c r="P52" s="77">
        <v>111.786</v>
      </c>
      <c r="Q52" s="77">
        <v>209.87821500000001</v>
      </c>
      <c r="R52" s="77">
        <v>0</v>
      </c>
      <c r="S52" s="77">
        <v>1.67</v>
      </c>
      <c r="T52" s="77">
        <v>0.36</v>
      </c>
    </row>
    <row r="53" spans="2:20">
      <c r="B53" t="s">
        <v>396</v>
      </c>
      <c r="C53" t="s">
        <v>397</v>
      </c>
      <c r="D53" t="s">
        <v>129</v>
      </c>
      <c r="E53" t="s">
        <v>367</v>
      </c>
      <c r="F53" t="s">
        <v>398</v>
      </c>
      <c r="G53" t="s">
        <v>369</v>
      </c>
      <c r="H53" t="s">
        <v>399</v>
      </c>
      <c r="I53" t="s">
        <v>376</v>
      </c>
      <c r="J53" t="s">
        <v>400</v>
      </c>
      <c r="K53" s="77">
        <v>6.48</v>
      </c>
      <c r="L53" t="s">
        <v>112</v>
      </c>
      <c r="M53" s="77">
        <v>4</v>
      </c>
      <c r="N53" s="77">
        <v>2.81</v>
      </c>
      <c r="O53" s="77">
        <v>36000</v>
      </c>
      <c r="P53" s="77">
        <v>110.10933333333334</v>
      </c>
      <c r="Q53" s="77">
        <v>148.84579679999999</v>
      </c>
      <c r="R53" s="77">
        <v>0</v>
      </c>
      <c r="S53" s="77">
        <v>1.19</v>
      </c>
      <c r="T53" s="77">
        <v>0.25</v>
      </c>
    </row>
    <row r="54" spans="2:20">
      <c r="B54" t="s">
        <v>401</v>
      </c>
      <c r="C54" t="s">
        <v>402</v>
      </c>
      <c r="D54" t="s">
        <v>129</v>
      </c>
      <c r="E54" t="s">
        <v>367</v>
      </c>
      <c r="F54" t="s">
        <v>398</v>
      </c>
      <c r="G54" t="s">
        <v>369</v>
      </c>
      <c r="H54" t="s">
        <v>403</v>
      </c>
      <c r="I54" t="s">
        <v>371</v>
      </c>
      <c r="J54" t="s">
        <v>404</v>
      </c>
      <c r="K54" s="77">
        <v>6.39</v>
      </c>
      <c r="L54" t="s">
        <v>112</v>
      </c>
      <c r="M54" s="77">
        <v>4.13</v>
      </c>
      <c r="N54" s="77">
        <v>2.8</v>
      </c>
      <c r="O54" s="77">
        <v>65000</v>
      </c>
      <c r="P54" s="77">
        <v>109.6037083076923</v>
      </c>
      <c r="Q54" s="77">
        <v>267.515251052</v>
      </c>
      <c r="R54" s="77">
        <v>0</v>
      </c>
      <c r="S54" s="77">
        <v>2.13</v>
      </c>
      <c r="T54" s="77">
        <v>0.46</v>
      </c>
    </row>
    <row r="55" spans="2:20">
      <c r="B55" t="s">
        <v>405</v>
      </c>
      <c r="C55" t="s">
        <v>406</v>
      </c>
      <c r="D55" t="s">
        <v>129</v>
      </c>
      <c r="E55" t="s">
        <v>367</v>
      </c>
      <c r="F55" t="s">
        <v>398</v>
      </c>
      <c r="G55" t="s">
        <v>369</v>
      </c>
      <c r="H55" t="s">
        <v>403</v>
      </c>
      <c r="I55" t="s">
        <v>371</v>
      </c>
      <c r="J55" t="s">
        <v>407</v>
      </c>
      <c r="K55" s="77">
        <v>7.58</v>
      </c>
      <c r="L55" t="s">
        <v>112</v>
      </c>
      <c r="M55" s="77">
        <v>3.88</v>
      </c>
      <c r="N55" s="77">
        <v>2.97</v>
      </c>
      <c r="O55" s="77">
        <v>75000</v>
      </c>
      <c r="P55" s="77">
        <v>107.7973056</v>
      </c>
      <c r="Q55" s="77">
        <v>303.58416189600001</v>
      </c>
      <c r="R55" s="77">
        <v>0</v>
      </c>
      <c r="S55" s="77">
        <v>2.42</v>
      </c>
      <c r="T55" s="77">
        <v>0.52</v>
      </c>
    </row>
    <row r="56" spans="2:20">
      <c r="B56" t="s">
        <v>408</v>
      </c>
      <c r="C56" t="s">
        <v>409</v>
      </c>
      <c r="D56" t="s">
        <v>129</v>
      </c>
      <c r="E56" t="s">
        <v>367</v>
      </c>
      <c r="F56" t="s">
        <v>410</v>
      </c>
      <c r="G56" t="s">
        <v>369</v>
      </c>
      <c r="H56" t="s">
        <v>403</v>
      </c>
      <c r="I56" t="s">
        <v>371</v>
      </c>
      <c r="J56" t="s">
        <v>411</v>
      </c>
      <c r="K56" s="77">
        <v>7.94</v>
      </c>
      <c r="L56" t="s">
        <v>112</v>
      </c>
      <c r="M56" s="77">
        <v>3.7</v>
      </c>
      <c r="N56" s="77">
        <v>2.98</v>
      </c>
      <c r="O56" s="77">
        <v>78000</v>
      </c>
      <c r="P56" s="77">
        <v>106.71838884615384</v>
      </c>
      <c r="Q56" s="77">
        <v>312.56748909150002</v>
      </c>
      <c r="R56" s="77">
        <v>0</v>
      </c>
      <c r="S56" s="77">
        <v>2.4900000000000002</v>
      </c>
      <c r="T56" s="77">
        <v>0.53</v>
      </c>
    </row>
    <row r="57" spans="2:20">
      <c r="B57" t="s">
        <v>412</v>
      </c>
      <c r="C57" t="s">
        <v>413</v>
      </c>
      <c r="D57" t="s">
        <v>129</v>
      </c>
      <c r="E57" t="s">
        <v>367</v>
      </c>
      <c r="F57" t="s">
        <v>410</v>
      </c>
      <c r="G57" t="s">
        <v>394</v>
      </c>
      <c r="H57" t="s">
        <v>403</v>
      </c>
      <c r="I57" t="s">
        <v>371</v>
      </c>
      <c r="J57" t="s">
        <v>414</v>
      </c>
      <c r="K57" s="77">
        <v>4.76</v>
      </c>
      <c r="L57" t="s">
        <v>112</v>
      </c>
      <c r="M57" s="77">
        <v>4.5</v>
      </c>
      <c r="N57" s="77">
        <v>2.36</v>
      </c>
      <c r="O57" s="77">
        <v>57000</v>
      </c>
      <c r="P57" s="77">
        <v>111.5945</v>
      </c>
      <c r="Q57" s="77">
        <v>238.85128807500001</v>
      </c>
      <c r="R57" s="77">
        <v>0</v>
      </c>
      <c r="S57" s="77">
        <v>1.91</v>
      </c>
      <c r="T57" s="77">
        <v>0.41</v>
      </c>
    </row>
    <row r="58" spans="2:20">
      <c r="B58" t="s">
        <v>415</v>
      </c>
      <c r="C58" t="s">
        <v>416</v>
      </c>
      <c r="D58" t="s">
        <v>129</v>
      </c>
      <c r="E58" t="s">
        <v>367</v>
      </c>
      <c r="F58" t="s">
        <v>410</v>
      </c>
      <c r="G58" t="s">
        <v>369</v>
      </c>
      <c r="H58" t="s">
        <v>403</v>
      </c>
      <c r="I58" t="s">
        <v>371</v>
      </c>
      <c r="J58" t="s">
        <v>407</v>
      </c>
      <c r="K58" s="77">
        <v>6.2</v>
      </c>
      <c r="L58" t="s">
        <v>112</v>
      </c>
      <c r="M58" s="77">
        <v>3.88</v>
      </c>
      <c r="N58" s="77">
        <v>2.66</v>
      </c>
      <c r="O58" s="77">
        <v>41000</v>
      </c>
      <c r="P58" s="77">
        <v>109.58763878048781</v>
      </c>
      <c r="Q58" s="77">
        <v>168.71564928449999</v>
      </c>
      <c r="R58" s="77">
        <v>0</v>
      </c>
      <c r="S58" s="77">
        <v>1.35</v>
      </c>
      <c r="T58" s="77">
        <v>0.28999999999999998</v>
      </c>
    </row>
    <row r="59" spans="2:20">
      <c r="B59" t="s">
        <v>417</v>
      </c>
      <c r="C59" t="s">
        <v>418</v>
      </c>
      <c r="D59" t="s">
        <v>129</v>
      </c>
      <c r="E59" t="s">
        <v>367</v>
      </c>
      <c r="F59" t="s">
        <v>419</v>
      </c>
      <c r="G59" t="s">
        <v>394</v>
      </c>
      <c r="H59" t="s">
        <v>399</v>
      </c>
      <c r="I59" t="s">
        <v>376</v>
      </c>
      <c r="J59" t="s">
        <v>420</v>
      </c>
      <c r="K59" s="77">
        <v>6.34</v>
      </c>
      <c r="L59" t="s">
        <v>112</v>
      </c>
      <c r="M59" s="77">
        <v>4.88</v>
      </c>
      <c r="N59" s="77">
        <v>2.78</v>
      </c>
      <c r="O59" s="77">
        <v>52000</v>
      </c>
      <c r="P59" s="77">
        <v>114.63183326923077</v>
      </c>
      <c r="Q59" s="77">
        <v>223.83011764150001</v>
      </c>
      <c r="R59" s="77">
        <v>0</v>
      </c>
      <c r="S59" s="77">
        <v>1.79</v>
      </c>
      <c r="T59" s="77">
        <v>0.38</v>
      </c>
    </row>
    <row r="60" spans="2:20">
      <c r="B60" t="s">
        <v>421</v>
      </c>
      <c r="C60" t="s">
        <v>422</v>
      </c>
      <c r="D60" t="s">
        <v>129</v>
      </c>
      <c r="E60" t="s">
        <v>367</v>
      </c>
      <c r="F60" t="s">
        <v>423</v>
      </c>
      <c r="G60" t="s">
        <v>424</v>
      </c>
      <c r="H60" t="s">
        <v>399</v>
      </c>
      <c r="I60" t="s">
        <v>376</v>
      </c>
      <c r="J60" t="s">
        <v>425</v>
      </c>
      <c r="K60" s="77">
        <v>5.69</v>
      </c>
      <c r="L60" t="s">
        <v>112</v>
      </c>
      <c r="M60" s="77">
        <v>3.5</v>
      </c>
      <c r="N60" s="77">
        <v>4.4000000000000004</v>
      </c>
      <c r="O60" s="77">
        <v>47000</v>
      </c>
      <c r="P60" s="77">
        <v>95.880888936170209</v>
      </c>
      <c r="Q60" s="77">
        <v>169.21538683899999</v>
      </c>
      <c r="R60" s="77">
        <v>0</v>
      </c>
      <c r="S60" s="77">
        <v>1.35</v>
      </c>
      <c r="T60" s="77">
        <v>0.28999999999999998</v>
      </c>
    </row>
    <row r="61" spans="2:20">
      <c r="B61" t="s">
        <v>426</v>
      </c>
      <c r="C61" t="s">
        <v>427</v>
      </c>
      <c r="D61" t="s">
        <v>129</v>
      </c>
      <c r="E61" t="s">
        <v>367</v>
      </c>
      <c r="F61" t="s">
        <v>428</v>
      </c>
      <c r="G61" t="s">
        <v>429</v>
      </c>
      <c r="H61" t="s">
        <v>399</v>
      </c>
      <c r="I61" t="s">
        <v>376</v>
      </c>
      <c r="J61" t="s">
        <v>430</v>
      </c>
      <c r="K61" s="77">
        <v>6.02</v>
      </c>
      <c r="L61" t="s">
        <v>112</v>
      </c>
      <c r="M61" s="77">
        <v>5.15</v>
      </c>
      <c r="N61" s="77">
        <v>2.52</v>
      </c>
      <c r="O61" s="77">
        <v>61000</v>
      </c>
      <c r="P61" s="77">
        <v>116.95736114754098</v>
      </c>
      <c r="Q61" s="77">
        <v>267.89668357649998</v>
      </c>
      <c r="R61" s="77">
        <v>0</v>
      </c>
      <c r="S61" s="77">
        <v>2.14</v>
      </c>
      <c r="T61" s="77">
        <v>0.46</v>
      </c>
    </row>
    <row r="62" spans="2:20">
      <c r="B62" t="s">
        <v>431</v>
      </c>
      <c r="C62" t="s">
        <v>432</v>
      </c>
      <c r="D62" t="s">
        <v>129</v>
      </c>
      <c r="E62" t="s">
        <v>367</v>
      </c>
      <c r="F62" t="s">
        <v>433</v>
      </c>
      <c r="G62" t="s">
        <v>434</v>
      </c>
      <c r="H62" t="s">
        <v>435</v>
      </c>
      <c r="I62" t="s">
        <v>371</v>
      </c>
      <c r="J62" t="s">
        <v>436</v>
      </c>
      <c r="K62" s="77">
        <v>7.43</v>
      </c>
      <c r="L62" t="s">
        <v>112</v>
      </c>
      <c r="M62" s="77">
        <v>3.6</v>
      </c>
      <c r="N62" s="77">
        <v>2.97</v>
      </c>
      <c r="O62" s="77">
        <v>45000</v>
      </c>
      <c r="P62" s="77">
        <v>106.285</v>
      </c>
      <c r="Q62" s="77">
        <v>179.59507875</v>
      </c>
      <c r="R62" s="77">
        <v>0</v>
      </c>
      <c r="S62" s="77">
        <v>1.43</v>
      </c>
      <c r="T62" s="77">
        <v>0.31</v>
      </c>
    </row>
    <row r="63" spans="2:20">
      <c r="B63" t="s">
        <v>437</v>
      </c>
      <c r="C63" t="s">
        <v>438</v>
      </c>
      <c r="D63" t="s">
        <v>129</v>
      </c>
      <c r="E63" t="s">
        <v>367</v>
      </c>
      <c r="F63" t="s">
        <v>439</v>
      </c>
      <c r="G63" t="s">
        <v>434</v>
      </c>
      <c r="H63" t="s">
        <v>440</v>
      </c>
      <c r="I63" t="s">
        <v>376</v>
      </c>
      <c r="J63" t="s">
        <v>441</v>
      </c>
      <c r="K63" s="77">
        <v>24.55</v>
      </c>
      <c r="L63" t="s">
        <v>116</v>
      </c>
      <c r="M63" s="77">
        <v>3.75</v>
      </c>
      <c r="N63" s="77">
        <v>3.63</v>
      </c>
      <c r="O63" s="77">
        <v>65000</v>
      </c>
      <c r="P63" s="77">
        <v>103.64865746723322</v>
      </c>
      <c r="Q63" s="77">
        <v>283.93098631944002</v>
      </c>
      <c r="R63" s="77">
        <v>0</v>
      </c>
      <c r="S63" s="77">
        <v>2.27</v>
      </c>
      <c r="T63" s="77">
        <v>0.48</v>
      </c>
    </row>
    <row r="64" spans="2:20">
      <c r="B64" t="s">
        <v>442</v>
      </c>
      <c r="C64" t="s">
        <v>443</v>
      </c>
      <c r="D64" t="s">
        <v>129</v>
      </c>
      <c r="E64" t="s">
        <v>367</v>
      </c>
      <c r="F64" t="s">
        <v>444</v>
      </c>
      <c r="G64" t="s">
        <v>381</v>
      </c>
      <c r="H64" t="s">
        <v>440</v>
      </c>
      <c r="I64" t="s">
        <v>376</v>
      </c>
      <c r="J64" t="s">
        <v>445</v>
      </c>
      <c r="K64" s="77">
        <v>6.42</v>
      </c>
      <c r="L64" t="s">
        <v>112</v>
      </c>
      <c r="M64" s="77">
        <v>4.75</v>
      </c>
      <c r="N64" s="77">
        <v>4.3899999999999997</v>
      </c>
      <c r="O64" s="77">
        <v>68000</v>
      </c>
      <c r="P64" s="77">
        <v>104.2625</v>
      </c>
      <c r="Q64" s="77">
        <v>266.22386749999998</v>
      </c>
      <c r="R64" s="77">
        <v>0.01</v>
      </c>
      <c r="S64" s="77">
        <v>2.12</v>
      </c>
      <c r="T64" s="77">
        <v>0.45</v>
      </c>
    </row>
    <row r="65" spans="2:20">
      <c r="B65" t="s">
        <v>446</v>
      </c>
      <c r="C65" t="s">
        <v>447</v>
      </c>
      <c r="D65" t="s">
        <v>129</v>
      </c>
      <c r="E65" t="s">
        <v>367</v>
      </c>
      <c r="F65" t="s">
        <v>448</v>
      </c>
      <c r="G65" t="s">
        <v>449</v>
      </c>
      <c r="H65" t="s">
        <v>440</v>
      </c>
      <c r="I65" t="s">
        <v>376</v>
      </c>
      <c r="J65" t="s">
        <v>450</v>
      </c>
      <c r="K65" s="77">
        <v>7.29</v>
      </c>
      <c r="L65" t="s">
        <v>112</v>
      </c>
      <c r="M65" s="77">
        <v>3.4</v>
      </c>
      <c r="N65" s="77">
        <v>3.54</v>
      </c>
      <c r="O65" s="77">
        <v>48000</v>
      </c>
      <c r="P65" s="77">
        <v>99.750777708333331</v>
      </c>
      <c r="Q65" s="77">
        <v>179.79080174149999</v>
      </c>
      <c r="R65" s="77">
        <v>0.01</v>
      </c>
      <c r="S65" s="77">
        <v>1.43</v>
      </c>
      <c r="T65" s="77">
        <v>0.31</v>
      </c>
    </row>
    <row r="66" spans="2:20">
      <c r="B66" t="s">
        <v>451</v>
      </c>
      <c r="C66" t="s">
        <v>452</v>
      </c>
      <c r="D66" t="s">
        <v>129</v>
      </c>
      <c r="E66" t="s">
        <v>367</v>
      </c>
      <c r="F66" t="s">
        <v>453</v>
      </c>
      <c r="G66" t="s">
        <v>454</v>
      </c>
      <c r="H66" t="s">
        <v>435</v>
      </c>
      <c r="I66" t="s">
        <v>371</v>
      </c>
      <c r="J66" t="s">
        <v>455</v>
      </c>
      <c r="K66" s="77">
        <v>16.12</v>
      </c>
      <c r="L66" t="s">
        <v>112</v>
      </c>
      <c r="M66" s="77">
        <v>5.75</v>
      </c>
      <c r="N66" s="77">
        <v>5.38</v>
      </c>
      <c r="O66" s="77">
        <v>35000</v>
      </c>
      <c r="P66" s="77">
        <v>108.77311114285715</v>
      </c>
      <c r="Q66" s="77">
        <v>142.9550613195</v>
      </c>
      <c r="R66" s="77">
        <v>0.01</v>
      </c>
      <c r="S66" s="77">
        <v>1.1399999999999999</v>
      </c>
      <c r="T66" s="77">
        <v>0.24</v>
      </c>
    </row>
    <row r="67" spans="2:20">
      <c r="B67" t="s">
        <v>456</v>
      </c>
      <c r="C67" t="s">
        <v>457</v>
      </c>
      <c r="D67" t="s">
        <v>129</v>
      </c>
      <c r="E67" t="s">
        <v>367</v>
      </c>
      <c r="F67" t="s">
        <v>458</v>
      </c>
      <c r="G67" t="s">
        <v>459</v>
      </c>
      <c r="H67" t="s">
        <v>440</v>
      </c>
      <c r="I67" t="s">
        <v>376</v>
      </c>
      <c r="J67" t="s">
        <v>460</v>
      </c>
      <c r="K67" s="77">
        <v>7.04</v>
      </c>
      <c r="L67" t="s">
        <v>112</v>
      </c>
      <c r="M67" s="77">
        <v>3.8</v>
      </c>
      <c r="N67" s="77">
        <v>2.74</v>
      </c>
      <c r="O67" s="77">
        <v>45000</v>
      </c>
      <c r="P67" s="77">
        <v>109.19577777777778</v>
      </c>
      <c r="Q67" s="77">
        <v>184.5135655</v>
      </c>
      <c r="R67" s="77">
        <v>0</v>
      </c>
      <c r="S67" s="77">
        <v>1.47</v>
      </c>
      <c r="T67" s="77">
        <v>0.31</v>
      </c>
    </row>
    <row r="68" spans="2:20">
      <c r="B68" t="s">
        <v>461</v>
      </c>
      <c r="C68" t="s">
        <v>462</v>
      </c>
      <c r="D68" t="s">
        <v>129</v>
      </c>
      <c r="E68" t="s">
        <v>367</v>
      </c>
      <c r="F68" t="s">
        <v>463</v>
      </c>
      <c r="G68" t="s">
        <v>464</v>
      </c>
      <c r="H68" t="s">
        <v>440</v>
      </c>
      <c r="I68" t="s">
        <v>376</v>
      </c>
      <c r="J68" t="s">
        <v>465</v>
      </c>
      <c r="K68" s="77">
        <v>7</v>
      </c>
      <c r="L68" t="s">
        <v>112</v>
      </c>
      <c r="M68" s="77">
        <v>3.75</v>
      </c>
      <c r="N68" s="77">
        <v>2.78</v>
      </c>
      <c r="O68" s="77">
        <v>16000</v>
      </c>
      <c r="P68" s="77">
        <v>107.112166875</v>
      </c>
      <c r="Q68" s="77">
        <v>64.352989858499996</v>
      </c>
      <c r="R68" s="77">
        <v>0</v>
      </c>
      <c r="S68" s="77">
        <v>0.51</v>
      </c>
      <c r="T68" s="77">
        <v>0.11</v>
      </c>
    </row>
    <row r="69" spans="2:20">
      <c r="B69" t="s">
        <v>466</v>
      </c>
      <c r="C69" t="s">
        <v>467</v>
      </c>
      <c r="D69" t="s">
        <v>129</v>
      </c>
      <c r="E69" t="s">
        <v>367</v>
      </c>
      <c r="F69" t="s">
        <v>468</v>
      </c>
      <c r="G69" t="s">
        <v>449</v>
      </c>
      <c r="H69" t="s">
        <v>469</v>
      </c>
      <c r="I69" t="s">
        <v>371</v>
      </c>
      <c r="J69" t="s">
        <v>470</v>
      </c>
      <c r="K69" s="77">
        <v>5.99</v>
      </c>
      <c r="L69" t="s">
        <v>112</v>
      </c>
      <c r="M69" s="77">
        <v>5.25</v>
      </c>
      <c r="N69" s="77">
        <v>4.82</v>
      </c>
      <c r="O69" s="77">
        <v>21000</v>
      </c>
      <c r="P69" s="77">
        <v>104.65183333333333</v>
      </c>
      <c r="Q69" s="77">
        <v>82.523203175000006</v>
      </c>
      <c r="R69" s="77">
        <v>0</v>
      </c>
      <c r="S69" s="77">
        <v>0.66</v>
      </c>
      <c r="T69" s="77">
        <v>0.14000000000000001</v>
      </c>
    </row>
    <row r="70" spans="2:20">
      <c r="B70" t="s">
        <v>471</v>
      </c>
      <c r="C70" t="s">
        <v>472</v>
      </c>
      <c r="D70" t="s">
        <v>129</v>
      </c>
      <c r="E70" t="s">
        <v>367</v>
      </c>
      <c r="F70" t="s">
        <v>473</v>
      </c>
      <c r="G70" t="s">
        <v>394</v>
      </c>
      <c r="H70" t="s">
        <v>469</v>
      </c>
      <c r="I70" t="s">
        <v>371</v>
      </c>
      <c r="J70" t="s">
        <v>474</v>
      </c>
      <c r="K70" s="77">
        <v>6.6</v>
      </c>
      <c r="L70" t="s">
        <v>112</v>
      </c>
      <c r="M70" s="77">
        <v>4.25</v>
      </c>
      <c r="N70" s="77">
        <v>3.07</v>
      </c>
      <c r="O70" s="77">
        <v>70000</v>
      </c>
      <c r="P70" s="77">
        <v>109.54105557142857</v>
      </c>
      <c r="Q70" s="77">
        <v>287.92866456949997</v>
      </c>
      <c r="R70" s="77">
        <v>0.01</v>
      </c>
      <c r="S70" s="77">
        <v>2.2999999999999998</v>
      </c>
      <c r="T70" s="77">
        <v>0.49</v>
      </c>
    </row>
    <row r="71" spans="2:20">
      <c r="B71" t="s">
        <v>475</v>
      </c>
      <c r="C71" t="s">
        <v>476</v>
      </c>
      <c r="D71" t="s">
        <v>129</v>
      </c>
      <c r="E71" t="s">
        <v>367</v>
      </c>
      <c r="F71" t="s">
        <v>423</v>
      </c>
      <c r="G71" t="s">
        <v>369</v>
      </c>
      <c r="H71" t="s">
        <v>469</v>
      </c>
      <c r="I71" t="s">
        <v>371</v>
      </c>
      <c r="J71" t="s">
        <v>477</v>
      </c>
      <c r="K71" s="77">
        <v>7.64</v>
      </c>
      <c r="L71" t="s">
        <v>112</v>
      </c>
      <c r="M71" s="77">
        <v>4.5</v>
      </c>
      <c r="N71" s="77">
        <v>4.78</v>
      </c>
      <c r="O71" s="77">
        <v>51000</v>
      </c>
      <c r="P71" s="77">
        <v>99.13</v>
      </c>
      <c r="Q71" s="77">
        <v>189.83890650000001</v>
      </c>
      <c r="R71" s="77">
        <v>0</v>
      </c>
      <c r="S71" s="77">
        <v>1.51</v>
      </c>
      <c r="T71" s="77">
        <v>0.32</v>
      </c>
    </row>
    <row r="72" spans="2:20">
      <c r="B72" t="s">
        <v>478</v>
      </c>
      <c r="C72" t="s">
        <v>479</v>
      </c>
      <c r="D72" t="s">
        <v>129</v>
      </c>
      <c r="E72" t="s">
        <v>367</v>
      </c>
      <c r="F72" t="s">
        <v>480</v>
      </c>
      <c r="G72" t="s">
        <v>434</v>
      </c>
      <c r="H72" t="s">
        <v>469</v>
      </c>
      <c r="I72" t="s">
        <v>371</v>
      </c>
      <c r="J72" t="s">
        <v>436</v>
      </c>
      <c r="K72" s="77">
        <v>7.03</v>
      </c>
      <c r="L72" t="s">
        <v>112</v>
      </c>
      <c r="M72" s="77">
        <v>3.9</v>
      </c>
      <c r="N72" s="77">
        <v>3.74</v>
      </c>
      <c r="O72" s="77">
        <v>47000</v>
      </c>
      <c r="P72" s="77">
        <v>102.86583340425531</v>
      </c>
      <c r="Q72" s="77">
        <v>181.5427660835</v>
      </c>
      <c r="R72" s="77">
        <v>0.01</v>
      </c>
      <c r="S72" s="77">
        <v>1.45</v>
      </c>
      <c r="T72" s="77">
        <v>0.31</v>
      </c>
    </row>
    <row r="73" spans="2:20">
      <c r="B73" t="s">
        <v>481</v>
      </c>
      <c r="C73" t="s">
        <v>482</v>
      </c>
      <c r="D73" t="s">
        <v>129</v>
      </c>
      <c r="E73" t="s">
        <v>367</v>
      </c>
      <c r="F73" t="s">
        <v>483</v>
      </c>
      <c r="G73" t="s">
        <v>424</v>
      </c>
      <c r="H73" t="s">
        <v>327</v>
      </c>
      <c r="I73" t="s">
        <v>376</v>
      </c>
      <c r="J73" t="s">
        <v>484</v>
      </c>
      <c r="K73" s="77">
        <v>16.73</v>
      </c>
      <c r="L73" t="s">
        <v>112</v>
      </c>
      <c r="M73" s="77">
        <v>4.88</v>
      </c>
      <c r="N73" s="77">
        <v>4.8</v>
      </c>
      <c r="O73" s="77">
        <v>46000</v>
      </c>
      <c r="P73" s="77">
        <v>103.44862500000001</v>
      </c>
      <c r="Q73" s="77">
        <v>178.68680996250001</v>
      </c>
      <c r="R73" s="77">
        <v>0</v>
      </c>
      <c r="S73" s="77">
        <v>1.43</v>
      </c>
      <c r="T73" s="77">
        <v>0.3</v>
      </c>
    </row>
    <row r="74" spans="2:20">
      <c r="B74" t="s">
        <v>485</v>
      </c>
      <c r="C74" t="s">
        <v>486</v>
      </c>
      <c r="D74" t="s">
        <v>129</v>
      </c>
      <c r="E74" t="s">
        <v>367</v>
      </c>
      <c r="F74" t="s">
        <v>487</v>
      </c>
      <c r="G74" t="s">
        <v>394</v>
      </c>
      <c r="H74" t="s">
        <v>327</v>
      </c>
      <c r="I74" t="s">
        <v>376</v>
      </c>
      <c r="J74" t="s">
        <v>488</v>
      </c>
      <c r="K74" s="77">
        <v>19.14</v>
      </c>
      <c r="L74" t="s">
        <v>116</v>
      </c>
      <c r="M74" s="77">
        <v>3.75</v>
      </c>
      <c r="N74" s="77">
        <v>3.6</v>
      </c>
      <c r="O74" s="77">
        <v>40000</v>
      </c>
      <c r="P74" s="77">
        <v>104.6574755</v>
      </c>
      <c r="Q74" s="77">
        <v>176.42738589888</v>
      </c>
      <c r="R74" s="77">
        <v>0</v>
      </c>
      <c r="S74" s="77">
        <v>1.41</v>
      </c>
      <c r="T74" s="77">
        <v>0.3</v>
      </c>
    </row>
    <row r="75" spans="2:20">
      <c r="B75" t="s">
        <v>489</v>
      </c>
      <c r="C75" t="s">
        <v>490</v>
      </c>
      <c r="D75" t="s">
        <v>129</v>
      </c>
      <c r="E75" t="s">
        <v>367</v>
      </c>
      <c r="F75" t="s">
        <v>491</v>
      </c>
      <c r="G75" t="s">
        <v>394</v>
      </c>
      <c r="H75" t="s">
        <v>492</v>
      </c>
      <c r="I75" t="s">
        <v>371</v>
      </c>
      <c r="J75" t="s">
        <v>484</v>
      </c>
      <c r="K75" s="77">
        <v>5.44</v>
      </c>
      <c r="L75" t="s">
        <v>112</v>
      </c>
      <c r="M75" s="77">
        <v>3.75</v>
      </c>
      <c r="N75" s="77">
        <v>4.58</v>
      </c>
      <c r="O75" s="77">
        <v>73000</v>
      </c>
      <c r="P75" s="77">
        <v>97.206583287671236</v>
      </c>
      <c r="Q75" s="77">
        <v>266.45782577900002</v>
      </c>
      <c r="R75" s="77">
        <v>0.01</v>
      </c>
      <c r="S75" s="77">
        <v>2.13</v>
      </c>
      <c r="T75" s="77">
        <v>0.45</v>
      </c>
    </row>
    <row r="76" spans="2:20">
      <c r="B76" t="s">
        <v>493</v>
      </c>
      <c r="C76" t="s">
        <v>494</v>
      </c>
      <c r="D76" t="s">
        <v>129</v>
      </c>
      <c r="E76" t="s">
        <v>367</v>
      </c>
      <c r="F76" t="s">
        <v>495</v>
      </c>
      <c r="G76" t="s">
        <v>496</v>
      </c>
      <c r="H76" t="s">
        <v>497</v>
      </c>
      <c r="I76" t="s">
        <v>376</v>
      </c>
      <c r="J76" t="s">
        <v>498</v>
      </c>
      <c r="K76" s="77">
        <v>3.96</v>
      </c>
      <c r="L76" t="s">
        <v>112</v>
      </c>
      <c r="M76" s="77">
        <v>5.95</v>
      </c>
      <c r="N76" s="77">
        <v>4.3600000000000003</v>
      </c>
      <c r="O76" s="77">
        <v>44000</v>
      </c>
      <c r="P76" s="77">
        <v>109.41513886363636</v>
      </c>
      <c r="Q76" s="77">
        <v>180.77569243049999</v>
      </c>
      <c r="R76" s="77">
        <v>0</v>
      </c>
      <c r="S76" s="77">
        <v>1.44</v>
      </c>
      <c r="T76" s="77">
        <v>0.31</v>
      </c>
    </row>
    <row r="77" spans="2:20">
      <c r="B77" t="s">
        <v>499</v>
      </c>
      <c r="C77" t="s">
        <v>500</v>
      </c>
      <c r="D77" t="s">
        <v>129</v>
      </c>
      <c r="E77" t="s">
        <v>367</v>
      </c>
      <c r="F77" t="s">
        <v>501</v>
      </c>
      <c r="G77" t="s">
        <v>429</v>
      </c>
      <c r="H77" t="s">
        <v>497</v>
      </c>
      <c r="I77" t="s">
        <v>376</v>
      </c>
      <c r="J77" t="s">
        <v>502</v>
      </c>
      <c r="K77" s="77">
        <v>14.93</v>
      </c>
      <c r="L77" t="s">
        <v>116</v>
      </c>
      <c r="M77" s="77">
        <v>6.5</v>
      </c>
      <c r="N77" s="77">
        <v>5.94</v>
      </c>
      <c r="O77" s="77">
        <v>43000</v>
      </c>
      <c r="P77" s="77">
        <v>108.15659558139535</v>
      </c>
      <c r="Q77" s="77">
        <v>196.00051725984</v>
      </c>
      <c r="R77" s="77">
        <v>0</v>
      </c>
      <c r="S77" s="77">
        <v>1.56</v>
      </c>
      <c r="T77" s="77">
        <v>0.33</v>
      </c>
    </row>
    <row r="78" spans="2:20">
      <c r="B78" t="s">
        <v>503</v>
      </c>
      <c r="C78" t="s">
        <v>504</v>
      </c>
      <c r="D78" t="s">
        <v>129</v>
      </c>
      <c r="E78" t="s">
        <v>367</v>
      </c>
      <c r="F78" t="s">
        <v>505</v>
      </c>
      <c r="G78" t="s">
        <v>506</v>
      </c>
      <c r="H78" t="s">
        <v>507</v>
      </c>
      <c r="I78" t="s">
        <v>376</v>
      </c>
      <c r="J78" t="s">
        <v>508</v>
      </c>
      <c r="K78" s="77">
        <v>14.39</v>
      </c>
      <c r="L78" t="s">
        <v>112</v>
      </c>
      <c r="M78" s="77">
        <v>7</v>
      </c>
      <c r="N78" s="77">
        <v>6.9</v>
      </c>
      <c r="O78" s="77">
        <v>45000</v>
      </c>
      <c r="P78" s="77">
        <v>106.19477777777777</v>
      </c>
      <c r="Q78" s="77">
        <v>179.44262574999999</v>
      </c>
      <c r="R78" s="77">
        <v>0</v>
      </c>
      <c r="S78" s="77">
        <v>1.43</v>
      </c>
      <c r="T78" s="77">
        <v>0.31</v>
      </c>
    </row>
    <row r="79" spans="2:20">
      <c r="B79" t="s">
        <v>509</v>
      </c>
      <c r="C79" t="s">
        <v>510</v>
      </c>
      <c r="D79" t="s">
        <v>129</v>
      </c>
      <c r="E79" t="s">
        <v>367</v>
      </c>
      <c r="F79" t="s">
        <v>511</v>
      </c>
      <c r="G79" t="s">
        <v>424</v>
      </c>
      <c r="H79" t="s">
        <v>211</v>
      </c>
      <c r="I79" t="s">
        <v>218</v>
      </c>
      <c r="J79" t="s">
        <v>512</v>
      </c>
      <c r="K79" s="77">
        <v>2.0699999999999998</v>
      </c>
      <c r="L79" t="s">
        <v>112</v>
      </c>
      <c r="M79" s="77">
        <v>7.5</v>
      </c>
      <c r="N79" s="77">
        <v>45.14</v>
      </c>
      <c r="O79" s="77">
        <v>62425</v>
      </c>
      <c r="P79" s="77">
        <v>53.846915899078894</v>
      </c>
      <c r="Q79" s="77">
        <v>126.22033437375001</v>
      </c>
      <c r="R79" s="77">
        <v>0.01</v>
      </c>
      <c r="S79" s="77">
        <v>1.01</v>
      </c>
      <c r="T79" s="77">
        <v>0.22</v>
      </c>
    </row>
    <row r="80" spans="2:20">
      <c r="B80" t="s">
        <v>222</v>
      </c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896</v>
      </c>
    </row>
    <row r="3" spans="2:61">
      <c r="B3" s="2" t="s">
        <v>2</v>
      </c>
      <c r="C3" t="s">
        <v>895</v>
      </c>
    </row>
    <row r="4" spans="2:61">
      <c r="B4" s="2" t="s">
        <v>3</v>
      </c>
      <c r="C4" t="s">
        <v>191</v>
      </c>
    </row>
    <row r="5" spans="2:61">
      <c r="B5" s="75" t="s">
        <v>192</v>
      </c>
      <c r="C5" t="s">
        <v>193</v>
      </c>
    </row>
    <row r="6" spans="2:61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4"/>
      <c r="BI6" s="19"/>
    </row>
    <row r="7" spans="2:61" ht="26.25" customHeight="1">
      <c r="B7" s="122" t="s">
        <v>95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194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513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514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515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516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219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269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270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896</v>
      </c>
    </row>
    <row r="3" spans="2:62">
      <c r="B3" s="2" t="s">
        <v>2</v>
      </c>
      <c r="C3" t="s">
        <v>895</v>
      </c>
    </row>
    <row r="4" spans="2:62">
      <c r="B4" s="2" t="s">
        <v>3</v>
      </c>
      <c r="C4" t="s">
        <v>191</v>
      </c>
    </row>
    <row r="5" spans="2:62">
      <c r="B5" s="75" t="s">
        <v>192</v>
      </c>
      <c r="C5" t="s">
        <v>193</v>
      </c>
    </row>
    <row r="6" spans="2:62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4"/>
      <c r="BJ6" s="19"/>
    </row>
    <row r="7" spans="2:62" ht="26.25" customHeight="1">
      <c r="B7" s="122" t="s">
        <v>97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35"/>
      <c r="BG11" s="16"/>
      <c r="BH11" s="19"/>
      <c r="BJ11" s="16"/>
    </row>
    <row r="12" spans="2:62">
      <c r="B12" s="78" t="s">
        <v>194</v>
      </c>
      <c r="D12" s="16"/>
      <c r="E12" s="16"/>
      <c r="F12" s="16"/>
      <c r="G12" s="16"/>
      <c r="H12" s="79">
        <v>0</v>
      </c>
      <c r="J12" s="79">
        <v>0</v>
      </c>
      <c r="L12" s="79">
        <v>0</v>
      </c>
      <c r="M12" s="79">
        <v>0</v>
      </c>
    </row>
    <row r="13" spans="2:62">
      <c r="B13" s="78" t="s">
        <v>517</v>
      </c>
      <c r="D13" s="16"/>
      <c r="E13" s="16"/>
      <c r="F13" s="16"/>
      <c r="G13" s="16"/>
      <c r="H13" s="79">
        <v>0</v>
      </c>
      <c r="J13" s="79">
        <v>0</v>
      </c>
      <c r="L13" s="79">
        <v>0</v>
      </c>
      <c r="M13" s="79">
        <v>0</v>
      </c>
    </row>
    <row r="14" spans="2:62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</row>
    <row r="15" spans="2:62">
      <c r="B15" s="78" t="s">
        <v>518</v>
      </c>
      <c r="D15" s="16"/>
      <c r="E15" s="16"/>
      <c r="F15" s="16"/>
      <c r="G15" s="16"/>
      <c r="H15" s="79">
        <v>0</v>
      </c>
      <c r="J15" s="79">
        <v>0</v>
      </c>
      <c r="L15" s="79">
        <v>0</v>
      </c>
      <c r="M15" s="79">
        <v>0</v>
      </c>
    </row>
    <row r="16" spans="2:62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519</v>
      </c>
      <c r="D17" s="16"/>
      <c r="E17" s="16"/>
      <c r="F17" s="16"/>
      <c r="G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520</v>
      </c>
      <c r="D19" s="16"/>
      <c r="E19" s="16"/>
      <c r="F19" s="16"/>
      <c r="G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364</v>
      </c>
      <c r="D21" s="16"/>
      <c r="E21" s="16"/>
      <c r="F21" s="16"/>
      <c r="G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521</v>
      </c>
      <c r="D23" s="16"/>
      <c r="E23" s="16"/>
      <c r="F23" s="16"/>
      <c r="G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219</v>
      </c>
      <c r="D25" s="16"/>
      <c r="E25" s="16"/>
      <c r="F25" s="16"/>
      <c r="G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s="78" t="s">
        <v>522</v>
      </c>
      <c r="D26" s="16"/>
      <c r="E26" s="16"/>
      <c r="F26" s="16"/>
      <c r="G26" s="16"/>
      <c r="H26" s="79">
        <v>0</v>
      </c>
      <c r="J26" s="79">
        <v>0</v>
      </c>
      <c r="L26" s="79">
        <v>0</v>
      </c>
      <c r="M26" s="79">
        <v>0</v>
      </c>
    </row>
    <row r="27" spans="2:13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</row>
    <row r="28" spans="2:13">
      <c r="B28" s="78" t="s">
        <v>523</v>
      </c>
      <c r="D28" s="16"/>
      <c r="E28" s="16"/>
      <c r="F28" s="16"/>
      <c r="G28" s="16"/>
      <c r="H28" s="79">
        <v>0</v>
      </c>
      <c r="J28" s="79">
        <v>0</v>
      </c>
      <c r="L28" s="79">
        <v>0</v>
      </c>
      <c r="M28" s="79">
        <v>0</v>
      </c>
    </row>
    <row r="29" spans="2:13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</row>
    <row r="30" spans="2:13">
      <c r="B30" s="78" t="s">
        <v>364</v>
      </c>
      <c r="D30" s="16"/>
      <c r="E30" s="16"/>
      <c r="F30" s="16"/>
      <c r="G30" s="16"/>
      <c r="H30" s="79">
        <v>0</v>
      </c>
      <c r="J30" s="79">
        <v>0</v>
      </c>
      <c r="L30" s="79">
        <v>0</v>
      </c>
      <c r="M30" s="79">
        <v>0</v>
      </c>
    </row>
    <row r="31" spans="2:13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</row>
    <row r="32" spans="2:13">
      <c r="B32" s="78" t="s">
        <v>521</v>
      </c>
      <c r="D32" s="16"/>
      <c r="E32" s="16"/>
      <c r="F32" s="16"/>
      <c r="G32" s="16"/>
      <c r="H32" s="79">
        <v>0</v>
      </c>
      <c r="J32" s="79">
        <v>0</v>
      </c>
      <c r="L32" s="79">
        <v>0</v>
      </c>
      <c r="M32" s="79">
        <v>0</v>
      </c>
    </row>
    <row r="33" spans="2:13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</row>
    <row r="34" spans="2:13">
      <c r="B34" t="s">
        <v>222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896</v>
      </c>
    </row>
    <row r="3" spans="2:65">
      <c r="B3" s="2" t="s">
        <v>2</v>
      </c>
      <c r="C3" t="s">
        <v>895</v>
      </c>
    </row>
    <row r="4" spans="2:65">
      <c r="B4" s="2" t="s">
        <v>3</v>
      </c>
      <c r="C4" t="s">
        <v>191</v>
      </c>
    </row>
    <row r="5" spans="2:65">
      <c r="B5" s="75" t="s">
        <v>192</v>
      </c>
      <c r="C5" t="s">
        <v>193</v>
      </c>
    </row>
    <row r="6" spans="2:65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4"/>
    </row>
    <row r="7" spans="2:65" ht="26.25" customHeight="1">
      <c r="B7" s="122" t="s">
        <v>99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6">
        <v>845.42</v>
      </c>
      <c r="K11" s="7"/>
      <c r="L11" s="76">
        <v>415.34378155299999</v>
      </c>
      <c r="M11" s="7"/>
      <c r="N11" s="76">
        <v>100</v>
      </c>
      <c r="O11" s="76">
        <v>0.71</v>
      </c>
      <c r="P11" s="35"/>
      <c r="BG11" s="16"/>
      <c r="BH11" s="19"/>
      <c r="BI11" s="16"/>
      <c r="BM11" s="16"/>
    </row>
    <row r="12" spans="2:65">
      <c r="B12" s="78" t="s">
        <v>194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524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219</v>
      </c>
      <c r="C15" s="16"/>
      <c r="D15" s="16"/>
      <c r="E15" s="16"/>
      <c r="J15" s="79">
        <v>845.42</v>
      </c>
      <c r="L15" s="79">
        <v>415.34378155299999</v>
      </c>
      <c r="N15" s="79">
        <v>100</v>
      </c>
      <c r="O15" s="79">
        <v>0.71</v>
      </c>
    </row>
    <row r="16" spans="2:65">
      <c r="B16" s="78" t="s">
        <v>525</v>
      </c>
      <c r="C16" s="16"/>
      <c r="D16" s="16"/>
      <c r="E16" s="16"/>
      <c r="J16" s="79">
        <v>845.42</v>
      </c>
      <c r="L16" s="79">
        <v>415.34378155299999</v>
      </c>
      <c r="N16" s="79">
        <v>100</v>
      </c>
      <c r="O16" s="79">
        <v>0.71</v>
      </c>
    </row>
    <row r="17" spans="2:15">
      <c r="B17" t="s">
        <v>526</v>
      </c>
      <c r="C17" t="s">
        <v>527</v>
      </c>
      <c r="D17" t="s">
        <v>129</v>
      </c>
      <c r="E17" t="s">
        <v>528</v>
      </c>
      <c r="F17" t="s">
        <v>394</v>
      </c>
      <c r="G17" t="s">
        <v>211</v>
      </c>
      <c r="H17" t="s">
        <v>218</v>
      </c>
      <c r="I17" t="s">
        <v>112</v>
      </c>
      <c r="J17" s="77">
        <v>394.65</v>
      </c>
      <c r="K17" s="77">
        <v>13107</v>
      </c>
      <c r="L17" s="77">
        <v>194.23404200249999</v>
      </c>
      <c r="M17" s="77">
        <v>0.04</v>
      </c>
      <c r="N17" s="77">
        <v>46.76</v>
      </c>
      <c r="O17" s="77">
        <v>0.33</v>
      </c>
    </row>
    <row r="18" spans="2:15">
      <c r="B18" t="s">
        <v>529</v>
      </c>
      <c r="C18" t="s">
        <v>530</v>
      </c>
      <c r="D18" t="s">
        <v>129</v>
      </c>
      <c r="E18" t="s">
        <v>531</v>
      </c>
      <c r="F18" t="s">
        <v>394</v>
      </c>
      <c r="G18" t="s">
        <v>211</v>
      </c>
      <c r="H18" t="s">
        <v>218</v>
      </c>
      <c r="I18" t="s">
        <v>112</v>
      </c>
      <c r="J18" s="77">
        <v>450.77</v>
      </c>
      <c r="K18" s="77">
        <v>13063</v>
      </c>
      <c r="L18" s="77">
        <v>221.1097395505</v>
      </c>
      <c r="M18" s="77">
        <v>0.02</v>
      </c>
      <c r="N18" s="77">
        <v>53.24</v>
      </c>
      <c r="O18" s="77">
        <v>0.38</v>
      </c>
    </row>
    <row r="19" spans="2:15">
      <c r="B19" t="s">
        <v>222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896</v>
      </c>
    </row>
    <row r="3" spans="2:60">
      <c r="B3" s="2" t="s">
        <v>2</v>
      </c>
      <c r="C3" t="s">
        <v>895</v>
      </c>
    </row>
    <row r="4" spans="2:60">
      <c r="B4" s="2" t="s">
        <v>3</v>
      </c>
      <c r="C4" t="s">
        <v>191</v>
      </c>
    </row>
    <row r="5" spans="2:60">
      <c r="B5" s="75" t="s">
        <v>192</v>
      </c>
      <c r="C5" t="s">
        <v>193</v>
      </c>
    </row>
    <row r="6" spans="2:60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60" ht="26.25" customHeight="1">
      <c r="B7" s="122" t="s">
        <v>101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194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532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533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2016-11-21T14:37:08Z</dcterms:modified>
</cp:coreProperties>
</file>